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 tabRatio="859"/>
  </bookViews>
  <sheets>
    <sheet name="第１表　地域別都道府県別主要指標" sheetId="72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所要資金" sheetId="51" r:id="rId13"/>
    <sheet name="第14表　所要資金の年収倍率（所要資金÷世帯年収）" sheetId="52" r:id="rId14"/>
    <sheet name="第15表　１㎡当たり所要資金" sheetId="68" r:id="rId15"/>
    <sheet name="第16表　土 地 取 得 費" sheetId="69" r:id="rId16"/>
    <sheet name="第17表　手持金" sheetId="54" r:id="rId17"/>
    <sheet name="第18表　機構買取・付保金" sheetId="55" r:id="rId18"/>
    <sheet name="第19表　機構買取・付保金の割合（機構買取・付保金÷購入価額）" sheetId="56" r:id="rId19"/>
    <sheet name="第20表　その他からの借入金（合計）" sheetId="57" r:id="rId20"/>
    <sheet name="第21表　その他からの借入金（内訳）" sheetId="58" r:id="rId21"/>
    <sheet name="第22表　１か月当たり予定返済額" sheetId="59" r:id="rId22"/>
    <sheet name="第23表　総返済負担率" sheetId="60" r:id="rId23"/>
    <sheet name="第24表　償還方法・償還期間" sheetId="61" r:id="rId24"/>
    <sheet name="第25表　ボーナス併用償還希望の有無" sheetId="62" r:id="rId25"/>
    <sheet name="第26表　敷地面積" sheetId="63" r:id="rId26"/>
    <sheet name="第27-1表　距離帯×住宅面積" sheetId="64" r:id="rId27"/>
    <sheet name="第27-2表　距離帯×住宅面積（構成比）" sheetId="65" r:id="rId28"/>
    <sheet name="第28-1表　距離帯×所要資金" sheetId="66" r:id="rId29"/>
    <sheet name="第28-2表　距離帯×所要資金（構成比）" sheetId="67" r:id="rId30"/>
    <sheet name="第29-1表　距離帯×１㎡当たり所要資金" sheetId="70" r:id="rId31"/>
    <sheet name="第29-2表　距離帯×１㎡当たり所要資金（構成比）" sheetId="71" r:id="rId32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所要資金'!$A$1:$BB$69</definedName>
    <definedName name="_xlnm.Print_Area" localSheetId="13">'第14表　所要資金の年収倍率（所要資金÷世帯年収）'!$A$1:$AC$69</definedName>
    <definedName name="_xlnm.Print_Area" localSheetId="14">'第15表　１㎡当たり所要資金'!$A$1:$AY$69</definedName>
    <definedName name="_xlnm.Print_Area" localSheetId="15">'第16表　土 地 取 得 費'!$A$1:$AH$69</definedName>
    <definedName name="_xlnm.Print_Area" localSheetId="16">'第17表　手持金'!$A$1:$AN$69</definedName>
    <definedName name="_xlnm.Print_Area" localSheetId="17">'第18表　機構買取・付保金'!$A$1:$AU$69</definedName>
    <definedName name="_xlnm.Print_Area" localSheetId="18">'第19表　機構買取・付保金の割合（機構買取・付保金÷購入価額）'!$A$1:$Z$69</definedName>
    <definedName name="_xlnm.Print_Area" localSheetId="0">'第１表　地域別都道府県別主要指標'!$A$1:$U$70</definedName>
    <definedName name="_xlnm.Print_Area" localSheetId="19">'第20表　その他からの借入金（合計）'!$A$1:$AM$69</definedName>
    <definedName name="_xlnm.Print_Area" localSheetId="20">'第21表　その他からの借入金（内訳）'!$A$1:$P$71</definedName>
    <definedName name="_xlnm.Print_Area" localSheetId="21">'第22表　１か月当たり予定返済額'!$A$1:$AJ$69</definedName>
    <definedName name="_xlnm.Print_Area" localSheetId="22">'第23表　総返済負担率'!$A$1:$N$69</definedName>
    <definedName name="_xlnm.Print_Area" localSheetId="23">'第24表　償還方法・償還期間'!$A$1:$X$70</definedName>
    <definedName name="_xlnm.Print_Area" localSheetId="24">'第25表　ボーナス併用償還希望の有無'!$A$1:$G$69</definedName>
    <definedName name="_xlnm.Print_Area" localSheetId="25">'第26表　敷地面積'!$A$1:$BG$69</definedName>
    <definedName name="_xlnm.Print_Area" localSheetId="26">'第27-1表　距離帯×住宅面積'!$A$1:$BA$28</definedName>
    <definedName name="_xlnm.Print_Area" localSheetId="27">'第27-2表　距離帯×住宅面積（構成比）'!$1:$28</definedName>
    <definedName name="_xlnm.Print_Area" localSheetId="28">'第28-1表　距離帯×所要資金'!$A$1:$BE$28</definedName>
    <definedName name="_xlnm.Print_Area" localSheetId="29">'第28-2表　距離帯×所要資金（構成比）'!$A$1:$AZ$28</definedName>
    <definedName name="_xlnm.Print_Area" localSheetId="30">'第29-1表　距離帯×１㎡当たり所要資金'!$A$1:$AZ$28</definedName>
    <definedName name="_xlnm.Print_Area" localSheetId="31">'第29-2表　距離帯×１㎡当たり所要資金（構成比）'!$A$1:$BA$28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所要資金'!$B:$C</definedName>
    <definedName name="_xlnm.Print_Titles" localSheetId="13">'第14表　所要資金の年収倍率（所要資金÷世帯年収）'!$B:$C</definedName>
    <definedName name="_xlnm.Print_Titles" localSheetId="14">'第15表　１㎡当たり所要資金'!$B:$C</definedName>
    <definedName name="_xlnm.Print_Titles" localSheetId="15">'第16表　土 地 取 得 費'!$B:$C</definedName>
    <definedName name="_xlnm.Print_Titles" localSheetId="16">'第17表　手持金'!$B:$C</definedName>
    <definedName name="_xlnm.Print_Titles" localSheetId="17">'第18表　機構買取・付保金'!$B:$C</definedName>
    <definedName name="_xlnm.Print_Titles" localSheetId="18">'第19表　機構買取・付保金の割合（機構買取・付保金÷購入価額）'!$B:$C</definedName>
    <definedName name="_xlnm.Print_Titles" localSheetId="0">'第１表　地域別都道府県別主要指標'!$B:$C</definedName>
    <definedName name="_xlnm.Print_Titles" localSheetId="19">'第20表　その他からの借入金（合計）'!$B:$C</definedName>
    <definedName name="_xlnm.Print_Titles" localSheetId="20">'第21表　その他からの借入金（内訳）'!$B:$C</definedName>
    <definedName name="_xlnm.Print_Titles" localSheetId="21">'第22表　１か月当たり予定返済額'!$B:$C</definedName>
    <definedName name="_xlnm.Print_Titles" localSheetId="22">'第23表　総返済負担率'!$B:$C</definedName>
    <definedName name="_xlnm.Print_Titles" localSheetId="23">'第24表　償還方法・償還期間'!$B:$C</definedName>
    <definedName name="_xlnm.Print_Titles" localSheetId="24">'第25表　ボーナス併用償還希望の有無'!$B:$C</definedName>
    <definedName name="_xlnm.Print_Titles" localSheetId="25">'第26表　敷地面積'!$B:$C</definedName>
    <definedName name="_xlnm.Print_Titles" localSheetId="26">'第27-1表　距離帯×住宅面積'!$B:$D</definedName>
    <definedName name="_xlnm.Print_Titles" localSheetId="27">'第27-2表　距離帯×住宅面積（構成比）'!$B:$D</definedName>
    <definedName name="_xlnm.Print_Titles" localSheetId="28">'第28-1表　距離帯×所要資金'!$B:$D</definedName>
    <definedName name="_xlnm.Print_Titles" localSheetId="29">'第28-2表　距離帯×所要資金（構成比）'!$B:$D</definedName>
    <definedName name="_xlnm.Print_Titles" localSheetId="30">'第29-1表　距離帯×１㎡当たり所要資金'!$B:$D</definedName>
    <definedName name="_xlnm.Print_Titles" localSheetId="31">'第29-2表　距離帯×１㎡当たり所要資金（構成比）'!$B:$D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/>
</workbook>
</file>

<file path=xl/calcChain.xml><?xml version="1.0" encoding="utf-8"?>
<calcChain xmlns="http://schemas.openxmlformats.org/spreadsheetml/2006/main">
  <c r="D72" i="72" l="1"/>
  <c r="D73" i="72" s="1"/>
  <c r="E30" i="70"/>
  <c r="D71" i="69"/>
  <c r="D72" i="69" s="1"/>
  <c r="D71" i="68"/>
  <c r="D72" i="68" s="1"/>
  <c r="D71" i="63"/>
  <c r="D72" i="63" s="1"/>
  <c r="D71" i="62"/>
  <c r="D72" i="62" s="1"/>
  <c r="D72" i="61"/>
  <c r="D73" i="61" s="1"/>
  <c r="D71" i="60"/>
  <c r="D72" i="60" s="1"/>
  <c r="D71" i="59"/>
  <c r="D72" i="59" s="1"/>
  <c r="D73" i="58"/>
  <c r="D74" i="58" s="1"/>
  <c r="D71" i="57"/>
  <c r="D72" i="57" s="1"/>
  <c r="D71" i="56"/>
  <c r="D72" i="56" s="1"/>
  <c r="D71" i="55"/>
  <c r="D72" i="55" s="1"/>
  <c r="D71" i="54"/>
  <c r="D72" i="54" s="1"/>
  <c r="D71" i="52"/>
  <c r="D72" i="52" s="1"/>
  <c r="D71" i="51"/>
  <c r="D72" i="51" s="1"/>
  <c r="D72" i="49"/>
  <c r="D73" i="49" s="1"/>
  <c r="D71" i="45"/>
  <c r="D72" i="45" s="1"/>
  <c r="D71" i="48"/>
  <c r="D72" i="48" s="1"/>
  <c r="D71" i="47"/>
  <c r="D72" i="47" s="1"/>
  <c r="D71" i="46"/>
  <c r="D72" i="46" s="1"/>
  <c r="D71" i="44"/>
  <c r="D72" i="44" s="1"/>
  <c r="D71" i="43"/>
  <c r="D72" i="43" s="1"/>
  <c r="D71" i="42"/>
  <c r="D72" i="42" s="1"/>
  <c r="D71" i="41"/>
  <c r="D72" i="41" s="1"/>
  <c r="D71" i="40"/>
  <c r="D72" i="40" s="1"/>
  <c r="D71" i="39"/>
  <c r="D72" i="39" s="1"/>
  <c r="E31" i="66"/>
  <c r="E31" i="64"/>
</calcChain>
</file>

<file path=xl/sharedStrings.xml><?xml version="1.0" encoding="utf-8"?>
<sst xmlns="http://schemas.openxmlformats.org/spreadsheetml/2006/main" count="3060" uniqueCount="413">
  <si>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</si>
  <si>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</si>
  <si>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</si>
  <si>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</si>
  <si>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</si>
  <si>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</si>
  <si>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</si>
  <si>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</si>
  <si>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</si>
  <si>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</si>
  <si>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</si>
  <si>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</si>
  <si>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</si>
  <si>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</si>
  <si>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</si>
  <si>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</si>
  <si>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</si>
  <si>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</si>
  <si>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</si>
  <si>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</si>
  <si>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</si>
  <si>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</si>
  <si>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</si>
  <si>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</si>
  <si>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</si>
  <si>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</si>
  <si>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</si>
  <si>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</si>
  <si>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</si>
  <si>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</si>
  <si>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</si>
  <si>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</si>
  <si>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</si>
  <si>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</si>
  <si>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</si>
  <si>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</si>
  <si>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</si>
  <si>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</si>
  <si>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</si>
  <si>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</si>
  <si>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</si>
  <si>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</si>
  <si>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</si>
  <si>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</si>
  <si>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</si>
  <si>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</si>
  <si>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</si>
  <si>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</si>
  <si>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</si>
  <si>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</si>
  <si>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</si>
  <si>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</si>
  <si>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</si>
  <si>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2"/>
  </si>
  <si>
    <t>（歳）</t>
  </si>
  <si>
    <t>（万円）</t>
  </si>
  <si>
    <t>（㎡）</t>
  </si>
  <si>
    <t>（千円）</t>
  </si>
  <si>
    <t>（％）</t>
  </si>
  <si>
    <t>親・親戚
・知人</t>
    <phoneticPr fontId="2"/>
  </si>
  <si>
    <t>項目</t>
    <rPh sb="0" eb="2">
      <t>コウモク</t>
    </rPh>
    <phoneticPr fontId="2"/>
  </si>
  <si>
    <t>件数</t>
    <phoneticPr fontId="2"/>
  </si>
  <si>
    <t>年齢</t>
    <phoneticPr fontId="2"/>
  </si>
  <si>
    <t>家族数</t>
    <phoneticPr fontId="2"/>
  </si>
  <si>
    <t>（人）</t>
    <rPh sb="1" eb="2">
      <t>ニン</t>
    </rPh>
    <phoneticPr fontId="2"/>
  </si>
  <si>
    <t>首都圏</t>
    <rPh sb="0" eb="3">
      <t>シュトケン</t>
    </rPh>
    <phoneticPr fontId="2"/>
  </si>
  <si>
    <t>近畿圏</t>
    <rPh sb="0" eb="3">
      <t>キンキケン</t>
    </rPh>
    <phoneticPr fontId="2"/>
  </si>
  <si>
    <t>東海圏</t>
    <rPh sb="0" eb="2">
      <t>トウカイ</t>
    </rPh>
    <rPh sb="2" eb="3">
      <t>ケン</t>
    </rPh>
    <phoneticPr fontId="2"/>
  </si>
  <si>
    <t>世帯の
年収</t>
    <phoneticPr fontId="2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</si>
  <si>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2"/>
  </si>
  <si>
    <t>その他
からの
借入金
（合計）</t>
    <rPh sb="2" eb="3">
      <t>タ</t>
    </rPh>
    <phoneticPr fontId="2"/>
  </si>
  <si>
    <t>住宅
面積</t>
    <phoneticPr fontId="2"/>
  </si>
  <si>
    <t>沖縄県</t>
    <rPh sb="0" eb="3">
      <t>オキナワケン</t>
    </rPh>
    <phoneticPr fontId="2"/>
  </si>
  <si>
    <t>住宅取得後も返済を要する土地取得費の借入金</t>
    <phoneticPr fontId="2"/>
  </si>
  <si>
    <t>北海道</t>
    <phoneticPr fontId="2"/>
  </si>
  <si>
    <t>東北</t>
    <phoneticPr fontId="2"/>
  </si>
  <si>
    <t>北関東信越</t>
    <rPh sb="3" eb="5">
      <t>シンエツ</t>
    </rPh>
    <phoneticPr fontId="2"/>
  </si>
  <si>
    <t>南関東</t>
    <rPh sb="0" eb="3">
      <t>ミナミカントウ</t>
    </rPh>
    <phoneticPr fontId="2"/>
  </si>
  <si>
    <t>東海</t>
    <rPh sb="0" eb="2">
      <t>トウカイ</t>
    </rPh>
    <phoneticPr fontId="2"/>
  </si>
  <si>
    <t>北陸</t>
    <phoneticPr fontId="2"/>
  </si>
  <si>
    <t>近畿</t>
    <rPh sb="0" eb="2">
      <t>キンキ</t>
    </rPh>
    <phoneticPr fontId="2"/>
  </si>
  <si>
    <t>四国</t>
    <phoneticPr fontId="2"/>
  </si>
  <si>
    <t>南九州</t>
    <phoneticPr fontId="2"/>
  </si>
  <si>
    <t>地域・
都道府県</t>
    <rPh sb="0" eb="2">
      <t>チイキ</t>
    </rPh>
    <rPh sb="4" eb="8">
      <t>トドウフケン</t>
    </rPh>
    <phoneticPr fontId="2"/>
  </si>
  <si>
    <t>１か月当たり予定
返済額</t>
    <rPh sb="2" eb="3">
      <t>ゲツ</t>
    </rPh>
    <rPh sb="3" eb="4">
      <t>ア</t>
    </rPh>
    <rPh sb="6" eb="8">
      <t>ヨテイ</t>
    </rPh>
    <phoneticPr fontId="2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</si>
  <si>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2"/>
  </si>
  <si>
    <t>北部九州</t>
    <rPh sb="0" eb="2">
      <t>ホクブ</t>
    </rPh>
    <rPh sb="2" eb="4">
      <t>キュウシュウ</t>
    </rPh>
    <phoneticPr fontId="2"/>
  </si>
  <si>
    <t>第２表</t>
    <rPh sb="2" eb="3">
      <t>ヒョウ</t>
    </rPh>
    <phoneticPr fontId="2"/>
  </si>
  <si>
    <t>年　　　　齢</t>
    <phoneticPr fontId="2"/>
  </si>
  <si>
    <t>年 齢</t>
    <rPh sb="0" eb="1">
      <t>トシ</t>
    </rPh>
    <rPh sb="2" eb="3">
      <t>ヨワイ</t>
    </rPh>
    <phoneticPr fontId="2"/>
  </si>
  <si>
    <t>総計</t>
  </si>
  <si>
    <t>65
歳</t>
    <rPh sb="3" eb="4">
      <t>サイ</t>
    </rPh>
    <phoneticPr fontId="2"/>
  </si>
  <si>
    <t>中央値</t>
  </si>
  <si>
    <t>平均</t>
  </si>
  <si>
    <t>標準偏差</t>
  </si>
  <si>
    <t>～</t>
  </si>
  <si>
    <t>24
歳</t>
    <phoneticPr fontId="2"/>
  </si>
  <si>
    <t>（歳）</t>
    <rPh sb="1" eb="2">
      <t>サイ</t>
    </rPh>
    <phoneticPr fontId="2"/>
  </si>
  <si>
    <t>中国</t>
    <phoneticPr fontId="2"/>
  </si>
  <si>
    <t>四国</t>
    <phoneticPr fontId="2"/>
  </si>
  <si>
    <t>南九州</t>
    <phoneticPr fontId="2"/>
  </si>
  <si>
    <t>第３表　</t>
    <phoneticPr fontId="2"/>
  </si>
  <si>
    <t>職　　　　業</t>
    <phoneticPr fontId="2"/>
  </si>
  <si>
    <t>職 業</t>
    <rPh sb="0" eb="1">
      <t>ショク</t>
    </rPh>
    <rPh sb="2" eb="3">
      <t>ギョウ</t>
    </rPh>
    <phoneticPr fontId="2"/>
  </si>
  <si>
    <t>自営業</t>
  </si>
  <si>
    <t>公務員</t>
  </si>
  <si>
    <t>農林
漁業主</t>
    <phoneticPr fontId="2"/>
  </si>
  <si>
    <t>会社員</t>
  </si>
  <si>
    <t>短期社員</t>
  </si>
  <si>
    <t>派遣会社の
派遣職員</t>
    <phoneticPr fontId="2"/>
  </si>
  <si>
    <t>パート
アルバイト</t>
    <phoneticPr fontId="2"/>
  </si>
  <si>
    <t>年金
受給者</t>
    <phoneticPr fontId="2"/>
  </si>
  <si>
    <t>その他</t>
  </si>
  <si>
    <t>不明</t>
  </si>
  <si>
    <t>第４表　</t>
    <phoneticPr fontId="2"/>
  </si>
  <si>
    <t>家　族　数</t>
    <phoneticPr fontId="2"/>
  </si>
  <si>
    <t>家 族 数</t>
    <rPh sb="0" eb="1">
      <t>イエ</t>
    </rPh>
    <rPh sb="2" eb="3">
      <t>ゾク</t>
    </rPh>
    <rPh sb="4" eb="5">
      <t>カズ</t>
    </rPh>
    <phoneticPr fontId="2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</si>
  <si>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</si>
  <si>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</si>
  <si>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</si>
  <si>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</si>
  <si>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</si>
  <si>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</si>
  <si>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</si>
  <si>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2"/>
  </si>
  <si>
    <t>平均</t>
    <phoneticPr fontId="2"/>
  </si>
  <si>
    <t>標準偏差</t>
    <phoneticPr fontId="2"/>
  </si>
  <si>
    <t>（人）</t>
  </si>
  <si>
    <t>北海道</t>
    <phoneticPr fontId="2"/>
  </si>
  <si>
    <t>東北</t>
    <phoneticPr fontId="2"/>
  </si>
  <si>
    <t>北陸</t>
    <phoneticPr fontId="2"/>
  </si>
  <si>
    <t>　</t>
    <phoneticPr fontId="2"/>
  </si>
  <si>
    <t>第５表</t>
  </si>
  <si>
    <t>世 帯 の 年 収</t>
    <phoneticPr fontId="2"/>
  </si>
  <si>
    <t>世帯の年収</t>
    <rPh sb="0" eb="2">
      <t>セタイ</t>
    </rPh>
    <rPh sb="3" eb="5">
      <t>ネンシュウ</t>
    </rPh>
    <phoneticPr fontId="2"/>
  </si>
  <si>
    <t>（千円）</t>
    <rPh sb="1" eb="3">
      <t>センエン</t>
    </rPh>
    <phoneticPr fontId="2"/>
  </si>
  <si>
    <t>第６表</t>
  </si>
  <si>
    <t>本 人 の 年 収</t>
    <phoneticPr fontId="2"/>
  </si>
  <si>
    <t>本人の年収</t>
    <rPh sb="0" eb="2">
      <t>ホンニン</t>
    </rPh>
    <rPh sb="3" eb="5">
      <t>ネンシュウ</t>
    </rPh>
    <phoneticPr fontId="2"/>
  </si>
  <si>
    <t>第７表　</t>
    <phoneticPr fontId="2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</si>
  <si>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</si>
  <si>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2"/>
  </si>
  <si>
    <t>総計</t>
    <rPh sb="0" eb="2">
      <t>ソウケイ</t>
    </rPh>
    <phoneticPr fontId="2"/>
  </si>
  <si>
    <t>五　　分　　位</t>
    <rPh sb="0" eb="1">
      <t>５</t>
    </rPh>
    <rPh sb="3" eb="4">
      <t>ブン</t>
    </rPh>
    <rPh sb="6" eb="7">
      <t>イ</t>
    </rPh>
    <phoneticPr fontId="2"/>
  </si>
  <si>
    <t>十　　分　　位</t>
    <rPh sb="0" eb="1">
      <t>ジュウ</t>
    </rPh>
    <rPh sb="3" eb="4">
      <t>ブン</t>
    </rPh>
    <rPh sb="6" eb="7">
      <t>イ</t>
    </rPh>
    <phoneticPr fontId="2"/>
  </si>
  <si>
    <t>第Ⅰ分位</t>
    <rPh sb="0" eb="1">
      <t>ダイ</t>
    </rPh>
    <rPh sb="2" eb="3">
      <t>ブン</t>
    </rPh>
    <rPh sb="3" eb="4">
      <t>グライ</t>
    </rPh>
    <phoneticPr fontId="2"/>
  </si>
  <si>
    <t>第Ⅱ分位</t>
    <rPh sb="0" eb="1">
      <t>ダイ</t>
    </rPh>
    <rPh sb="2" eb="3">
      <t>ブン</t>
    </rPh>
    <rPh sb="3" eb="4">
      <t>グライ</t>
    </rPh>
    <phoneticPr fontId="2"/>
  </si>
  <si>
    <t>第Ⅲ分位</t>
    <rPh sb="0" eb="1">
      <t>ダイ</t>
    </rPh>
    <rPh sb="2" eb="3">
      <t>ブン</t>
    </rPh>
    <rPh sb="3" eb="4">
      <t>グライ</t>
    </rPh>
    <phoneticPr fontId="2"/>
  </si>
  <si>
    <t>第Ⅳ分位</t>
    <rPh sb="0" eb="1">
      <t>ダイ</t>
    </rPh>
    <rPh sb="2" eb="3">
      <t>ブン</t>
    </rPh>
    <rPh sb="3" eb="4">
      <t>グライ</t>
    </rPh>
    <phoneticPr fontId="2"/>
  </si>
  <si>
    <t>第Ⅴ分位</t>
    <rPh sb="0" eb="1">
      <t>ダイ</t>
    </rPh>
    <rPh sb="2" eb="3">
      <t>ブン</t>
    </rPh>
    <rPh sb="3" eb="4">
      <t>グライ</t>
    </rPh>
    <phoneticPr fontId="2"/>
  </si>
  <si>
    <t>第Ⅵ分位</t>
    <rPh sb="0" eb="1">
      <t>ダイ</t>
    </rPh>
    <rPh sb="2" eb="3">
      <t>ブン</t>
    </rPh>
    <rPh sb="3" eb="4">
      <t>グライ</t>
    </rPh>
    <phoneticPr fontId="2"/>
  </si>
  <si>
    <t>第Ⅶ分位</t>
    <rPh sb="0" eb="1">
      <t>ダイ</t>
    </rPh>
    <rPh sb="2" eb="3">
      <t>ブン</t>
    </rPh>
    <rPh sb="3" eb="4">
      <t>グライ</t>
    </rPh>
    <phoneticPr fontId="2"/>
  </si>
  <si>
    <t>第Ⅷ分位</t>
    <rPh sb="0" eb="1">
      <t>ダイ</t>
    </rPh>
    <rPh sb="2" eb="3">
      <t>ブン</t>
    </rPh>
    <rPh sb="3" eb="4">
      <t>グライ</t>
    </rPh>
    <phoneticPr fontId="2"/>
  </si>
  <si>
    <t>第Ⅸ分位</t>
    <rPh sb="0" eb="1">
      <t>ダイ</t>
    </rPh>
    <rPh sb="2" eb="3">
      <t>ブン</t>
    </rPh>
    <rPh sb="3" eb="4">
      <t>グライ</t>
    </rPh>
    <phoneticPr fontId="2"/>
  </si>
  <si>
    <t>第Ⅹ分位</t>
    <rPh sb="0" eb="1">
      <t>ダイ</t>
    </rPh>
    <rPh sb="2" eb="3">
      <t>ブン</t>
    </rPh>
    <rPh sb="3" eb="4">
      <t>グライ</t>
    </rPh>
    <phoneticPr fontId="2"/>
  </si>
  <si>
    <t>三大都市圏</t>
    <phoneticPr fontId="2"/>
  </si>
  <si>
    <t>北海道</t>
    <phoneticPr fontId="2"/>
  </si>
  <si>
    <t>東北</t>
    <phoneticPr fontId="2"/>
  </si>
  <si>
    <t>北陸</t>
    <phoneticPr fontId="2"/>
  </si>
  <si>
    <t>第11表</t>
    <phoneticPr fontId="2"/>
  </si>
  <si>
    <t>住 宅 面 積</t>
    <phoneticPr fontId="2"/>
  </si>
  <si>
    <t>標準
偏差</t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</si>
  <si>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</si>
  <si>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</si>
  <si>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</si>
  <si>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</si>
  <si>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第８表</t>
  </si>
  <si>
    <t>住宅の必要理由</t>
    <phoneticPr fontId="2"/>
  </si>
  <si>
    <t>住宅の必要
理由</t>
    <rPh sb="0" eb="2">
      <t>ジュウタク</t>
    </rPh>
    <rPh sb="3" eb="5">
      <t>ヒツヨウ</t>
    </rPh>
    <rPh sb="6" eb="8">
      <t>リユウ</t>
    </rPh>
    <phoneticPr fontId="2"/>
  </si>
  <si>
    <t>住宅が
古い</t>
    <phoneticPr fontId="2"/>
  </si>
  <si>
    <t>住宅が
狭い</t>
    <phoneticPr fontId="2"/>
  </si>
  <si>
    <t>結婚</t>
  </si>
  <si>
    <t>世帯を
分ける</t>
    <phoneticPr fontId="2"/>
  </si>
  <si>
    <t>環境が
悪い</t>
    <phoneticPr fontId="2"/>
  </si>
  <si>
    <t>家賃が
高い</t>
    <phoneticPr fontId="2"/>
  </si>
  <si>
    <t>立退き
要求</t>
    <phoneticPr fontId="2"/>
  </si>
  <si>
    <t>通勤・通学
に不便</t>
    <phoneticPr fontId="2"/>
  </si>
  <si>
    <t>（結婚を
除く）</t>
    <phoneticPr fontId="2"/>
  </si>
  <si>
    <t>第９表</t>
  </si>
  <si>
    <t>従前住宅の種類</t>
    <phoneticPr fontId="2"/>
  </si>
  <si>
    <t>従前住宅の
種類</t>
    <rPh sb="0" eb="2">
      <t>ジュウゼン</t>
    </rPh>
    <rPh sb="2" eb="4">
      <t>ジュウタク</t>
    </rPh>
    <rPh sb="6" eb="8">
      <t>シュルイ</t>
    </rPh>
    <phoneticPr fontId="2"/>
  </si>
  <si>
    <t>親族の家に居住</t>
  </si>
  <si>
    <t>持家</t>
  </si>
  <si>
    <t>公営住宅</t>
  </si>
  <si>
    <t>公団・公社等賃貸
住宅</t>
    <phoneticPr fontId="2"/>
  </si>
  <si>
    <t>民間木造アパート</t>
  </si>
  <si>
    <t>民間借家</t>
    <phoneticPr fontId="2"/>
  </si>
  <si>
    <t>借間・下宿</t>
    <phoneticPr fontId="2"/>
  </si>
  <si>
    <t>社宅・官舎</t>
  </si>
  <si>
    <t>（民間木造
アパートを除く）</t>
    <phoneticPr fontId="2"/>
  </si>
  <si>
    <t>第10表</t>
  </si>
  <si>
    <t>従前住宅の面積</t>
    <phoneticPr fontId="2"/>
  </si>
  <si>
    <t>従前住宅の
面積</t>
    <rPh sb="0" eb="2">
      <t>ジュウゼン</t>
    </rPh>
    <rPh sb="2" eb="4">
      <t>ジュウタク</t>
    </rPh>
    <rPh sb="6" eb="8">
      <t>メンセキ</t>
    </rPh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</si>
  <si>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</si>
  <si>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</si>
  <si>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</si>
  <si>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</si>
  <si>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第12表</t>
    <phoneticPr fontId="2"/>
  </si>
  <si>
    <t>１人当たり住宅面積</t>
    <phoneticPr fontId="2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</si>
  <si>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2"/>
  </si>
  <si>
    <t>標準
偏差</t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</si>
  <si>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</si>
  <si>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</si>
  <si>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</si>
  <si>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</si>
  <si>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中国</t>
    <phoneticPr fontId="2"/>
  </si>
  <si>
    <t>四国</t>
    <phoneticPr fontId="2"/>
  </si>
  <si>
    <t>南九州</t>
    <phoneticPr fontId="2"/>
  </si>
  <si>
    <t>（万円）</t>
    <rPh sb="1" eb="3">
      <t>マンエン</t>
    </rPh>
    <phoneticPr fontId="2"/>
  </si>
  <si>
    <t>第15表　</t>
    <phoneticPr fontId="2"/>
  </si>
  <si>
    <t>11.0
倍</t>
    <rPh sb="5" eb="6">
      <t>バイ</t>
    </rPh>
    <phoneticPr fontId="2"/>
  </si>
  <si>
    <t>0.9
倍</t>
    <rPh sb="4" eb="5">
      <t>バイ</t>
    </rPh>
    <phoneticPr fontId="2"/>
  </si>
  <si>
    <t>（倍）</t>
    <rPh sb="1" eb="2">
      <t>バイ</t>
    </rPh>
    <phoneticPr fontId="2"/>
  </si>
  <si>
    <t>第16表　</t>
    <phoneticPr fontId="2"/>
  </si>
  <si>
    <t>手  持  金</t>
  </si>
  <si>
    <t>手 持 金</t>
    <rPh sb="0" eb="1">
      <t>テ</t>
    </rPh>
    <rPh sb="2" eb="3">
      <t>モチ</t>
    </rPh>
    <rPh sb="4" eb="5">
      <t>カネ</t>
    </rPh>
    <phoneticPr fontId="2"/>
  </si>
  <si>
    <t>なし</t>
    <phoneticPr fontId="2"/>
  </si>
  <si>
    <t>平均（万円）</t>
    <rPh sb="3" eb="5">
      <t>マンエン</t>
    </rPh>
    <phoneticPr fontId="2"/>
  </si>
  <si>
    <t>全体</t>
    <rPh sb="0" eb="2">
      <t>ゼンタイ</t>
    </rPh>
    <phoneticPr fontId="2"/>
  </si>
  <si>
    <t>該当者
のみ</t>
    <phoneticPr fontId="2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</si>
  <si>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2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</si>
  <si>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2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</si>
  <si>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2"/>
  </si>
  <si>
    <t>（％）</t>
    <phoneticPr fontId="2"/>
  </si>
  <si>
    <t>その他からの借入金（合計）</t>
    <phoneticPr fontId="2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</si>
  <si>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2"/>
  </si>
  <si>
    <t>平均（万円）</t>
    <rPh sb="0" eb="2">
      <t>ヘイキン</t>
    </rPh>
    <rPh sb="3" eb="5">
      <t>マンエン</t>
    </rPh>
    <phoneticPr fontId="2"/>
  </si>
  <si>
    <t>標準偏差
該当者
のみ</t>
    <rPh sb="5" eb="8">
      <t>ガイトウシャ</t>
    </rPh>
    <phoneticPr fontId="2"/>
  </si>
  <si>
    <t>該当者
のみ</t>
    <rPh sb="0" eb="3">
      <t>ガイトウシャ</t>
    </rPh>
    <phoneticPr fontId="2"/>
  </si>
  <si>
    <t>その他からの借入金（内訳）</t>
    <phoneticPr fontId="2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</si>
  <si>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2"/>
  </si>
  <si>
    <t>公的機関</t>
    <rPh sb="0" eb="2">
      <t>コウテキ</t>
    </rPh>
    <rPh sb="2" eb="4">
      <t>キカン</t>
    </rPh>
    <phoneticPr fontId="2"/>
  </si>
  <si>
    <t>民間金融機関</t>
    <rPh sb="0" eb="2">
      <t>ミンカン</t>
    </rPh>
    <rPh sb="2" eb="4">
      <t>キンユウ</t>
    </rPh>
    <rPh sb="4" eb="6">
      <t>キカン</t>
    </rPh>
    <phoneticPr fontId="2"/>
  </si>
  <si>
    <t>勤務先</t>
    <phoneticPr fontId="2"/>
  </si>
  <si>
    <t>親・親戚・知人</t>
    <rPh sb="0" eb="1">
      <t>オヤ</t>
    </rPh>
    <rPh sb="2" eb="4">
      <t>シンセキ</t>
    </rPh>
    <rPh sb="5" eb="7">
      <t>チジン</t>
    </rPh>
    <phoneticPr fontId="2"/>
  </si>
  <si>
    <t>第22表</t>
    <phoneticPr fontId="2"/>
  </si>
  <si>
    <t>１か月当たり予定返済額</t>
    <phoneticPr fontId="2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</si>
  <si>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2"/>
  </si>
  <si>
    <t>（千円）</t>
    <rPh sb="1" eb="2">
      <t>セン</t>
    </rPh>
    <rPh sb="2" eb="3">
      <t>エン</t>
    </rPh>
    <phoneticPr fontId="2"/>
  </si>
  <si>
    <t>北海道</t>
    <phoneticPr fontId="2"/>
  </si>
  <si>
    <t>東北</t>
    <phoneticPr fontId="2"/>
  </si>
  <si>
    <t>北陸</t>
    <phoneticPr fontId="2"/>
  </si>
  <si>
    <t>償還方法・償還期間</t>
    <phoneticPr fontId="2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</si>
  <si>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2"/>
  </si>
  <si>
    <t>小計</t>
    <rPh sb="0" eb="2">
      <t>ショウケイ</t>
    </rPh>
    <phoneticPr fontId="2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</si>
  <si>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2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</si>
  <si>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2"/>
  </si>
  <si>
    <t>不明</t>
    <rPh sb="0" eb="2">
      <t>フメイ</t>
    </rPh>
    <phoneticPr fontId="2"/>
  </si>
  <si>
    <t>標準
偏差</t>
    <phoneticPr fontId="2"/>
  </si>
  <si>
    <t>10年</t>
    <rPh sb="2" eb="3">
      <t>ネン</t>
    </rPh>
    <phoneticPr fontId="2"/>
  </si>
  <si>
    <t>11～
15年</t>
    <rPh sb="6" eb="7">
      <t>ネン</t>
    </rPh>
    <phoneticPr fontId="2"/>
  </si>
  <si>
    <t>16～
20年</t>
    <rPh sb="6" eb="7">
      <t>ネン</t>
    </rPh>
    <phoneticPr fontId="2"/>
  </si>
  <si>
    <t>21～
25年</t>
    <rPh sb="6" eb="7">
      <t>ネン</t>
    </rPh>
    <phoneticPr fontId="2"/>
  </si>
  <si>
    <t>26～
30年</t>
    <rPh sb="6" eb="7">
      <t>ネン</t>
    </rPh>
    <phoneticPr fontId="2"/>
  </si>
  <si>
    <t>（年）</t>
    <rPh sb="1" eb="2">
      <t>ネン</t>
    </rPh>
    <phoneticPr fontId="2"/>
  </si>
  <si>
    <t>北海道</t>
    <phoneticPr fontId="2"/>
  </si>
  <si>
    <t>東北</t>
    <phoneticPr fontId="2"/>
  </si>
  <si>
    <t>北陸</t>
    <phoneticPr fontId="2"/>
  </si>
  <si>
    <t>ボーナス併用償還希望の有無</t>
    <phoneticPr fontId="2"/>
  </si>
  <si>
    <t>ボーナス併用
償還</t>
    <rPh sb="4" eb="6">
      <t>ヘイヨウ</t>
    </rPh>
    <rPh sb="7" eb="9">
      <t>ショウカン</t>
    </rPh>
    <phoneticPr fontId="2"/>
  </si>
  <si>
    <t>希望あり</t>
  </si>
  <si>
    <t>希望なし</t>
  </si>
  <si>
    <t>北海道</t>
    <phoneticPr fontId="2"/>
  </si>
  <si>
    <t>東北</t>
    <phoneticPr fontId="2"/>
  </si>
  <si>
    <t>北陸</t>
    <phoneticPr fontId="2"/>
  </si>
  <si>
    <t>第26表　</t>
    <phoneticPr fontId="2"/>
  </si>
  <si>
    <t>敷 地 面 積</t>
    <phoneticPr fontId="2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</si>
  <si>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2"/>
  </si>
  <si>
    <t>距離帯×住宅面積</t>
    <phoneticPr fontId="2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</si>
  <si>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2"/>
  </si>
  <si>
    <t>距 離 帯</t>
    <rPh sb="0" eb="1">
      <t>キョ</t>
    </rPh>
    <rPh sb="2" eb="3">
      <t>ハナレ</t>
    </rPh>
    <rPh sb="4" eb="5">
      <t>タイ</t>
    </rPh>
    <phoneticPr fontId="2"/>
  </si>
  <si>
    <t>三大都市圏計</t>
  </si>
  <si>
    <t>東京圏</t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</si>
  <si>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</si>
  <si>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</si>
  <si>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</si>
  <si>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</si>
  <si>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</si>
  <si>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</si>
  <si>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</si>
  <si>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大阪圏</t>
  </si>
  <si>
    <t>名古屋圏</t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</si>
  <si>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</si>
  <si>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</si>
  <si>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</si>
  <si>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</si>
  <si>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</si>
  <si>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</si>
  <si>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</si>
  <si>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～</t>
    <phoneticPr fontId="2"/>
  </si>
  <si>
    <t>総返済
負担率</t>
    <rPh sb="0" eb="1">
      <t>ソウ</t>
    </rPh>
    <phoneticPr fontId="2"/>
  </si>
  <si>
    <t>総　返　済　負　担　率</t>
    <rPh sb="0" eb="1">
      <t>ソウ</t>
    </rPh>
    <phoneticPr fontId="2"/>
  </si>
  <si>
    <t>総返済負担率</t>
    <rPh sb="0" eb="1">
      <t>ソウ</t>
    </rPh>
    <rPh sb="1" eb="3">
      <t>ヘンサイ</t>
    </rPh>
    <rPh sb="3" eb="6">
      <t>フタンリツ</t>
    </rPh>
    <phoneticPr fontId="2"/>
  </si>
  <si>
    <t>第１表</t>
    <phoneticPr fontId="2"/>
  </si>
  <si>
    <t>31年～</t>
    <rPh sb="2" eb="3">
      <t>ネン</t>
    </rPh>
    <phoneticPr fontId="2"/>
  </si>
  <si>
    <t>30㎡
未満</t>
    <rPh sb="4" eb="6">
      <t>ミマン</t>
    </rPh>
    <phoneticPr fontId="2"/>
  </si>
  <si>
    <t>240㎡
以上</t>
    <rPh sb="5" eb="7">
      <t>イジョウ</t>
    </rPh>
    <phoneticPr fontId="2"/>
  </si>
  <si>
    <t>275㎡
以上</t>
    <rPh sb="5" eb="7">
      <t>イジョウ</t>
    </rPh>
    <phoneticPr fontId="2"/>
  </si>
  <si>
    <t>15㎡
未満</t>
    <rPh sb="4" eb="6">
      <t>ミマン</t>
    </rPh>
    <phoneticPr fontId="2"/>
  </si>
  <si>
    <t>70㎡
以上</t>
    <rPh sb="4" eb="6">
      <t>イジョウ</t>
    </rPh>
    <phoneticPr fontId="2"/>
  </si>
  <si>
    <t>第13表</t>
    <phoneticPr fontId="2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</si>
  <si>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2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</si>
  <si>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2"/>
  </si>
  <si>
    <t>第14表　</t>
    <phoneticPr fontId="2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</si>
  <si>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2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</si>
  <si>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2"/>
  </si>
  <si>
    <t>200
万円未満</t>
    <rPh sb="4" eb="5">
      <t>マン</t>
    </rPh>
    <rPh sb="5" eb="6">
      <t>エン</t>
    </rPh>
    <rPh sb="6" eb="8">
      <t>ミマン</t>
    </rPh>
    <phoneticPr fontId="2"/>
  </si>
  <si>
    <t>10％
未満</t>
    <rPh sb="3" eb="5">
      <t>ミマン</t>
    </rPh>
    <phoneticPr fontId="2"/>
  </si>
  <si>
    <t>90％
以上</t>
    <rPh sb="4" eb="6">
      <t>イジョウ</t>
    </rPh>
    <phoneticPr fontId="2"/>
  </si>
  <si>
    <t>第18表</t>
    <phoneticPr fontId="2"/>
  </si>
  <si>
    <t>200万円
未満</t>
    <rPh sb="6" eb="8">
      <t>ミマン</t>
    </rPh>
    <phoneticPr fontId="2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</si>
  <si>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2"/>
  </si>
  <si>
    <t>300千円
以上</t>
    <phoneticPr fontId="2"/>
  </si>
  <si>
    <t>30千円
未満</t>
    <phoneticPr fontId="2"/>
  </si>
  <si>
    <t>第20表</t>
    <phoneticPr fontId="2"/>
  </si>
  <si>
    <t>5.0％
未満</t>
    <rPh sb="4" eb="6">
      <t>ミマン</t>
    </rPh>
    <phoneticPr fontId="2"/>
  </si>
  <si>
    <t>30.0％
以上</t>
    <phoneticPr fontId="2"/>
  </si>
  <si>
    <t>第23表</t>
    <phoneticPr fontId="2"/>
  </si>
  <si>
    <t>1,500万円
以上</t>
    <rPh sb="5" eb="7">
      <t>マンエン</t>
    </rPh>
    <rPh sb="8" eb="10">
      <t>イジョウ</t>
    </rPh>
    <phoneticPr fontId="2"/>
  </si>
  <si>
    <t>100万円
未満</t>
    <rPh sb="6" eb="8">
      <t>ミマン</t>
    </rPh>
    <phoneticPr fontId="2"/>
  </si>
  <si>
    <t>7,800
万円以上</t>
    <rPh sb="6" eb="8">
      <t>マンエン</t>
    </rPh>
    <rPh sb="8" eb="10">
      <t>イジョウ</t>
    </rPh>
    <phoneticPr fontId="2"/>
  </si>
  <si>
    <t>世 帯 の 年 収</t>
    <phoneticPr fontId="2"/>
  </si>
  <si>
    <t>世帯年収五分位・十分位階級区分</t>
    <phoneticPr fontId="2"/>
  </si>
  <si>
    <t>従前住宅の面積</t>
    <phoneticPr fontId="2"/>
  </si>
  <si>
    <t>手  持  金</t>
    <phoneticPr fontId="2"/>
  </si>
  <si>
    <t>手  持  金</t>
    <phoneticPr fontId="2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</si>
  <si>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2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</si>
  <si>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2"/>
  </si>
  <si>
    <t>１か月当たり予定返済額</t>
    <phoneticPr fontId="2"/>
  </si>
  <si>
    <t>敷 地 面 積</t>
    <phoneticPr fontId="2"/>
  </si>
  <si>
    <t>敷 地 面 積</t>
    <phoneticPr fontId="2"/>
  </si>
  <si>
    <t>75㎡
未満</t>
    <rPh sb="4" eb="6">
      <t>ミマン</t>
    </rPh>
    <phoneticPr fontId="2"/>
  </si>
  <si>
    <t>所要資金の年収倍率（所要資金／世帯年収）</t>
  </si>
  <si>
    <t>北海道</t>
    <phoneticPr fontId="2"/>
  </si>
  <si>
    <t>東北</t>
    <phoneticPr fontId="2"/>
  </si>
  <si>
    <t>北陸</t>
    <phoneticPr fontId="2"/>
  </si>
  <si>
    <t>中国</t>
    <phoneticPr fontId="2"/>
  </si>
  <si>
    <t>四国</t>
    <phoneticPr fontId="2"/>
  </si>
  <si>
    <t>南九州</t>
    <phoneticPr fontId="2"/>
  </si>
  <si>
    <t>沖縄県</t>
    <rPh sb="0" eb="2">
      <t>オキナワ</t>
    </rPh>
    <phoneticPr fontId="2"/>
  </si>
  <si>
    <t>16万円
未満</t>
    <rPh sb="2" eb="4">
      <t>マンエン</t>
    </rPh>
    <rPh sb="5" eb="7">
      <t>ミマン</t>
    </rPh>
    <phoneticPr fontId="2"/>
  </si>
  <si>
    <t>100万円
以上</t>
    <rPh sb="3" eb="5">
      <t>マンエン</t>
    </rPh>
    <rPh sb="6" eb="8">
      <t>イジョウ</t>
    </rPh>
    <phoneticPr fontId="2"/>
  </si>
  <si>
    <t>第17表　</t>
    <phoneticPr fontId="2"/>
  </si>
  <si>
    <t>土 地 取 得 費</t>
  </si>
  <si>
    <t>土地取得費</t>
    <rPh sb="0" eb="2">
      <t>トチ</t>
    </rPh>
    <rPh sb="2" eb="5">
      <t>シュトクヒ</t>
    </rPh>
    <phoneticPr fontId="2"/>
  </si>
  <si>
    <t>なし</t>
    <phoneticPr fontId="2"/>
  </si>
  <si>
    <t>標準偏差該当者
のみ</t>
    <rPh sb="4" eb="7">
      <t>ガイトウシャ</t>
    </rPh>
    <phoneticPr fontId="2"/>
  </si>
  <si>
    <t>5,000
万円以上</t>
    <rPh sb="6" eb="8">
      <t>マンエン</t>
    </rPh>
    <rPh sb="8" eb="10">
      <t>イジョウ</t>
    </rPh>
    <phoneticPr fontId="2"/>
  </si>
  <si>
    <t>400
万円未満</t>
    <rPh sb="4" eb="5">
      <t>マン</t>
    </rPh>
    <rPh sb="5" eb="6">
      <t>エン</t>
    </rPh>
    <rPh sb="6" eb="8">
      <t>ミマン</t>
    </rPh>
    <phoneticPr fontId="2"/>
  </si>
  <si>
    <t>土 地 取 得 費</t>
    <phoneticPr fontId="2"/>
  </si>
  <si>
    <t>第19表</t>
    <phoneticPr fontId="2"/>
  </si>
  <si>
    <t>第21表　</t>
    <phoneticPr fontId="2"/>
  </si>
  <si>
    <t>第24表</t>
    <phoneticPr fontId="2"/>
  </si>
  <si>
    <t>第25表</t>
    <phoneticPr fontId="2"/>
  </si>
  <si>
    <t>100㎡
未満</t>
    <rPh sb="5" eb="7">
      <t>ミマン</t>
    </rPh>
    <phoneticPr fontId="2"/>
  </si>
  <si>
    <t>600㎡
以上</t>
    <rPh sb="5" eb="7">
      <t>イジョウ</t>
    </rPh>
    <phoneticPr fontId="2"/>
  </si>
  <si>
    <t>第27-1表　</t>
    <phoneticPr fontId="2"/>
  </si>
  <si>
    <t>第27-2表　</t>
    <phoneticPr fontId="2"/>
  </si>
  <si>
    <t>第28-1表　</t>
    <phoneticPr fontId="2"/>
  </si>
  <si>
    <t>第28-2表　</t>
    <phoneticPr fontId="2"/>
  </si>
  <si>
    <t>平均</t>
    <phoneticPr fontId="2"/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</si>
  <si>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</si>
  <si>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</si>
  <si>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</si>
  <si>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</si>
  <si>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</si>
  <si>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</si>
  <si>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</si>
  <si>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第29-1表　</t>
    <phoneticPr fontId="2"/>
  </si>
  <si>
    <t>第29-2表　</t>
    <phoneticPr fontId="2"/>
  </si>
  <si>
    <r>
      <t xml:space="preserve">100
</t>
    </r>
    <r>
      <rPr>
        <sz val="8"/>
        <rFont val="ＭＳ Ｐゴシック"/>
        <family val="3"/>
        <charset val="128"/>
      </rPr>
      <t>万円以上</t>
    </r>
    <rPh sb="4" eb="6">
      <t>マンエン</t>
    </rPh>
    <rPh sb="6" eb="8">
      <t>イジョウ</t>
    </rPh>
    <phoneticPr fontId="2"/>
  </si>
  <si>
    <t>所要資金</t>
  </si>
  <si>
    <t>所要資金</t>
    <phoneticPr fontId="2"/>
  </si>
  <si>
    <t>所要資金の年収倍率（所要資金／世帯年収）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2"/>
  </si>
  <si>
    <t>１㎡当たり所要資金</t>
  </si>
  <si>
    <t>１㎡当たり
所要資金</t>
    <rPh sb="2" eb="3">
      <t>ア</t>
    </rPh>
    <phoneticPr fontId="2"/>
  </si>
  <si>
    <t>所要資金の
年収倍率</t>
    <rPh sb="6" eb="8">
      <t>ネンシュウ</t>
    </rPh>
    <rPh sb="8" eb="10">
      <t>バイリツ</t>
    </rPh>
    <phoneticPr fontId="2"/>
  </si>
  <si>
    <t xml:space="preserve">1㎡当たり
所要資金
</t>
  </si>
  <si>
    <t xml:space="preserve">1㎡当たり
所要資金
</t>
    <rPh sb="2" eb="3">
      <t>ア</t>
    </rPh>
    <phoneticPr fontId="2"/>
  </si>
  <si>
    <t>距離帯×１㎡当たり所要資金</t>
  </si>
  <si>
    <t xml:space="preserve">所 要 資 金
</t>
    <rPh sb="0" eb="1">
      <t>トコロ</t>
    </rPh>
    <rPh sb="2" eb="3">
      <t>ヨウ</t>
    </rPh>
    <rPh sb="4" eb="5">
      <t>シ</t>
    </rPh>
    <rPh sb="6" eb="7">
      <t>キン</t>
    </rPh>
    <phoneticPr fontId="2"/>
  </si>
  <si>
    <t>距離帯×所要資金</t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</si>
  <si>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2"/>
  </si>
  <si>
    <t>所 要 資 金</t>
    <phoneticPr fontId="2"/>
  </si>
  <si>
    <t>距離帯×１㎡当たり所要資金</t>
    <phoneticPr fontId="2"/>
  </si>
  <si>
    <t>距離帯×１㎡当たり所要資金（構成比：単位％）</t>
    <phoneticPr fontId="2"/>
  </si>
  <si>
    <t>地域別都道府県別主要指標</t>
    <rPh sb="0" eb="2">
      <t>チイキ</t>
    </rPh>
    <phoneticPr fontId="2"/>
  </si>
  <si>
    <t>（土地付注文住宅）</t>
    <phoneticPr fontId="2"/>
  </si>
  <si>
    <t>距離帯×１㎡当たり所要資金（構成比：単位％）</t>
    <phoneticPr fontId="2"/>
  </si>
  <si>
    <t>距離帯×住宅面積（構成比：単位％）</t>
    <phoneticPr fontId="2"/>
  </si>
  <si>
    <t>距離帯×住宅面積（構成比：単位％）</t>
    <phoneticPr fontId="2"/>
  </si>
  <si>
    <t>距離帯×所要資金（構成比：単位％）</t>
    <phoneticPr fontId="2"/>
  </si>
  <si>
    <t>敷地
面積</t>
    <phoneticPr fontId="2"/>
  </si>
  <si>
    <t>建設費</t>
    <rPh sb="0" eb="3">
      <t>ケンセツヒ</t>
    </rPh>
    <phoneticPr fontId="2"/>
  </si>
  <si>
    <t>土地取得費</t>
    <phoneticPr fontId="2"/>
  </si>
  <si>
    <t>公的
機関</t>
    <phoneticPr fontId="2"/>
  </si>
  <si>
    <r>
      <t>民間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2"/>
  </si>
  <si>
    <t>中国</t>
    <phoneticPr fontId="2"/>
  </si>
  <si>
    <t>（～327
万円）</t>
    <phoneticPr fontId="2"/>
  </si>
  <si>
    <t>（328～
465万円）</t>
    <phoneticPr fontId="2"/>
  </si>
  <si>
    <t>(466～
635万円）</t>
    <phoneticPr fontId="2"/>
  </si>
  <si>
    <t>（636～
875万円）</t>
    <phoneticPr fontId="2"/>
  </si>
  <si>
    <t>(876万円
～）</t>
    <phoneticPr fontId="2"/>
  </si>
  <si>
    <t>（～272
万円）</t>
    <phoneticPr fontId="2"/>
  </si>
  <si>
    <t>(273～
327万円）</t>
    <phoneticPr fontId="2"/>
  </si>
  <si>
    <t>(328～
391万円）</t>
    <phoneticPr fontId="2"/>
  </si>
  <si>
    <t>(392～
465万円）</t>
    <phoneticPr fontId="2"/>
  </si>
  <si>
    <t>(466～
546万円）</t>
    <phoneticPr fontId="2"/>
  </si>
  <si>
    <t>(547～
635万円）</t>
    <phoneticPr fontId="2"/>
  </si>
  <si>
    <t>(636～
739万円）</t>
    <phoneticPr fontId="2"/>
  </si>
  <si>
    <t>(740～
875万円）</t>
    <phoneticPr fontId="2"/>
  </si>
  <si>
    <t>(876～
1,091万円）</t>
    <phoneticPr fontId="2"/>
  </si>
  <si>
    <t>(1,092
万円～）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</si>
</sst>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#,##0_);[Red]\(#,##0\)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</cellStyleXfs>
  <cellXfs count="330">
    <xf numFmtId="0" fontId="0" fillId="0" borderId="0" xfId="0"/>
    <xf numFmtId="38" fontId="3" fillId="0" borderId="0" xfId="2" applyFont="1"/>
    <xf numFmtId="38" fontId="4" fillId="0" borderId="0" xfId="2" applyFont="1"/>
    <xf numFmtId="38" fontId="3" fillId="0" borderId="0" xfId="2" applyFont="1" applyAlignment="1">
      <alignment vertical="center" wrapText="1"/>
    </xf>
    <xf numFmtId="38" fontId="0" fillId="0" borderId="0" xfId="0" applyNumberFormat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38" fontId="3" fillId="0" borderId="0" xfId="2" applyFont="1" applyFill="1"/>
    <xf numFmtId="177" fontId="0" fillId="0" borderId="0" xfId="2" applyNumberFormat="1" applyFont="1" applyFill="1"/>
    <xf numFmtId="0" fontId="0" fillId="0" borderId="2" xfId="0" applyBorder="1" applyAlignment="1">
      <alignment horizontal="distributed" vertical="center"/>
    </xf>
    <xf numFmtId="38" fontId="6" fillId="0" borderId="0" xfId="2" applyFont="1"/>
    <xf numFmtId="38" fontId="6" fillId="0" borderId="0" xfId="2" applyFont="1" applyFill="1"/>
    <xf numFmtId="38" fontId="4" fillId="0" borderId="0" xfId="2" applyFont="1" applyAlignment="1"/>
    <xf numFmtId="38" fontId="3" fillId="0" borderId="0" xfId="2" applyFont="1" applyBorder="1"/>
    <xf numFmtId="38" fontId="0" fillId="0" borderId="3" xfId="2" applyFont="1" applyBorder="1"/>
    <xf numFmtId="177" fontId="0" fillId="0" borderId="3" xfId="2" applyNumberFormat="1" applyFont="1" applyBorder="1"/>
    <xf numFmtId="38" fontId="7" fillId="0" borderId="0" xfId="2" applyFont="1"/>
    <xf numFmtId="0" fontId="4" fillId="0" borderId="0" xfId="0" applyFont="1"/>
    <xf numFmtId="38" fontId="5" fillId="0" borderId="4" xfId="2" applyFont="1" applyBorder="1"/>
    <xf numFmtId="38" fontId="5" fillId="0" borderId="5" xfId="2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8" xfId="2" applyNumberFormat="1" applyFont="1" applyBorder="1"/>
    <xf numFmtId="38" fontId="1" fillId="0" borderId="8" xfId="2" applyFont="1" applyBorder="1" applyAlignment="1">
      <alignment horizontal="left" vertical="center" indent="1"/>
    </xf>
    <xf numFmtId="38" fontId="0" fillId="0" borderId="5" xfId="2" applyFont="1" applyBorder="1"/>
    <xf numFmtId="177" fontId="0" fillId="0" borderId="4" xfId="2" applyNumberFormat="1" applyFont="1" applyBorder="1"/>
    <xf numFmtId="177" fontId="0" fillId="0" borderId="5" xfId="2" applyNumberFormat="1" applyFont="1" applyBorder="1"/>
    <xf numFmtId="177" fontId="0" fillId="0" borderId="10" xfId="2" applyNumberFormat="1" applyFont="1" applyBorder="1"/>
    <xf numFmtId="177" fontId="0" fillId="0" borderId="8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8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8" fillId="0" borderId="0" xfId="0" applyFont="1"/>
    <xf numFmtId="38" fontId="0" fillId="0" borderId="4" xfId="2" applyFont="1" applyBorder="1" applyAlignment="1">
      <alignment horizontal="center"/>
    </xf>
    <xf numFmtId="177" fontId="0" fillId="0" borderId="6" xfId="2" applyNumberFormat="1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top" wrapText="1"/>
    </xf>
    <xf numFmtId="38" fontId="0" fillId="0" borderId="8" xfId="2" applyFont="1" applyBorder="1" applyAlignment="1">
      <alignment vertical="center" textRotation="255"/>
    </xf>
    <xf numFmtId="177" fontId="0" fillId="0" borderId="7" xfId="2" applyNumberFormat="1" applyFont="1" applyBorder="1" applyAlignment="1">
      <alignment vertical="center" textRotation="255"/>
    </xf>
    <xf numFmtId="177" fontId="0" fillId="0" borderId="7" xfId="2" applyNumberFormat="1" applyFont="1" applyBorder="1" applyAlignment="1">
      <alignment horizontal="center" vertical="center" textRotation="255"/>
    </xf>
    <xf numFmtId="177" fontId="0" fillId="0" borderId="8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9" xfId="2" applyNumberFormat="1" applyFont="1" applyBorder="1" applyAlignment="1">
      <alignment horizontal="center" vertical="center"/>
    </xf>
    <xf numFmtId="38" fontId="1" fillId="0" borderId="8" xfId="2" applyFont="1" applyBorder="1" applyAlignment="1">
      <alignment vertical="center"/>
    </xf>
    <xf numFmtId="38" fontId="0" fillId="0" borderId="9" xfId="2" applyFont="1" applyBorder="1" applyAlignment="1">
      <alignment horizontal="center" vertical="center"/>
    </xf>
    <xf numFmtId="0" fontId="0" fillId="0" borderId="6" xfId="0" applyBorder="1" applyAlignment="1">
      <alignment horizontal="distributed"/>
    </xf>
    <xf numFmtId="38" fontId="0" fillId="0" borderId="11" xfId="2" applyFont="1" applyBorder="1"/>
    <xf numFmtId="38" fontId="0" fillId="0" borderId="8" xfId="2" applyFont="1" applyBorder="1"/>
    <xf numFmtId="38" fontId="3" fillId="0" borderId="8" xfId="2" applyFont="1" applyBorder="1"/>
    <xf numFmtId="38" fontId="1" fillId="0" borderId="2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6" xfId="2" applyNumberFormat="1" applyFont="1" applyBorder="1" applyAlignment="1">
      <alignment horizontal="center" vertical="center" wrapText="1"/>
    </xf>
    <xf numFmtId="40" fontId="0" fillId="0" borderId="8" xfId="2" applyNumberFormat="1" applyFont="1" applyBorder="1" applyAlignment="1">
      <alignment vertical="center" textRotation="255"/>
    </xf>
    <xf numFmtId="40" fontId="0" fillId="0" borderId="7" xfId="2" applyNumberFormat="1" applyFont="1" applyBorder="1" applyAlignment="1">
      <alignment vertical="center" textRotation="255"/>
    </xf>
    <xf numFmtId="40" fontId="0" fillId="0" borderId="7" xfId="2" applyNumberFormat="1" applyFont="1" applyBorder="1" applyAlignment="1">
      <alignment horizontal="center" vertical="center" textRotation="255"/>
    </xf>
    <xf numFmtId="40" fontId="0" fillId="0" borderId="9" xfId="2" applyNumberFormat="1" applyFont="1" applyBorder="1" applyAlignment="1">
      <alignment horizontal="center" vertical="center"/>
    </xf>
    <xf numFmtId="177" fontId="0" fillId="0" borderId="9" xfId="2" applyNumberFormat="1" applyFont="1" applyBorder="1" applyAlignment="1">
      <alignment horizontal="center" vertical="distributed"/>
    </xf>
    <xf numFmtId="38" fontId="0" fillId="0" borderId="4" xfId="2" applyFont="1" applyBorder="1"/>
    <xf numFmtId="0" fontId="0" fillId="0" borderId="6" xfId="0" applyBorder="1" applyAlignment="1">
      <alignment horizontal="distributed" wrapText="1"/>
    </xf>
    <xf numFmtId="0" fontId="3" fillId="0" borderId="9" xfId="0" applyFont="1" applyBorder="1" applyAlignment="1">
      <alignment horizontal="distributed" vertical="top" wrapText="1"/>
    </xf>
    <xf numFmtId="177" fontId="0" fillId="0" borderId="4" xfId="2" applyNumberFormat="1" applyFont="1" applyBorder="1" applyAlignment="1">
      <alignment horizontal="center"/>
    </xf>
    <xf numFmtId="38" fontId="0" fillId="0" borderId="6" xfId="2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center" wrapText="1"/>
    </xf>
    <xf numFmtId="38" fontId="0" fillId="0" borderId="7" xfId="2" applyFont="1" applyBorder="1" applyAlignment="1">
      <alignment vertical="center" textRotation="255"/>
    </xf>
    <xf numFmtId="38" fontId="0" fillId="0" borderId="7" xfId="2" applyFont="1" applyBorder="1" applyAlignment="1">
      <alignment horizontal="center" vertical="center" textRotation="255"/>
    </xf>
    <xf numFmtId="177" fontId="0" fillId="0" borderId="9" xfId="2" applyNumberFormat="1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177" fontId="0" fillId="0" borderId="6" xfId="2" applyNumberFormat="1" applyFont="1" applyBorder="1" applyAlignment="1">
      <alignment horizontal="center" vertical="center" wrapText="1"/>
    </xf>
    <xf numFmtId="176" fontId="0" fillId="0" borderId="4" xfId="0" applyNumberFormat="1" applyBorder="1"/>
    <xf numFmtId="176" fontId="0" fillId="0" borderId="0" xfId="0" applyNumberFormat="1"/>
    <xf numFmtId="176" fontId="0" fillId="0" borderId="5" xfId="0" applyNumberFormat="1" applyBorder="1"/>
    <xf numFmtId="176" fontId="0" fillId="0" borderId="8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8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7" fontId="0" fillId="0" borderId="6" xfId="2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8" fontId="0" fillId="0" borderId="6" xfId="2" applyFont="1" applyBorder="1" applyAlignment="1">
      <alignment horizontal="center" vertical="center" wrapText="1"/>
    </xf>
    <xf numFmtId="38" fontId="0" fillId="0" borderId="9" xfId="2" applyFont="1" applyBorder="1" applyAlignment="1">
      <alignment horizontal="center" vertical="center" wrapText="1"/>
    </xf>
    <xf numFmtId="38" fontId="0" fillId="0" borderId="13" xfId="2" applyFont="1" applyBorder="1"/>
    <xf numFmtId="38" fontId="0" fillId="0" borderId="2" xfId="2" applyFont="1" applyBorder="1"/>
    <xf numFmtId="38" fontId="0" fillId="0" borderId="14" xfId="2" applyFont="1" applyBorder="1"/>
    <xf numFmtId="38" fontId="0" fillId="0" borderId="0" xfId="2" applyFont="1" applyFill="1" applyBorder="1" applyAlignment="1">
      <alignment horizontal="right"/>
    </xf>
    <xf numFmtId="38" fontId="0" fillId="0" borderId="2" xfId="2" applyFont="1" applyFill="1" applyBorder="1" applyAlignment="1">
      <alignment horizontal="right"/>
    </xf>
    <xf numFmtId="9" fontId="0" fillId="0" borderId="9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9" xfId="2" applyFont="1" applyFill="1" applyBorder="1" applyAlignment="1">
      <alignment horizontal="center" vertical="center"/>
    </xf>
    <xf numFmtId="38" fontId="0" fillId="0" borderId="15" xfId="2" applyFont="1" applyBorder="1"/>
    <xf numFmtId="0" fontId="0" fillId="0" borderId="9" xfId="0" applyBorder="1"/>
    <xf numFmtId="177" fontId="0" fillId="0" borderId="1" xfId="2" applyNumberFormat="1" applyFont="1" applyBorder="1" applyAlignment="1">
      <alignment horizontal="right"/>
    </xf>
    <xf numFmtId="38" fontId="0" fillId="0" borderId="0" xfId="2" applyFont="1" applyFill="1" applyAlignment="1">
      <alignment horizontal="right"/>
    </xf>
    <xf numFmtId="38" fontId="0" fillId="0" borderId="5" xfId="2" applyFont="1" applyFill="1" applyBorder="1" applyAlignment="1">
      <alignment horizontal="right"/>
    </xf>
    <xf numFmtId="177" fontId="0" fillId="0" borderId="5" xfId="2" applyNumberFormat="1" applyFont="1" applyFill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10" xfId="2" applyFont="1" applyBorder="1" applyAlignment="1">
      <alignment horizontal="center" vertical="center"/>
    </xf>
    <xf numFmtId="178" fontId="0" fillId="0" borderId="9" xfId="2" quotePrefix="1" applyNumberFormat="1" applyFont="1" applyBorder="1" applyAlignment="1">
      <alignment horizontal="center" vertical="center" wrapText="1"/>
    </xf>
    <xf numFmtId="38" fontId="0" fillId="0" borderId="6" xfId="2" applyFont="1" applyBorder="1"/>
    <xf numFmtId="38" fontId="0" fillId="0" borderId="7" xfId="2" applyFont="1" applyBorder="1"/>
    <xf numFmtId="38" fontId="0" fillId="0" borderId="9" xfId="2" applyFont="1" applyBorder="1"/>
    <xf numFmtId="38" fontId="0" fillId="0" borderId="7" xfId="2" applyFont="1" applyBorder="1" applyAlignment="1">
      <alignment horizontal="right"/>
    </xf>
    <xf numFmtId="40" fontId="1" fillId="0" borderId="6" xfId="2" applyNumberFormat="1" applyFont="1" applyBorder="1" applyAlignment="1">
      <alignment horizontal="center" vertical="center"/>
    </xf>
    <xf numFmtId="177" fontId="1" fillId="0" borderId="7" xfId="2" applyNumberFormat="1" applyFont="1" applyBorder="1" applyAlignment="1">
      <alignment horizontal="center" vertical="center" textRotation="255"/>
    </xf>
    <xf numFmtId="177" fontId="1" fillId="0" borderId="7" xfId="2" applyNumberFormat="1" applyFont="1" applyBorder="1" applyAlignment="1">
      <alignment vertical="center" textRotation="255"/>
    </xf>
    <xf numFmtId="177" fontId="1" fillId="0" borderId="9" xfId="2" applyNumberFormat="1" applyFont="1" applyBorder="1" applyAlignment="1">
      <alignment horizontal="center" vertical="distributed"/>
    </xf>
    <xf numFmtId="38" fontId="1" fillId="0" borderId="11" xfId="2" applyFont="1" applyBorder="1"/>
    <xf numFmtId="38" fontId="1" fillId="0" borderId="3" xfId="2" applyFont="1" applyBorder="1"/>
    <xf numFmtId="179" fontId="0" fillId="0" borderId="4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3" xfId="0" applyNumberFormat="1" applyBorder="1"/>
    <xf numFmtId="38" fontId="1" fillId="0" borderId="0" xfId="2" applyFont="1" applyBorder="1"/>
    <xf numFmtId="179" fontId="0" fillId="0" borderId="8" xfId="0" applyNumberFormat="1" applyBorder="1"/>
    <xf numFmtId="38" fontId="0" fillId="0" borderId="0" xfId="0" applyNumberFormat="1" applyAlignment="1">
      <alignment horizontal="right"/>
    </xf>
    <xf numFmtId="0" fontId="1" fillId="0" borderId="0" xfId="0" applyFont="1"/>
    <xf numFmtId="180" fontId="0" fillId="0" borderId="11" xfId="0" applyNumberFormat="1" applyBorder="1"/>
    <xf numFmtId="180" fontId="0" fillId="0" borderId="3" xfId="0" applyNumberFormat="1" applyBorder="1"/>
    <xf numFmtId="180" fontId="0" fillId="0" borderId="0" xfId="0" applyNumberFormat="1"/>
    <xf numFmtId="180" fontId="1" fillId="0" borderId="0" xfId="1" applyNumberFormat="1" applyFont="1"/>
    <xf numFmtId="180" fontId="1" fillId="0" borderId="3" xfId="1" applyNumberFormat="1" applyFont="1" applyBorder="1"/>
    <xf numFmtId="180" fontId="0" fillId="0" borderId="8" xfId="0" applyNumberFormat="1" applyBorder="1"/>
    <xf numFmtId="180" fontId="0" fillId="0" borderId="1" xfId="0" applyNumberFormat="1" applyBorder="1" applyAlignment="1">
      <alignment horizontal="right"/>
    </xf>
    <xf numFmtId="180" fontId="0" fillId="0" borderId="0" xfId="0" applyNumberFormat="1" applyAlignment="1">
      <alignment horizontal="right"/>
    </xf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3" fillId="0" borderId="0" xfId="2" applyFont="1" applyAlignment="1">
      <alignment horizontal="right"/>
    </xf>
    <xf numFmtId="38" fontId="3" fillId="0" borderId="0" xfId="0" applyNumberFormat="1" applyFont="1"/>
    <xf numFmtId="38" fontId="0" fillId="0" borderId="8" xfId="2" applyFont="1" applyBorder="1" applyAlignment="1">
      <alignment horizontal="center" vertical="center"/>
    </xf>
    <xf numFmtId="181" fontId="0" fillId="0" borderId="6" xfId="2" applyNumberFormat="1" applyFont="1" applyBorder="1" applyAlignment="1">
      <alignment horizontal="center" vertical="center"/>
    </xf>
    <xf numFmtId="181" fontId="0" fillId="0" borderId="9" xfId="2" applyNumberFormat="1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 wrapText="1"/>
    </xf>
    <xf numFmtId="38" fontId="0" fillId="0" borderId="9" xfId="2" applyFont="1" applyBorder="1" applyAlignment="1">
      <alignment horizontal="distributed" vertical="center"/>
    </xf>
    <xf numFmtId="38" fontId="0" fillId="0" borderId="1" xfId="2" applyFont="1" applyBorder="1" applyAlignment="1">
      <alignment horizontal="distributed" vertical="center"/>
    </xf>
    <xf numFmtId="40" fontId="0" fillId="0" borderId="9" xfId="2" applyNumberFormat="1" applyFont="1" applyBorder="1" applyAlignment="1">
      <alignment horizontal="center" vertical="center" wrapText="1"/>
    </xf>
    <xf numFmtId="177" fontId="1" fillId="0" borderId="9" xfId="2" applyNumberFormat="1" applyFont="1" applyBorder="1" applyAlignment="1">
      <alignment horizontal="center" vertical="center" wrapText="1"/>
    </xf>
    <xf numFmtId="181" fontId="1" fillId="0" borderId="6" xfId="2" applyNumberFormat="1" applyFont="1" applyBorder="1" applyAlignment="1">
      <alignment horizontal="center" vertical="center"/>
    </xf>
    <xf numFmtId="38" fontId="1" fillId="0" borderId="9" xfId="2" applyFont="1" applyBorder="1" applyAlignment="1">
      <alignment horizontal="center" vertical="center"/>
    </xf>
    <xf numFmtId="0" fontId="0" fillId="0" borderId="9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/>
    </xf>
    <xf numFmtId="38" fontId="0" fillId="0" borderId="6" xfId="2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9" fontId="0" fillId="0" borderId="10" xfId="0" applyNumberFormat="1" applyBorder="1"/>
    <xf numFmtId="179" fontId="0" fillId="0" borderId="1" xfId="0" applyNumberFormat="1" applyBorder="1"/>
    <xf numFmtId="179" fontId="0" fillId="0" borderId="0" xfId="0" applyNumberFormat="1" applyAlignment="1">
      <alignment horizontal="right"/>
    </xf>
    <xf numFmtId="179" fontId="0" fillId="0" borderId="1" xfId="0" applyNumberFormat="1" applyBorder="1" applyAlignment="1">
      <alignment horizontal="right"/>
    </xf>
    <xf numFmtId="38" fontId="0" fillId="0" borderId="6" xfId="2" applyFont="1" applyBorder="1" applyAlignment="1">
      <alignment horizontal="center"/>
    </xf>
    <xf numFmtId="177" fontId="1" fillId="0" borderId="9" xfId="2" applyNumberFormat="1" applyFont="1" applyBorder="1" applyAlignment="1">
      <alignment horizontal="center" vertical="center"/>
    </xf>
    <xf numFmtId="177" fontId="1" fillId="0" borderId="11" xfId="2" applyNumberFormat="1" applyFont="1" applyBorder="1"/>
    <xf numFmtId="177" fontId="1" fillId="0" borderId="3" xfId="2" applyNumberFormat="1" applyFont="1" applyBorder="1"/>
    <xf numFmtId="38" fontId="1" fillId="0" borderId="0" xfId="2" applyFont="1"/>
    <xf numFmtId="177" fontId="1" fillId="0" borderId="8" xfId="2" applyNumberFormat="1" applyFont="1" applyBorder="1"/>
    <xf numFmtId="177" fontId="1" fillId="0" borderId="0" xfId="2" applyNumberFormat="1" applyFont="1"/>
    <xf numFmtId="0" fontId="3" fillId="0" borderId="0" xfId="0" applyFont="1"/>
    <xf numFmtId="180" fontId="0" fillId="0" borderId="11" xfId="1" applyNumberFormat="1" applyFont="1" applyBorder="1"/>
    <xf numFmtId="180" fontId="0" fillId="0" borderId="3" xfId="1" applyNumberFormat="1" applyFont="1" applyBorder="1"/>
    <xf numFmtId="180" fontId="0" fillId="0" borderId="0" xfId="1" applyNumberFormat="1" applyFont="1"/>
    <xf numFmtId="0" fontId="1" fillId="0" borderId="9" xfId="0" applyFont="1" applyBorder="1" applyAlignment="1">
      <alignment horizontal="center" vertical="center"/>
    </xf>
    <xf numFmtId="177" fontId="1" fillId="0" borderId="4" xfId="2" applyNumberFormat="1" applyFont="1" applyFill="1" applyBorder="1" applyAlignment="1">
      <alignment horizontal="right"/>
    </xf>
    <xf numFmtId="177" fontId="0" fillId="0" borderId="4" xfId="2" applyNumberFormat="1" applyFont="1" applyFill="1" applyBorder="1"/>
    <xf numFmtId="177" fontId="0" fillId="0" borderId="5" xfId="2" applyNumberFormat="1" applyFont="1" applyFill="1" applyBorder="1"/>
    <xf numFmtId="177" fontId="1" fillId="0" borderId="8" xfId="2" applyNumberFormat="1" applyFont="1" applyFill="1" applyBorder="1" applyAlignment="1">
      <alignment horizontal="right"/>
    </xf>
    <xf numFmtId="177" fontId="0" fillId="0" borderId="8" xfId="2" applyNumberFormat="1" applyFont="1" applyFill="1" applyBorder="1"/>
    <xf numFmtId="177" fontId="0" fillId="0" borderId="0" xfId="2" applyNumberFormat="1" applyFont="1" applyFill="1" applyBorder="1"/>
    <xf numFmtId="177" fontId="1" fillId="0" borderId="10" xfId="2" applyNumberFormat="1" applyFont="1" applyFill="1" applyBorder="1" applyAlignment="1">
      <alignment horizontal="right"/>
    </xf>
    <xf numFmtId="177" fontId="0" fillId="0" borderId="10" xfId="2" applyNumberFormat="1" applyFont="1" applyFill="1" applyBorder="1"/>
    <xf numFmtId="177" fontId="0" fillId="0" borderId="1" xfId="2" applyNumberFormat="1" applyFont="1" applyFill="1" applyBorder="1"/>
    <xf numFmtId="177" fontId="0" fillId="0" borderId="4" xfId="2" applyNumberFormat="1" applyFont="1" applyFill="1" applyBorder="1" applyAlignment="1">
      <alignment horizontal="right"/>
    </xf>
    <xf numFmtId="177" fontId="0" fillId="0" borderId="10" xfId="2" applyNumberFormat="1" applyFont="1" applyFill="1" applyBorder="1" applyAlignment="1">
      <alignment horizontal="right"/>
    </xf>
    <xf numFmtId="177" fontId="0" fillId="0" borderId="3" xfId="0" applyNumberFormat="1" applyBorder="1"/>
    <xf numFmtId="177" fontId="0" fillId="0" borderId="0" xfId="0" applyNumberFormat="1"/>
    <xf numFmtId="177" fontId="0" fillId="0" borderId="1" xfId="0" applyNumberFormat="1" applyBorder="1"/>
    <xf numFmtId="38" fontId="0" fillId="0" borderId="5" xfId="0" applyNumberFormat="1" applyBorder="1"/>
    <xf numFmtId="38" fontId="0" fillId="0" borderId="13" xfId="0" applyNumberFormat="1" applyBorder="1"/>
    <xf numFmtId="38" fontId="0" fillId="0" borderId="2" xfId="0" applyNumberFormat="1" applyBorder="1"/>
    <xf numFmtId="38" fontId="0" fillId="0" borderId="1" xfId="0" applyNumberFormat="1" applyBorder="1"/>
    <xf numFmtId="38" fontId="0" fillId="0" borderId="14" xfId="0" applyNumberFormat="1" applyBorder="1"/>
    <xf numFmtId="177" fontId="0" fillId="0" borderId="11" xfId="0" applyNumberFormat="1" applyBorder="1"/>
    <xf numFmtId="177" fontId="0" fillId="0" borderId="8" xfId="0" applyNumberFormat="1" applyBorder="1"/>
    <xf numFmtId="177" fontId="0" fillId="0" borderId="10" xfId="0" applyNumberFormat="1" applyBorder="1"/>
    <xf numFmtId="177" fontId="0" fillId="0" borderId="5" xfId="0" applyNumberFormat="1" applyBorder="1"/>
    <xf numFmtId="177" fontId="0" fillId="0" borderId="0" xfId="0" applyNumberFormat="1" applyAlignment="1">
      <alignment horizontal="right"/>
    </xf>
    <xf numFmtId="38" fontId="0" fillId="0" borderId="3" xfId="0" applyNumberFormat="1" applyBorder="1"/>
    <xf numFmtId="38" fontId="1" fillId="0" borderId="8" xfId="2" applyFont="1" applyBorder="1"/>
    <xf numFmtId="0" fontId="3" fillId="0" borderId="9" xfId="0" applyFont="1" applyBorder="1" applyAlignment="1">
      <alignment horizontal="center" vertical="top" wrapText="1"/>
    </xf>
    <xf numFmtId="38" fontId="1" fillId="0" borderId="8" xfId="2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8" xfId="2" applyFont="1" applyFill="1" applyBorder="1" applyAlignment="1">
      <alignment horizontal="distributed"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6" xfId="2" applyFont="1" applyFill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justifyLastLine="1"/>
    </xf>
    <xf numFmtId="38" fontId="0" fillId="0" borderId="6" xfId="2" applyFont="1" applyBorder="1" applyAlignment="1">
      <alignment horizontal="distributed" vertical="center" wrapText="1" justifyLastLine="1"/>
    </xf>
    <xf numFmtId="38" fontId="1" fillId="0" borderId="11" xfId="2" applyFont="1" applyBorder="1" applyAlignment="1">
      <alignment horizontal="center" vertical="center"/>
    </xf>
    <xf numFmtId="38" fontId="1" fillId="0" borderId="3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5" fillId="0" borderId="4" xfId="2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6" xfId="0" applyFont="1" applyBorder="1" applyAlignment="1">
      <alignment vertical="center"/>
    </xf>
    <xf numFmtId="38" fontId="1" fillId="0" borderId="6" xfId="2" applyFont="1" applyFill="1" applyBorder="1" applyAlignment="1">
      <alignment horizontal="distributed" vertical="center" wrapText="1" justifyLastLine="1"/>
    </xf>
    <xf numFmtId="38" fontId="5" fillId="0" borderId="8" xfId="2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1" fillId="0" borderId="6" xfId="2" applyFont="1" applyFill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/>
    </xf>
    <xf numFmtId="0" fontId="0" fillId="0" borderId="7" xfId="0" applyBorder="1"/>
    <xf numFmtId="38" fontId="0" fillId="0" borderId="6" xfId="2" applyFont="1" applyBorder="1" applyAlignment="1">
      <alignment horizontal="distributed" vertical="center" wrapText="1"/>
    </xf>
    <xf numFmtId="38" fontId="1" fillId="0" borderId="7" xfId="2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38" fontId="1" fillId="0" borderId="7" xfId="2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38" fontId="1" fillId="0" borderId="8" xfId="2" applyFont="1" applyBorder="1" applyAlignment="1">
      <alignment horizontal="distributed" vertical="center" wrapText="1"/>
    </xf>
    <xf numFmtId="0" fontId="0" fillId="0" borderId="8" xfId="0" applyBorder="1"/>
    <xf numFmtId="0" fontId="0" fillId="0" borderId="10" xfId="0" applyBorder="1"/>
    <xf numFmtId="38" fontId="1" fillId="0" borderId="5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0" fillId="0" borderId="6" xfId="2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38" fontId="1" fillId="0" borderId="6" xfId="2" applyFont="1" applyBorder="1" applyAlignment="1">
      <alignment horizontal="center" vertical="center" wrapText="1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6" xfId="2" applyFont="1" applyBorder="1" applyAlignment="1">
      <alignment horizontal="distributed" vertical="center"/>
    </xf>
    <xf numFmtId="38" fontId="0" fillId="0" borderId="7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177" fontId="0" fillId="0" borderId="6" xfId="2" applyNumberFormat="1" applyFont="1" applyBorder="1" applyAlignment="1">
      <alignment horizontal="distributed" vertical="center"/>
    </xf>
    <xf numFmtId="177" fontId="0" fillId="0" borderId="7" xfId="2" applyNumberFormat="1" applyFont="1" applyBorder="1" applyAlignment="1">
      <alignment horizontal="distributed" vertical="center"/>
    </xf>
    <xf numFmtId="38" fontId="5" fillId="0" borderId="4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1" fillId="0" borderId="4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6" xfId="0" applyBorder="1" applyAlignment="1">
      <alignment horizontal="distributed" wrapText="1"/>
    </xf>
    <xf numFmtId="0" fontId="0" fillId="0" borderId="7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8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5" fillId="0" borderId="8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9" fillId="0" borderId="7" xfId="0" applyFont="1" applyBorder="1" applyAlignment="1">
      <alignment horizontal="distributed" vertical="top" wrapText="1"/>
    </xf>
    <xf numFmtId="0" fontId="0" fillId="0" borderId="9" xfId="0" applyBorder="1" applyAlignment="1">
      <alignment horizontal="distributed" vertical="top"/>
    </xf>
    <xf numFmtId="177" fontId="0" fillId="0" borderId="6" xfId="2" applyNumberFormat="1" applyFont="1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distributed" vertical="center" wrapText="1" justifyLastLine="1"/>
    </xf>
    <xf numFmtId="177" fontId="0" fillId="0" borderId="7" xfId="2" applyNumberFormat="1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38" fontId="1" fillId="0" borderId="2" xfId="2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38" fontId="0" fillId="0" borderId="6" xfId="2" applyFont="1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3" fillId="0" borderId="4" xfId="2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distributed"/>
    </xf>
    <xf numFmtId="0" fontId="0" fillId="0" borderId="7" xfId="0" applyBorder="1" applyAlignment="1">
      <alignment horizontal="distributed"/>
    </xf>
    <xf numFmtId="0" fontId="0" fillId="0" borderId="6" xfId="0" applyBorder="1" applyAlignment="1">
      <alignment horizontal="distributed" wrapText="1" justifyLastLine="1"/>
    </xf>
    <xf numFmtId="0" fontId="0" fillId="0" borderId="7" xfId="0" applyBorder="1" applyAlignment="1">
      <alignment horizontal="distributed" justifyLastLine="1"/>
    </xf>
    <xf numFmtId="0" fontId="0" fillId="0" borderId="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9" xfId="0" applyBorder="1"/>
    <xf numFmtId="38" fontId="5" fillId="0" borderId="5" xfId="2" applyFont="1" applyBorder="1" applyAlignment="1">
      <alignment horizontal="right" vertical="top" wrapText="1"/>
    </xf>
    <xf numFmtId="38" fontId="1" fillId="0" borderId="6" xfId="2" applyFont="1" applyBorder="1" applyAlignment="1">
      <alignment horizontal="distributed" vertical="center"/>
    </xf>
    <xf numFmtId="38" fontId="1" fillId="0" borderId="7" xfId="2" applyFont="1" applyBorder="1" applyAlignment="1">
      <alignment horizontal="distributed" vertical="center"/>
    </xf>
    <xf numFmtId="38" fontId="1" fillId="0" borderId="9" xfId="2" applyFont="1" applyBorder="1" applyAlignment="1">
      <alignment horizontal="distributed" vertical="center"/>
    </xf>
    <xf numFmtId="177" fontId="1" fillId="0" borderId="6" xfId="2" applyNumberFormat="1" applyFont="1" applyBorder="1" applyAlignment="1">
      <alignment horizontal="distributed" vertical="center"/>
    </xf>
    <xf numFmtId="177" fontId="1" fillId="0" borderId="7" xfId="2" applyNumberFormat="1" applyFont="1" applyBorder="1" applyAlignment="1">
      <alignment horizontal="distributed" vertical="center"/>
    </xf>
    <xf numFmtId="177" fontId="1" fillId="0" borderId="6" xfId="2" applyNumberFormat="1" applyFont="1" applyBorder="1" applyAlignment="1">
      <alignment horizontal="distributed" vertical="center" wrapText="1" justifyLastLine="1"/>
    </xf>
    <xf numFmtId="177" fontId="1" fillId="0" borderId="7" xfId="2" applyNumberFormat="1" applyFont="1" applyBorder="1" applyAlignment="1">
      <alignment horizontal="distributed" vertical="center" justifyLastLine="1"/>
    </xf>
    <xf numFmtId="0" fontId="5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80957" name="Line 2">
          <a:extLst>
            <a:ext uri="{FF2B5EF4-FFF2-40B4-BE49-F238E27FC236}">
              <a16:creationId xmlns:a16="http://schemas.microsoft.com/office/drawing/2014/main" id="{ED583BB6-3442-B18B-D62D-68F446900E6F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80958" name="Line 4">
          <a:extLst>
            <a:ext uri="{FF2B5EF4-FFF2-40B4-BE49-F238E27FC236}">
              <a16:creationId xmlns:a16="http://schemas.microsoft.com/office/drawing/2014/main" id="{396D0D93-2AF7-95CB-2380-BEB58D9D9863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53" name="Line 3">
          <a:extLst>
            <a:ext uri="{FF2B5EF4-FFF2-40B4-BE49-F238E27FC236}">
              <a16:creationId xmlns:a16="http://schemas.microsoft.com/office/drawing/2014/main" id="{D2DA8F30-1CE7-A62E-14E8-2C501E09723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81" name="Line 1">
          <a:extLst>
            <a:ext uri="{FF2B5EF4-FFF2-40B4-BE49-F238E27FC236}">
              <a16:creationId xmlns:a16="http://schemas.microsoft.com/office/drawing/2014/main" id="{35038218-7C80-95E1-4425-CD94ACA0F70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76" name="Line 1">
          <a:extLst>
            <a:ext uri="{FF2B5EF4-FFF2-40B4-BE49-F238E27FC236}">
              <a16:creationId xmlns:a16="http://schemas.microsoft.com/office/drawing/2014/main" id="{736665E1-0C7B-06DF-5056-D54A695E394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24" name="Line 1">
          <a:extLst>
            <a:ext uri="{FF2B5EF4-FFF2-40B4-BE49-F238E27FC236}">
              <a16:creationId xmlns:a16="http://schemas.microsoft.com/office/drawing/2014/main" id="{639E4218-C47A-C09A-AB2D-1B18428031E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48" name="Line 1">
          <a:extLst>
            <a:ext uri="{FF2B5EF4-FFF2-40B4-BE49-F238E27FC236}">
              <a16:creationId xmlns:a16="http://schemas.microsoft.com/office/drawing/2014/main" id="{E7AF6AE3-E7CA-B080-BB60-251F4BD7E15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72" name="Line 1">
          <a:extLst>
            <a:ext uri="{FF2B5EF4-FFF2-40B4-BE49-F238E27FC236}">
              <a16:creationId xmlns:a16="http://schemas.microsoft.com/office/drawing/2014/main" id="{B7792E74-5F54-81A1-1D2D-53F5F899684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73" name="Line 2">
          <a:extLst>
            <a:ext uri="{FF2B5EF4-FFF2-40B4-BE49-F238E27FC236}">
              <a16:creationId xmlns:a16="http://schemas.microsoft.com/office/drawing/2014/main" id="{7ABDEABC-2343-8C6C-6FA5-1D9490ED198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74" name="Line 3">
          <a:extLst>
            <a:ext uri="{FF2B5EF4-FFF2-40B4-BE49-F238E27FC236}">
              <a16:creationId xmlns:a16="http://schemas.microsoft.com/office/drawing/2014/main" id="{1DFD4F94-3337-795E-2698-E1F357584D9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96" name="Line 1">
          <a:extLst>
            <a:ext uri="{FF2B5EF4-FFF2-40B4-BE49-F238E27FC236}">
              <a16:creationId xmlns:a16="http://schemas.microsoft.com/office/drawing/2014/main" id="{73696602-E6AE-AA81-2790-082BDB55F97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97" name="Line 2">
          <a:extLst>
            <a:ext uri="{FF2B5EF4-FFF2-40B4-BE49-F238E27FC236}">
              <a16:creationId xmlns:a16="http://schemas.microsoft.com/office/drawing/2014/main" id="{D2E09A69-354C-0A34-8CCA-ACB535A8D23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98" name="Line 3">
          <a:extLst>
            <a:ext uri="{FF2B5EF4-FFF2-40B4-BE49-F238E27FC236}">
              <a16:creationId xmlns:a16="http://schemas.microsoft.com/office/drawing/2014/main" id="{A8B35079-D820-8950-C98F-F0454F5284C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96" name="Line 3">
          <a:extLst>
            <a:ext uri="{FF2B5EF4-FFF2-40B4-BE49-F238E27FC236}">
              <a16:creationId xmlns:a16="http://schemas.microsoft.com/office/drawing/2014/main" id="{05D85FD9-E7C6-0A13-9C1F-DE8572CD792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20" name="Line 1">
          <a:extLst>
            <a:ext uri="{FF2B5EF4-FFF2-40B4-BE49-F238E27FC236}">
              <a16:creationId xmlns:a16="http://schemas.microsoft.com/office/drawing/2014/main" id="{37BD2A5F-C405-526B-6F84-EB6E8586996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44" name="Line 1">
          <a:extLst>
            <a:ext uri="{FF2B5EF4-FFF2-40B4-BE49-F238E27FC236}">
              <a16:creationId xmlns:a16="http://schemas.microsoft.com/office/drawing/2014/main" id="{247A125A-9D0E-C26D-3E46-E86CC6AAFE5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37" name="Line 3">
          <a:extLst>
            <a:ext uri="{FF2B5EF4-FFF2-40B4-BE49-F238E27FC236}">
              <a16:creationId xmlns:a16="http://schemas.microsoft.com/office/drawing/2014/main" id="{ABB3D5CE-CD9E-F93C-C953-745186778887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68" name="Line 3">
          <a:extLst>
            <a:ext uri="{FF2B5EF4-FFF2-40B4-BE49-F238E27FC236}">
              <a16:creationId xmlns:a16="http://schemas.microsoft.com/office/drawing/2014/main" id="{868814A9-6DF1-4129-82AD-D27569D5B0D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92" name="Line 2">
          <a:extLst>
            <a:ext uri="{FF2B5EF4-FFF2-40B4-BE49-F238E27FC236}">
              <a16:creationId xmlns:a16="http://schemas.microsoft.com/office/drawing/2014/main" id="{95D8C9DC-71BD-BE21-E6E1-BC4227081737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16" name="Line 3">
          <a:extLst>
            <a:ext uri="{FF2B5EF4-FFF2-40B4-BE49-F238E27FC236}">
              <a16:creationId xmlns:a16="http://schemas.microsoft.com/office/drawing/2014/main" id="{10BFCD57-C043-0833-5E09-7BBAFBA2650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40" name="Line 3">
          <a:extLst>
            <a:ext uri="{FF2B5EF4-FFF2-40B4-BE49-F238E27FC236}">
              <a16:creationId xmlns:a16="http://schemas.microsoft.com/office/drawing/2014/main" id="{99D54A51-725E-14F6-542D-0FAB4EF49AAD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64" name="Line 3">
          <a:extLst>
            <a:ext uri="{FF2B5EF4-FFF2-40B4-BE49-F238E27FC236}">
              <a16:creationId xmlns:a16="http://schemas.microsoft.com/office/drawing/2014/main" id="{EE342FBE-5BF9-22A0-525B-0346677F192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88" name="Line 2">
          <a:extLst>
            <a:ext uri="{FF2B5EF4-FFF2-40B4-BE49-F238E27FC236}">
              <a16:creationId xmlns:a16="http://schemas.microsoft.com/office/drawing/2014/main" id="{B0BF4A20-7B8A-639C-735E-A8B5DF664F09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12" name="Line 3">
          <a:extLst>
            <a:ext uri="{FF2B5EF4-FFF2-40B4-BE49-F238E27FC236}">
              <a16:creationId xmlns:a16="http://schemas.microsoft.com/office/drawing/2014/main" id="{727DA16C-569C-7833-0136-D62031FEC10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36" name="Line 1">
          <a:extLst>
            <a:ext uri="{FF2B5EF4-FFF2-40B4-BE49-F238E27FC236}">
              <a16:creationId xmlns:a16="http://schemas.microsoft.com/office/drawing/2014/main" id="{B08C7F23-D607-1908-BB2F-5D20DD8F763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60" name="Line 1">
          <a:extLst>
            <a:ext uri="{FF2B5EF4-FFF2-40B4-BE49-F238E27FC236}">
              <a16:creationId xmlns:a16="http://schemas.microsoft.com/office/drawing/2014/main" id="{030D6C65-32B0-9036-D0F9-7441C30AC48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84" name="Line 3">
          <a:extLst>
            <a:ext uri="{FF2B5EF4-FFF2-40B4-BE49-F238E27FC236}">
              <a16:creationId xmlns:a16="http://schemas.microsoft.com/office/drawing/2014/main" id="{9044D1B2-2589-1D32-57C5-EFF2C73DA1F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61" name="Line 2">
          <a:extLst>
            <a:ext uri="{FF2B5EF4-FFF2-40B4-BE49-F238E27FC236}">
              <a16:creationId xmlns:a16="http://schemas.microsoft.com/office/drawing/2014/main" id="{66982FDD-7D41-EF2E-837A-8092798AE3DF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08" name="Line 3">
          <a:extLst>
            <a:ext uri="{FF2B5EF4-FFF2-40B4-BE49-F238E27FC236}">
              <a16:creationId xmlns:a16="http://schemas.microsoft.com/office/drawing/2014/main" id="{06C7944D-926D-391B-0536-03A88833ADF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61" name="Line 11">
          <a:extLst>
            <a:ext uri="{FF2B5EF4-FFF2-40B4-BE49-F238E27FC236}">
              <a16:creationId xmlns:a16="http://schemas.microsoft.com/office/drawing/2014/main" id="{FE1A071E-55A9-66AB-D44B-DDAC46B5A62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62" name="Line 12">
          <a:extLst>
            <a:ext uri="{FF2B5EF4-FFF2-40B4-BE49-F238E27FC236}">
              <a16:creationId xmlns:a16="http://schemas.microsoft.com/office/drawing/2014/main" id="{454DADAC-CA6B-D4FF-89E8-68ECBA2747D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63" name="Line 13">
          <a:extLst>
            <a:ext uri="{FF2B5EF4-FFF2-40B4-BE49-F238E27FC236}">
              <a16:creationId xmlns:a16="http://schemas.microsoft.com/office/drawing/2014/main" id="{DFD0E69C-F451-F628-36EF-9FF777A1CB5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64" name="Line 14">
          <a:extLst>
            <a:ext uri="{FF2B5EF4-FFF2-40B4-BE49-F238E27FC236}">
              <a16:creationId xmlns:a16="http://schemas.microsoft.com/office/drawing/2014/main" id="{EB4899C3-B469-B3AC-EF66-541BA11A424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85" name="Line 1">
          <a:extLst>
            <a:ext uri="{FF2B5EF4-FFF2-40B4-BE49-F238E27FC236}">
              <a16:creationId xmlns:a16="http://schemas.microsoft.com/office/drawing/2014/main" id="{D6646BD8-1537-3627-21BE-50EB4205365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86" name="Line 2">
          <a:extLst>
            <a:ext uri="{FF2B5EF4-FFF2-40B4-BE49-F238E27FC236}">
              <a16:creationId xmlns:a16="http://schemas.microsoft.com/office/drawing/2014/main" id="{1B23663B-D227-0705-B1EE-8D369C1B757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87" name="Line 3">
          <a:extLst>
            <a:ext uri="{FF2B5EF4-FFF2-40B4-BE49-F238E27FC236}">
              <a16:creationId xmlns:a16="http://schemas.microsoft.com/office/drawing/2014/main" id="{AC17FFBD-F89E-90CC-35D3-B457BEB83C3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88" name="Line 4">
          <a:extLst>
            <a:ext uri="{FF2B5EF4-FFF2-40B4-BE49-F238E27FC236}">
              <a16:creationId xmlns:a16="http://schemas.microsoft.com/office/drawing/2014/main" id="{C35B16EC-0FCB-2774-253E-063F5F30A5C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85" name="Line 3">
          <a:extLst>
            <a:ext uri="{FF2B5EF4-FFF2-40B4-BE49-F238E27FC236}">
              <a16:creationId xmlns:a16="http://schemas.microsoft.com/office/drawing/2014/main" id="{1BAB9845-8D1B-3D11-A12C-0F3447E099C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09" name="Line 3">
          <a:extLst>
            <a:ext uri="{FF2B5EF4-FFF2-40B4-BE49-F238E27FC236}">
              <a16:creationId xmlns:a16="http://schemas.microsoft.com/office/drawing/2014/main" id="{64F75977-3314-B44E-3E42-3124835D365F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33" name="Line 1">
          <a:extLst>
            <a:ext uri="{FF2B5EF4-FFF2-40B4-BE49-F238E27FC236}">
              <a16:creationId xmlns:a16="http://schemas.microsoft.com/office/drawing/2014/main" id="{951E9D9C-6370-005B-0AC4-852F4D2955A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57" name="Line 1">
          <a:extLst>
            <a:ext uri="{FF2B5EF4-FFF2-40B4-BE49-F238E27FC236}">
              <a16:creationId xmlns:a16="http://schemas.microsoft.com/office/drawing/2014/main" id="{B9F62288-01DB-7276-D712-710B3EEA1022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05" name="Line 3">
          <a:extLst>
            <a:ext uri="{FF2B5EF4-FFF2-40B4-BE49-F238E27FC236}">
              <a16:creationId xmlns:a16="http://schemas.microsoft.com/office/drawing/2014/main" id="{DC74FCE2-6775-7F9F-AB9E-94C0182B70D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29" name="Line 1">
          <a:extLst>
            <a:ext uri="{FF2B5EF4-FFF2-40B4-BE49-F238E27FC236}">
              <a16:creationId xmlns:a16="http://schemas.microsoft.com/office/drawing/2014/main" id="{230FF0CE-3C27-636C-F0C0-0DDDA487DE4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7.140625" style="7" customWidth="1"/>
    <col min="5" max="6" width="6" style="7" bestFit="1" customWidth="1"/>
    <col min="7" max="7" width="7.28515625" style="7" customWidth="1"/>
    <col min="8" max="9" width="6.7109375" style="12" customWidth="1"/>
    <col min="10" max="10" width="7.5703125" style="7" customWidth="1"/>
    <col min="11" max="12" width="7.28515625" style="7" customWidth="1"/>
    <col min="13" max="13" width="7.5703125" style="7" customWidth="1"/>
    <col min="14" max="14" width="7.42578125" style="7" customWidth="1"/>
    <col min="15" max="17" width="7.28515625" style="7" customWidth="1"/>
    <col min="18" max="18" width="8.28515625" style="7" customWidth="1"/>
    <col min="19" max="19" width="10.42578125" style="7" customWidth="1"/>
    <col min="20" max="20" width="7.28515625" style="7" customWidth="1"/>
    <col min="21" max="21" width="7.28515625" customWidth="1"/>
  </cols>
  <sheetData>
    <row r="1" spans="2:23" s="1" customFormat="1" ht="21" x14ac:dyDescent="0.2">
      <c r="B1" s="2" t="s">
        <v>293</v>
      </c>
      <c r="C1" s="14"/>
      <c r="D1" s="16" t="s">
        <v>386</v>
      </c>
      <c r="E1" s="14"/>
      <c r="F1" s="14"/>
      <c r="G1" s="14"/>
      <c r="H1" s="15"/>
      <c r="I1" s="15"/>
      <c r="J1" s="14"/>
      <c r="K1" s="14"/>
      <c r="R1" s="11"/>
      <c r="S1" s="11"/>
    </row>
    <row r="2" spans="2:23" s="1" customFormat="1" ht="17.25" x14ac:dyDescent="0.2">
      <c r="B2" s="1" t="s">
        <v>387</v>
      </c>
      <c r="C2" s="2"/>
      <c r="H2" s="11"/>
      <c r="I2" s="11"/>
      <c r="T2" s="11"/>
    </row>
    <row r="3" spans="2:23" s="1" customFormat="1" ht="16.5" customHeight="1" x14ac:dyDescent="0.15">
      <c r="B3" s="223" t="s">
        <v>60</v>
      </c>
      <c r="C3" s="224"/>
      <c r="D3" s="227" t="s">
        <v>61</v>
      </c>
      <c r="E3" s="236" t="s">
        <v>62</v>
      </c>
      <c r="F3" s="236" t="s">
        <v>63</v>
      </c>
      <c r="G3" s="227" t="s">
        <v>68</v>
      </c>
      <c r="H3" s="230" t="s">
        <v>71</v>
      </c>
      <c r="I3" s="216" t="s">
        <v>392</v>
      </c>
      <c r="J3" s="219" t="s">
        <v>393</v>
      </c>
      <c r="K3" s="219" t="s">
        <v>394</v>
      </c>
      <c r="L3" s="220" t="s">
        <v>69</v>
      </c>
      <c r="M3" s="221"/>
      <c r="N3" s="221"/>
      <c r="O3" s="221"/>
      <c r="P3" s="221"/>
      <c r="Q3" s="221"/>
      <c r="R3" s="221"/>
      <c r="S3" s="222"/>
      <c r="T3" s="238" t="s">
        <v>84</v>
      </c>
      <c r="U3" s="241" t="s">
        <v>290</v>
      </c>
    </row>
    <row r="4" spans="2:23" s="3" customFormat="1" ht="12" customHeight="1" x14ac:dyDescent="0.15">
      <c r="B4" s="225"/>
      <c r="C4" s="226"/>
      <c r="D4" s="235"/>
      <c r="E4" s="237"/>
      <c r="F4" s="237"/>
      <c r="G4" s="228"/>
      <c r="H4" s="217"/>
      <c r="I4" s="217"/>
      <c r="J4" s="218"/>
      <c r="K4" s="218"/>
      <c r="L4" s="242" t="s">
        <v>53</v>
      </c>
      <c r="M4" s="245" t="s">
        <v>85</v>
      </c>
      <c r="N4" s="248" t="s">
        <v>70</v>
      </c>
      <c r="O4" s="251"/>
      <c r="P4" s="251"/>
      <c r="Q4" s="251"/>
      <c r="R4" s="251"/>
      <c r="S4" s="252"/>
      <c r="T4" s="239"/>
      <c r="U4" s="239"/>
    </row>
    <row r="5" spans="2:23" s="3" customFormat="1" ht="38.25" customHeight="1" x14ac:dyDescent="0.15">
      <c r="B5" s="231" t="s">
        <v>83</v>
      </c>
      <c r="C5" s="232"/>
      <c r="D5" s="235"/>
      <c r="E5" s="229"/>
      <c r="F5" s="229"/>
      <c r="G5" s="229"/>
      <c r="H5" s="218"/>
      <c r="I5" s="218"/>
      <c r="J5" s="218"/>
      <c r="K5" s="218"/>
      <c r="L5" s="243"/>
      <c r="M5" s="246"/>
      <c r="N5" s="249"/>
      <c r="O5" s="253" t="s">
        <v>395</v>
      </c>
      <c r="P5" s="241" t="s">
        <v>396</v>
      </c>
      <c r="Q5" s="255" t="s">
        <v>52</v>
      </c>
      <c r="R5" s="255" t="s">
        <v>59</v>
      </c>
      <c r="S5" s="255" t="s">
        <v>73</v>
      </c>
      <c r="T5" s="240"/>
      <c r="U5" s="240"/>
    </row>
    <row r="6" spans="2:23" s="3" customFormat="1" ht="32.25" customHeight="1" x14ac:dyDescent="0.15">
      <c r="B6" s="233"/>
      <c r="C6" s="234"/>
      <c r="D6" s="235"/>
      <c r="E6" s="181" t="s">
        <v>54</v>
      </c>
      <c r="F6" s="181" t="s">
        <v>64</v>
      </c>
      <c r="G6" s="181" t="s">
        <v>55</v>
      </c>
      <c r="H6" s="181" t="s">
        <v>56</v>
      </c>
      <c r="I6" s="181" t="s">
        <v>56</v>
      </c>
      <c r="J6" s="181" t="s">
        <v>55</v>
      </c>
      <c r="K6" s="181" t="s">
        <v>55</v>
      </c>
      <c r="L6" s="244"/>
      <c r="M6" s="247"/>
      <c r="N6" s="250"/>
      <c r="O6" s="254"/>
      <c r="P6" s="254"/>
      <c r="Q6" s="254"/>
      <c r="R6" s="254"/>
      <c r="S6" s="244"/>
      <c r="T6" s="181" t="s">
        <v>57</v>
      </c>
      <c r="U6" s="181" t="s">
        <v>58</v>
      </c>
    </row>
    <row r="7" spans="2:23" ht="15.95" customHeight="1" x14ac:dyDescent="0.15">
      <c r="B7" s="214" t="s">
        <v>0</v>
      </c>
      <c r="C7" s="215"/>
      <c r="D7" s="18">
        <v>9416</v>
      </c>
      <c r="E7" s="193">
        <v>40.799999999999997</v>
      </c>
      <c r="F7" s="193">
        <v>3.3</v>
      </c>
      <c r="G7" s="193">
        <v>704.1</v>
      </c>
      <c r="H7" s="193">
        <v>111.2</v>
      </c>
      <c r="I7" s="193">
        <v>249.9</v>
      </c>
      <c r="J7" s="19">
        <v>3405.8</v>
      </c>
      <c r="K7" s="19">
        <v>1497.6</v>
      </c>
      <c r="L7" s="19">
        <v>473.8</v>
      </c>
      <c r="M7" s="19">
        <v>4171.2</v>
      </c>
      <c r="N7" s="19">
        <v>258.39999999999998</v>
      </c>
      <c r="O7" s="19">
        <v>11.1</v>
      </c>
      <c r="P7" s="19">
        <v>247.1</v>
      </c>
      <c r="Q7" s="19">
        <v>0.1</v>
      </c>
      <c r="R7" s="19">
        <v>0.2</v>
      </c>
      <c r="S7" s="19">
        <v>0</v>
      </c>
      <c r="T7" s="19">
        <v>143.19999999999999</v>
      </c>
      <c r="U7" s="19">
        <v>26.4</v>
      </c>
      <c r="W7" s="4"/>
    </row>
    <row r="8" spans="2:23" ht="15.95" customHeight="1" x14ac:dyDescent="0.15">
      <c r="B8" s="209" t="s">
        <v>1</v>
      </c>
      <c r="C8" s="210"/>
      <c r="D8" s="5">
        <v>5270</v>
      </c>
      <c r="E8" s="194">
        <v>40.5</v>
      </c>
      <c r="F8" s="194">
        <v>3.3</v>
      </c>
      <c r="G8" s="194">
        <v>748.9</v>
      </c>
      <c r="H8" s="194">
        <v>111.5</v>
      </c>
      <c r="I8" s="194">
        <v>204</v>
      </c>
      <c r="J8" s="7">
        <v>3423</v>
      </c>
      <c r="K8" s="7">
        <v>1955.7</v>
      </c>
      <c r="L8" s="7">
        <v>553.5</v>
      </c>
      <c r="M8" s="7">
        <v>4527</v>
      </c>
      <c r="N8" s="7">
        <v>298.10000000000002</v>
      </c>
      <c r="O8" s="7">
        <v>8.8000000000000007</v>
      </c>
      <c r="P8" s="7">
        <v>289.2</v>
      </c>
      <c r="Q8" s="7">
        <v>0.1</v>
      </c>
      <c r="R8" s="7">
        <v>0</v>
      </c>
      <c r="S8" s="7">
        <v>0</v>
      </c>
      <c r="T8" s="7">
        <v>155.30000000000001</v>
      </c>
      <c r="U8" s="7">
        <v>27</v>
      </c>
    </row>
    <row r="9" spans="2:23" ht="15.95" customHeight="1" x14ac:dyDescent="0.15">
      <c r="B9" s="36"/>
      <c r="C9" s="13" t="s">
        <v>65</v>
      </c>
      <c r="D9" s="5">
        <v>2522</v>
      </c>
      <c r="E9" s="194">
        <v>40.1</v>
      </c>
      <c r="F9" s="194">
        <v>3.3</v>
      </c>
      <c r="G9" s="194">
        <v>785.3</v>
      </c>
      <c r="H9" s="194">
        <v>108.8</v>
      </c>
      <c r="I9" s="194">
        <v>194.3</v>
      </c>
      <c r="J9" s="7">
        <v>3402.3</v>
      </c>
      <c r="K9" s="7">
        <v>2277.3000000000002</v>
      </c>
      <c r="L9" s="7">
        <v>610.20000000000005</v>
      </c>
      <c r="M9" s="7">
        <v>4744.3999999999996</v>
      </c>
      <c r="N9" s="7">
        <v>325</v>
      </c>
      <c r="O9" s="7">
        <v>11.9</v>
      </c>
      <c r="P9" s="7">
        <v>313</v>
      </c>
      <c r="Q9" s="7">
        <v>0</v>
      </c>
      <c r="R9" s="7">
        <v>0</v>
      </c>
      <c r="S9" s="7">
        <v>0</v>
      </c>
      <c r="T9" s="7">
        <v>162.69999999999999</v>
      </c>
      <c r="U9" s="7">
        <v>27.2</v>
      </c>
    </row>
    <row r="10" spans="2:23" ht="15.95" customHeight="1" x14ac:dyDescent="0.15">
      <c r="B10" s="36"/>
      <c r="C10" s="13" t="s">
        <v>66</v>
      </c>
      <c r="D10" s="5">
        <v>1764</v>
      </c>
      <c r="E10" s="194">
        <v>40.9</v>
      </c>
      <c r="F10" s="194">
        <v>3.5</v>
      </c>
      <c r="G10" s="194">
        <v>724.3</v>
      </c>
      <c r="H10" s="194">
        <v>113.5</v>
      </c>
      <c r="I10" s="194">
        <v>186</v>
      </c>
      <c r="J10" s="7">
        <v>3414.5</v>
      </c>
      <c r="K10" s="7">
        <v>1850.8</v>
      </c>
      <c r="L10" s="7">
        <v>547.4</v>
      </c>
      <c r="M10" s="7">
        <v>4432.5</v>
      </c>
      <c r="N10" s="7">
        <v>285.39999999999998</v>
      </c>
      <c r="O10" s="7">
        <v>4.8</v>
      </c>
      <c r="P10" s="7">
        <v>280.3</v>
      </c>
      <c r="Q10" s="7">
        <v>0.4</v>
      </c>
      <c r="R10" s="7">
        <v>0</v>
      </c>
      <c r="S10" s="7">
        <v>0</v>
      </c>
      <c r="T10" s="7">
        <v>152.19999999999999</v>
      </c>
      <c r="U10" s="7">
        <v>27.2</v>
      </c>
    </row>
    <row r="11" spans="2:23" ht="15.95" customHeight="1" x14ac:dyDescent="0.15">
      <c r="B11" s="36"/>
      <c r="C11" s="13" t="s">
        <v>67</v>
      </c>
      <c r="D11" s="5">
        <v>984</v>
      </c>
      <c r="E11" s="194">
        <v>41</v>
      </c>
      <c r="F11" s="194">
        <v>3.3</v>
      </c>
      <c r="G11" s="194">
        <v>699.9</v>
      </c>
      <c r="H11" s="194">
        <v>114.7</v>
      </c>
      <c r="I11" s="194">
        <v>260.8</v>
      </c>
      <c r="J11" s="7">
        <v>3491.1</v>
      </c>
      <c r="K11" s="7">
        <v>1319.4</v>
      </c>
      <c r="L11" s="7">
        <v>419.3</v>
      </c>
      <c r="M11" s="7">
        <v>4139.2</v>
      </c>
      <c r="N11" s="7">
        <v>252</v>
      </c>
      <c r="O11" s="7">
        <v>7.8</v>
      </c>
      <c r="P11" s="7">
        <v>244.2</v>
      </c>
      <c r="Q11" s="7">
        <v>0</v>
      </c>
      <c r="R11" s="7">
        <v>0</v>
      </c>
      <c r="S11" s="7">
        <v>0</v>
      </c>
      <c r="T11" s="7">
        <v>142.1</v>
      </c>
      <c r="U11" s="7">
        <v>26.2</v>
      </c>
    </row>
    <row r="12" spans="2:23" ht="15.95" customHeight="1" x14ac:dyDescent="0.15">
      <c r="B12" s="211" t="s">
        <v>5</v>
      </c>
      <c r="C12" s="212"/>
      <c r="D12" s="6">
        <v>4146</v>
      </c>
      <c r="E12" s="195">
        <v>41.1</v>
      </c>
      <c r="F12" s="195">
        <v>3.3</v>
      </c>
      <c r="G12" s="195">
        <v>647.20000000000005</v>
      </c>
      <c r="H12" s="195">
        <v>110.8</v>
      </c>
      <c r="I12" s="195">
        <v>308.3</v>
      </c>
      <c r="J12" s="8">
        <v>3384</v>
      </c>
      <c r="K12" s="8">
        <v>915.3</v>
      </c>
      <c r="L12" s="8">
        <v>372.5</v>
      </c>
      <c r="M12" s="8">
        <v>3718.9</v>
      </c>
      <c r="N12" s="8">
        <v>208</v>
      </c>
      <c r="O12" s="8">
        <v>14</v>
      </c>
      <c r="P12" s="8">
        <v>193.5</v>
      </c>
      <c r="Q12" s="8">
        <v>0</v>
      </c>
      <c r="R12" s="8">
        <v>0.4</v>
      </c>
      <c r="S12" s="8">
        <v>0.1</v>
      </c>
      <c r="T12" s="8">
        <v>127.8</v>
      </c>
      <c r="U12" s="8">
        <v>25.6</v>
      </c>
    </row>
    <row r="13" spans="2:23" ht="15.95" customHeight="1" x14ac:dyDescent="0.15">
      <c r="B13" s="209" t="s">
        <v>74</v>
      </c>
      <c r="C13" s="210"/>
      <c r="D13" s="5">
        <v>328</v>
      </c>
      <c r="E13" s="194">
        <v>42.1</v>
      </c>
      <c r="F13" s="194">
        <v>3.3</v>
      </c>
      <c r="G13" s="194">
        <v>752</v>
      </c>
      <c r="H13" s="194">
        <v>120.3</v>
      </c>
      <c r="I13" s="194">
        <v>320.89999999999998</v>
      </c>
      <c r="J13" s="7">
        <v>3854</v>
      </c>
      <c r="K13" s="7">
        <v>1111.3</v>
      </c>
      <c r="L13" s="7">
        <v>389</v>
      </c>
      <c r="M13" s="7">
        <v>4313.2</v>
      </c>
      <c r="N13" s="7">
        <v>263.10000000000002</v>
      </c>
      <c r="O13" s="7">
        <v>7.8</v>
      </c>
      <c r="P13" s="7">
        <v>251.4</v>
      </c>
      <c r="Q13" s="7">
        <v>0</v>
      </c>
      <c r="R13" s="7">
        <v>3</v>
      </c>
      <c r="S13" s="7">
        <v>0.8</v>
      </c>
      <c r="T13" s="7">
        <v>151.9</v>
      </c>
      <c r="U13" s="7">
        <v>26.2</v>
      </c>
    </row>
    <row r="14" spans="2:23" ht="15.95" customHeight="1" x14ac:dyDescent="0.15">
      <c r="B14" s="209" t="s">
        <v>75</v>
      </c>
      <c r="C14" s="210"/>
      <c r="D14" s="5">
        <v>618</v>
      </c>
      <c r="E14" s="194">
        <v>41.6</v>
      </c>
      <c r="F14" s="194">
        <v>3.3</v>
      </c>
      <c r="G14" s="194">
        <v>636.4</v>
      </c>
      <c r="H14" s="194">
        <v>108.7</v>
      </c>
      <c r="I14" s="194">
        <v>298.7</v>
      </c>
      <c r="J14" s="7">
        <v>3214.8</v>
      </c>
      <c r="K14" s="7">
        <v>835.3</v>
      </c>
      <c r="L14" s="7">
        <v>288.60000000000002</v>
      </c>
      <c r="M14" s="7">
        <v>3591.7</v>
      </c>
      <c r="N14" s="7">
        <v>169.8</v>
      </c>
      <c r="O14" s="7">
        <v>9.1</v>
      </c>
      <c r="P14" s="7">
        <v>160.69999999999999</v>
      </c>
      <c r="Q14" s="7">
        <v>0</v>
      </c>
      <c r="R14" s="7">
        <v>0</v>
      </c>
      <c r="S14" s="7">
        <v>0</v>
      </c>
      <c r="T14" s="7">
        <v>122</v>
      </c>
      <c r="U14" s="7">
        <v>24.7</v>
      </c>
    </row>
    <row r="15" spans="2:23" ht="15.95" customHeight="1" x14ac:dyDescent="0.15">
      <c r="B15" s="209" t="s">
        <v>76</v>
      </c>
      <c r="C15" s="210"/>
      <c r="D15" s="5">
        <v>690</v>
      </c>
      <c r="E15" s="194">
        <v>40.9</v>
      </c>
      <c r="F15" s="194">
        <v>3.2</v>
      </c>
      <c r="G15" s="194">
        <v>664.9</v>
      </c>
      <c r="H15" s="194">
        <v>112.5</v>
      </c>
      <c r="I15" s="194">
        <v>370.8</v>
      </c>
      <c r="J15" s="7">
        <v>3456.7</v>
      </c>
      <c r="K15" s="7">
        <v>802.8</v>
      </c>
      <c r="L15" s="7">
        <v>413</v>
      </c>
      <c r="M15" s="7">
        <v>3641.2</v>
      </c>
      <c r="N15" s="7">
        <v>205.4</v>
      </c>
      <c r="O15" s="7">
        <v>24</v>
      </c>
      <c r="P15" s="7">
        <v>181.4</v>
      </c>
      <c r="Q15" s="7">
        <v>0</v>
      </c>
      <c r="R15" s="7">
        <v>0</v>
      </c>
      <c r="S15" s="7">
        <v>0</v>
      </c>
      <c r="T15" s="7">
        <v>125.2</v>
      </c>
      <c r="U15" s="7">
        <v>25.2</v>
      </c>
    </row>
    <row r="16" spans="2:23" ht="15.95" customHeight="1" x14ac:dyDescent="0.15">
      <c r="B16" s="209" t="s">
        <v>77</v>
      </c>
      <c r="C16" s="210"/>
      <c r="D16" s="5">
        <v>3376</v>
      </c>
      <c r="E16" s="194">
        <v>40.299999999999997</v>
      </c>
      <c r="F16" s="194">
        <v>3.3</v>
      </c>
      <c r="G16" s="194">
        <v>750.5</v>
      </c>
      <c r="H16" s="194">
        <v>109.7</v>
      </c>
      <c r="I16" s="194">
        <v>225.8</v>
      </c>
      <c r="J16" s="7">
        <v>3387.4</v>
      </c>
      <c r="K16" s="7">
        <v>1919.3</v>
      </c>
      <c r="L16" s="7">
        <v>546.6</v>
      </c>
      <c r="M16" s="7">
        <v>4464.8</v>
      </c>
      <c r="N16" s="7">
        <v>295.2</v>
      </c>
      <c r="O16" s="7">
        <v>12.3</v>
      </c>
      <c r="P16" s="7">
        <v>283</v>
      </c>
      <c r="Q16" s="7">
        <v>0</v>
      </c>
      <c r="R16" s="7">
        <v>0</v>
      </c>
      <c r="S16" s="7">
        <v>0</v>
      </c>
      <c r="T16" s="7">
        <v>153.19999999999999</v>
      </c>
      <c r="U16" s="7">
        <v>26.8</v>
      </c>
    </row>
    <row r="17" spans="2:21" ht="15.95" customHeight="1" x14ac:dyDescent="0.15">
      <c r="B17" s="209" t="s">
        <v>78</v>
      </c>
      <c r="C17" s="210"/>
      <c r="D17" s="5">
        <v>735</v>
      </c>
      <c r="E17" s="194">
        <v>41.1</v>
      </c>
      <c r="F17" s="194">
        <v>3.3</v>
      </c>
      <c r="G17" s="194">
        <v>710</v>
      </c>
      <c r="H17" s="194">
        <v>115.9</v>
      </c>
      <c r="I17" s="194">
        <v>257.60000000000002</v>
      </c>
      <c r="J17" s="7">
        <v>3556.1</v>
      </c>
      <c r="K17" s="7">
        <v>1398.3</v>
      </c>
      <c r="L17" s="7">
        <v>423.2</v>
      </c>
      <c r="M17" s="7">
        <v>4260.8999999999996</v>
      </c>
      <c r="N17" s="7">
        <v>270.3</v>
      </c>
      <c r="O17" s="7">
        <v>9.4</v>
      </c>
      <c r="P17" s="7">
        <v>260.89999999999998</v>
      </c>
      <c r="Q17" s="7">
        <v>0</v>
      </c>
      <c r="R17" s="7">
        <v>0</v>
      </c>
      <c r="S17" s="7">
        <v>0</v>
      </c>
      <c r="T17" s="7">
        <v>146.5</v>
      </c>
      <c r="U17" s="7">
        <v>26.5</v>
      </c>
    </row>
    <row r="18" spans="2:21" ht="15.95" customHeight="1" x14ac:dyDescent="0.15">
      <c r="B18" s="209" t="s">
        <v>79</v>
      </c>
      <c r="C18" s="210"/>
      <c r="D18" s="5">
        <v>154</v>
      </c>
      <c r="E18" s="194">
        <v>39.4</v>
      </c>
      <c r="F18" s="194">
        <v>3.1</v>
      </c>
      <c r="G18" s="194">
        <v>622.1</v>
      </c>
      <c r="H18" s="194">
        <v>108.9</v>
      </c>
      <c r="I18" s="194">
        <v>237.2</v>
      </c>
      <c r="J18" s="7">
        <v>3015.4</v>
      </c>
      <c r="K18" s="7">
        <v>853.3</v>
      </c>
      <c r="L18" s="7">
        <v>514.5</v>
      </c>
      <c r="M18" s="7">
        <v>3267.2</v>
      </c>
      <c r="N18" s="7">
        <v>87</v>
      </c>
      <c r="O18" s="7">
        <v>0</v>
      </c>
      <c r="P18" s="7">
        <v>83.7</v>
      </c>
      <c r="Q18" s="7">
        <v>0</v>
      </c>
      <c r="R18" s="7">
        <v>3.2</v>
      </c>
      <c r="S18" s="7">
        <v>0</v>
      </c>
      <c r="T18" s="7">
        <v>110.9</v>
      </c>
      <c r="U18" s="7">
        <v>24.1</v>
      </c>
    </row>
    <row r="19" spans="2:21" ht="15.95" customHeight="1" x14ac:dyDescent="0.15">
      <c r="B19" s="209" t="s">
        <v>80</v>
      </c>
      <c r="C19" s="210"/>
      <c r="D19" s="5">
        <v>1764</v>
      </c>
      <c r="E19" s="194">
        <v>40.9</v>
      </c>
      <c r="F19" s="194">
        <v>3.5</v>
      </c>
      <c r="G19" s="194">
        <v>724.3</v>
      </c>
      <c r="H19" s="194">
        <v>113.5</v>
      </c>
      <c r="I19" s="194">
        <v>186</v>
      </c>
      <c r="J19" s="7">
        <v>3414.5</v>
      </c>
      <c r="K19" s="7">
        <v>1850.8</v>
      </c>
      <c r="L19" s="7">
        <v>547.4</v>
      </c>
      <c r="M19" s="7">
        <v>4432.5</v>
      </c>
      <c r="N19" s="7">
        <v>285.39999999999998</v>
      </c>
      <c r="O19" s="7">
        <v>4.8</v>
      </c>
      <c r="P19" s="7">
        <v>280.3</v>
      </c>
      <c r="Q19" s="7">
        <v>0.4</v>
      </c>
      <c r="R19" s="7">
        <v>0</v>
      </c>
      <c r="S19" s="7">
        <v>0</v>
      </c>
      <c r="T19" s="7">
        <v>152.19999999999999</v>
      </c>
      <c r="U19" s="7">
        <v>27.2</v>
      </c>
    </row>
    <row r="20" spans="2:21" ht="15.95" customHeight="1" x14ac:dyDescent="0.15">
      <c r="B20" s="209" t="s">
        <v>397</v>
      </c>
      <c r="C20" s="210"/>
      <c r="D20" s="5">
        <v>359</v>
      </c>
      <c r="E20" s="194">
        <v>41.5</v>
      </c>
      <c r="F20" s="194">
        <v>3.3</v>
      </c>
      <c r="G20" s="194">
        <v>643.29999999999995</v>
      </c>
      <c r="H20" s="194">
        <v>109.3</v>
      </c>
      <c r="I20" s="194">
        <v>258.60000000000002</v>
      </c>
      <c r="J20" s="7">
        <v>3426.3</v>
      </c>
      <c r="K20" s="7">
        <v>1000.8</v>
      </c>
      <c r="L20" s="7">
        <v>461.9</v>
      </c>
      <c r="M20" s="7">
        <v>3772.7</v>
      </c>
      <c r="N20" s="7">
        <v>192.6</v>
      </c>
      <c r="O20" s="7">
        <v>31.2</v>
      </c>
      <c r="P20" s="7">
        <v>161.4</v>
      </c>
      <c r="Q20" s="7">
        <v>0</v>
      </c>
      <c r="R20" s="7">
        <v>0</v>
      </c>
      <c r="S20" s="7">
        <v>0</v>
      </c>
      <c r="T20" s="7">
        <v>128.80000000000001</v>
      </c>
      <c r="U20" s="7">
        <v>25.4</v>
      </c>
    </row>
    <row r="21" spans="2:21" ht="15.95" customHeight="1" x14ac:dyDescent="0.15">
      <c r="B21" s="209" t="s">
        <v>81</v>
      </c>
      <c r="C21" s="210"/>
      <c r="D21" s="5">
        <v>211</v>
      </c>
      <c r="E21" s="194">
        <v>41.5</v>
      </c>
      <c r="F21" s="194">
        <v>3.3</v>
      </c>
      <c r="G21" s="194">
        <v>598.79999999999995</v>
      </c>
      <c r="H21" s="194">
        <v>105.9</v>
      </c>
      <c r="I21" s="194">
        <v>231.6</v>
      </c>
      <c r="J21" s="7">
        <v>3081.7</v>
      </c>
      <c r="K21" s="7">
        <v>921.6</v>
      </c>
      <c r="L21" s="7">
        <v>415.7</v>
      </c>
      <c r="M21" s="7">
        <v>3404.4</v>
      </c>
      <c r="N21" s="7">
        <v>183.1</v>
      </c>
      <c r="O21" s="7">
        <v>9.5</v>
      </c>
      <c r="P21" s="7">
        <v>173.7</v>
      </c>
      <c r="Q21" s="7">
        <v>0</v>
      </c>
      <c r="R21" s="7">
        <v>0</v>
      </c>
      <c r="S21" s="7">
        <v>0</v>
      </c>
      <c r="T21" s="7">
        <v>117</v>
      </c>
      <c r="U21" s="7">
        <v>24.9</v>
      </c>
    </row>
    <row r="22" spans="2:21" ht="15.95" customHeight="1" x14ac:dyDescent="0.15">
      <c r="B22" s="209" t="s">
        <v>86</v>
      </c>
      <c r="C22" s="210"/>
      <c r="D22" s="5">
        <v>668</v>
      </c>
      <c r="E22" s="194">
        <v>40.4</v>
      </c>
      <c r="F22" s="194">
        <v>3.5</v>
      </c>
      <c r="G22" s="194">
        <v>629.79999999999995</v>
      </c>
      <c r="H22" s="194">
        <v>112</v>
      </c>
      <c r="I22" s="194">
        <v>283.8</v>
      </c>
      <c r="J22" s="7">
        <v>3466.2</v>
      </c>
      <c r="K22" s="7">
        <v>1119.9000000000001</v>
      </c>
      <c r="L22" s="7">
        <v>385</v>
      </c>
      <c r="M22" s="7">
        <v>3943.6</v>
      </c>
      <c r="N22" s="7">
        <v>257.5</v>
      </c>
      <c r="O22" s="7">
        <v>12.3</v>
      </c>
      <c r="P22" s="7">
        <v>245.3</v>
      </c>
      <c r="Q22" s="7">
        <v>0</v>
      </c>
      <c r="R22" s="7">
        <v>0</v>
      </c>
      <c r="S22" s="7">
        <v>0</v>
      </c>
      <c r="T22" s="7">
        <v>135.1</v>
      </c>
      <c r="U22" s="7">
        <v>26.9</v>
      </c>
    </row>
    <row r="23" spans="2:21" ht="15.95" customHeight="1" x14ac:dyDescent="0.15">
      <c r="B23" s="211" t="s">
        <v>82</v>
      </c>
      <c r="C23" s="212"/>
      <c r="D23" s="6">
        <v>513</v>
      </c>
      <c r="E23" s="195">
        <v>41.1</v>
      </c>
      <c r="F23" s="195">
        <v>3.6</v>
      </c>
      <c r="G23" s="195">
        <v>632.79999999999995</v>
      </c>
      <c r="H23" s="195">
        <v>105.1</v>
      </c>
      <c r="I23" s="195">
        <v>311.60000000000002</v>
      </c>
      <c r="J23" s="8">
        <v>3314.5</v>
      </c>
      <c r="K23" s="8">
        <v>899.6</v>
      </c>
      <c r="L23" s="8">
        <v>309.2</v>
      </c>
      <c r="M23" s="8">
        <v>3693.5</v>
      </c>
      <c r="N23" s="8">
        <v>211.4</v>
      </c>
      <c r="O23" s="8">
        <v>3.1</v>
      </c>
      <c r="P23" s="8">
        <v>208.3</v>
      </c>
      <c r="Q23" s="8">
        <v>0</v>
      </c>
      <c r="R23" s="8">
        <v>0</v>
      </c>
      <c r="S23" s="8">
        <v>0</v>
      </c>
      <c r="T23" s="8">
        <v>126.7</v>
      </c>
      <c r="U23" s="8">
        <v>25.8</v>
      </c>
    </row>
    <row r="24" spans="2:21" ht="15.95" customHeight="1" x14ac:dyDescent="0.15">
      <c r="B24" s="209" t="s">
        <v>6</v>
      </c>
      <c r="C24" s="210"/>
      <c r="D24" s="5">
        <v>328</v>
      </c>
      <c r="E24" s="194">
        <v>42.1</v>
      </c>
      <c r="F24" s="194">
        <v>3.3</v>
      </c>
      <c r="G24" s="194">
        <v>752</v>
      </c>
      <c r="H24" s="194">
        <v>120.3</v>
      </c>
      <c r="I24" s="194">
        <v>320.89999999999998</v>
      </c>
      <c r="J24" s="7">
        <v>3854</v>
      </c>
      <c r="K24" s="7">
        <v>1111.3</v>
      </c>
      <c r="L24" s="7">
        <v>389</v>
      </c>
      <c r="M24" s="7">
        <v>4313.2</v>
      </c>
      <c r="N24" s="7">
        <v>263.10000000000002</v>
      </c>
      <c r="O24" s="7">
        <v>7.8</v>
      </c>
      <c r="P24" s="7">
        <v>251.4</v>
      </c>
      <c r="Q24" s="7">
        <v>0</v>
      </c>
      <c r="R24" s="7">
        <v>3</v>
      </c>
      <c r="S24" s="7">
        <v>0.8</v>
      </c>
      <c r="T24" s="7">
        <v>151.9</v>
      </c>
      <c r="U24" s="7">
        <v>26.2</v>
      </c>
    </row>
    <row r="25" spans="2:21" ht="15.95" customHeight="1" x14ac:dyDescent="0.15">
      <c r="B25" s="209" t="s">
        <v>7</v>
      </c>
      <c r="C25" s="210"/>
      <c r="D25" s="5">
        <v>76</v>
      </c>
      <c r="E25" s="194">
        <v>41.8</v>
      </c>
      <c r="F25" s="194">
        <v>3.1</v>
      </c>
      <c r="G25" s="194">
        <v>612.29999999999995</v>
      </c>
      <c r="H25" s="194">
        <v>105.2</v>
      </c>
      <c r="I25" s="194">
        <v>293.5</v>
      </c>
      <c r="J25" s="7">
        <v>3107.6</v>
      </c>
      <c r="K25" s="7">
        <v>601.9</v>
      </c>
      <c r="L25" s="7">
        <v>201.1</v>
      </c>
      <c r="M25" s="7">
        <v>3322.5</v>
      </c>
      <c r="N25" s="7">
        <v>185.9</v>
      </c>
      <c r="O25" s="7">
        <v>11.8</v>
      </c>
      <c r="P25" s="7">
        <v>174.1</v>
      </c>
      <c r="Q25" s="7">
        <v>0</v>
      </c>
      <c r="R25" s="7">
        <v>0</v>
      </c>
      <c r="S25" s="7">
        <v>0</v>
      </c>
      <c r="T25" s="7">
        <v>114.2</v>
      </c>
      <c r="U25" s="7">
        <v>23.9</v>
      </c>
    </row>
    <row r="26" spans="2:21" ht="15.95" customHeight="1" x14ac:dyDescent="0.15">
      <c r="B26" s="209" t="s">
        <v>8</v>
      </c>
      <c r="C26" s="210"/>
      <c r="D26" s="5">
        <v>85</v>
      </c>
      <c r="E26" s="194">
        <v>44.9</v>
      </c>
      <c r="F26" s="194">
        <v>3.6</v>
      </c>
      <c r="G26" s="194">
        <v>677.5</v>
      </c>
      <c r="H26" s="194">
        <v>110.8</v>
      </c>
      <c r="I26" s="194">
        <v>268.10000000000002</v>
      </c>
      <c r="J26" s="7">
        <v>3207</v>
      </c>
      <c r="K26" s="7">
        <v>882.2</v>
      </c>
      <c r="L26" s="7">
        <v>227.9</v>
      </c>
      <c r="M26" s="7">
        <v>3738.5</v>
      </c>
      <c r="N26" s="7">
        <v>122.9</v>
      </c>
      <c r="O26" s="7">
        <v>0</v>
      </c>
      <c r="P26" s="7">
        <v>122.9</v>
      </c>
      <c r="Q26" s="7">
        <v>0</v>
      </c>
      <c r="R26" s="7">
        <v>0</v>
      </c>
      <c r="S26" s="7">
        <v>0</v>
      </c>
      <c r="T26" s="7">
        <v>124.6</v>
      </c>
      <c r="U26" s="7">
        <v>23.8</v>
      </c>
    </row>
    <row r="27" spans="2:21" ht="15.95" customHeight="1" x14ac:dyDescent="0.15">
      <c r="B27" s="209" t="s">
        <v>9</v>
      </c>
      <c r="C27" s="210"/>
      <c r="D27" s="5">
        <v>122</v>
      </c>
      <c r="E27" s="194">
        <v>41.5</v>
      </c>
      <c r="F27" s="194">
        <v>3.6</v>
      </c>
      <c r="G27" s="194">
        <v>657.1</v>
      </c>
      <c r="H27" s="194">
        <v>112.9</v>
      </c>
      <c r="I27" s="194">
        <v>292.89999999999998</v>
      </c>
      <c r="J27" s="7">
        <v>3353.3</v>
      </c>
      <c r="K27" s="7">
        <v>1201.7</v>
      </c>
      <c r="L27" s="7">
        <v>349.3</v>
      </c>
      <c r="M27" s="7">
        <v>3975.3</v>
      </c>
      <c r="N27" s="7">
        <v>230.3</v>
      </c>
      <c r="O27" s="7">
        <v>16.399999999999999</v>
      </c>
      <c r="P27" s="7">
        <v>213.9</v>
      </c>
      <c r="Q27" s="7">
        <v>0</v>
      </c>
      <c r="R27" s="7">
        <v>0</v>
      </c>
      <c r="S27" s="7">
        <v>0</v>
      </c>
      <c r="T27" s="7">
        <v>134.9</v>
      </c>
      <c r="U27" s="7">
        <v>26.4</v>
      </c>
    </row>
    <row r="28" spans="2:21" ht="15.95" customHeight="1" x14ac:dyDescent="0.15">
      <c r="B28" s="209" t="s">
        <v>10</v>
      </c>
      <c r="C28" s="210"/>
      <c r="D28" s="5">
        <v>130</v>
      </c>
      <c r="E28" s="194">
        <v>41.9</v>
      </c>
      <c r="F28" s="194">
        <v>3.1</v>
      </c>
      <c r="G28" s="194">
        <v>584.70000000000005</v>
      </c>
      <c r="H28" s="194">
        <v>104.8</v>
      </c>
      <c r="I28" s="194">
        <v>330.1</v>
      </c>
      <c r="J28" s="7">
        <v>3097.5</v>
      </c>
      <c r="K28" s="7">
        <v>578.70000000000005</v>
      </c>
      <c r="L28" s="7">
        <v>266.8</v>
      </c>
      <c r="M28" s="7">
        <v>3249.9</v>
      </c>
      <c r="N28" s="7">
        <v>159.4</v>
      </c>
      <c r="O28" s="7">
        <v>11.5</v>
      </c>
      <c r="P28" s="7">
        <v>147.9</v>
      </c>
      <c r="Q28" s="7">
        <v>0</v>
      </c>
      <c r="R28" s="7">
        <v>0</v>
      </c>
      <c r="S28" s="7">
        <v>0</v>
      </c>
      <c r="T28" s="7">
        <v>110.6</v>
      </c>
      <c r="U28" s="7">
        <v>24.3</v>
      </c>
    </row>
    <row r="29" spans="2:21" ht="15.95" customHeight="1" x14ac:dyDescent="0.15">
      <c r="B29" s="209" t="s">
        <v>11</v>
      </c>
      <c r="C29" s="210"/>
      <c r="D29" s="5">
        <v>85</v>
      </c>
      <c r="E29" s="194">
        <v>40.5</v>
      </c>
      <c r="F29" s="194">
        <v>3.3</v>
      </c>
      <c r="G29" s="194">
        <v>607.1</v>
      </c>
      <c r="H29" s="194">
        <v>106.5</v>
      </c>
      <c r="I29" s="194">
        <v>278.2</v>
      </c>
      <c r="J29" s="7">
        <v>3080.6</v>
      </c>
      <c r="K29" s="7">
        <v>715.3</v>
      </c>
      <c r="L29" s="7">
        <v>277.3</v>
      </c>
      <c r="M29" s="7">
        <v>3366</v>
      </c>
      <c r="N29" s="7">
        <v>152.69999999999999</v>
      </c>
      <c r="O29" s="7">
        <v>14.1</v>
      </c>
      <c r="P29" s="7">
        <v>138.6</v>
      </c>
      <c r="Q29" s="7">
        <v>0</v>
      </c>
      <c r="R29" s="7">
        <v>0</v>
      </c>
      <c r="S29" s="7">
        <v>0</v>
      </c>
      <c r="T29" s="7">
        <v>114.5</v>
      </c>
      <c r="U29" s="7">
        <v>24.2</v>
      </c>
    </row>
    <row r="30" spans="2:21" ht="15.95" customHeight="1" x14ac:dyDescent="0.15">
      <c r="B30" s="209" t="s">
        <v>12</v>
      </c>
      <c r="C30" s="210"/>
      <c r="D30" s="5">
        <v>120</v>
      </c>
      <c r="E30" s="194">
        <v>39.9</v>
      </c>
      <c r="F30" s="194">
        <v>3.3</v>
      </c>
      <c r="G30" s="194">
        <v>678.2</v>
      </c>
      <c r="H30" s="194">
        <v>111.3</v>
      </c>
      <c r="I30" s="194">
        <v>310</v>
      </c>
      <c r="J30" s="7">
        <v>3369.7</v>
      </c>
      <c r="K30" s="7">
        <v>940.3</v>
      </c>
      <c r="L30" s="7">
        <v>357.1</v>
      </c>
      <c r="M30" s="7">
        <v>3798.3</v>
      </c>
      <c r="N30" s="7">
        <v>154.69999999999999</v>
      </c>
      <c r="O30" s="7">
        <v>0</v>
      </c>
      <c r="P30" s="7">
        <v>154.69999999999999</v>
      </c>
      <c r="Q30" s="7">
        <v>0</v>
      </c>
      <c r="R30" s="7">
        <v>0</v>
      </c>
      <c r="S30" s="7">
        <v>0</v>
      </c>
      <c r="T30" s="7">
        <v>129.80000000000001</v>
      </c>
      <c r="U30" s="7">
        <v>24.8</v>
      </c>
    </row>
    <row r="31" spans="2:21" ht="15.95" customHeight="1" x14ac:dyDescent="0.15">
      <c r="B31" s="209" t="s">
        <v>13</v>
      </c>
      <c r="C31" s="210"/>
      <c r="D31" s="5">
        <v>426</v>
      </c>
      <c r="E31" s="194">
        <v>40.5</v>
      </c>
      <c r="F31" s="194">
        <v>3.2</v>
      </c>
      <c r="G31" s="194">
        <v>610.9</v>
      </c>
      <c r="H31" s="194">
        <v>112.2</v>
      </c>
      <c r="I31" s="194">
        <v>334.2</v>
      </c>
      <c r="J31" s="7">
        <v>3357.7</v>
      </c>
      <c r="K31" s="7">
        <v>748.4</v>
      </c>
      <c r="L31" s="7">
        <v>291.89999999999998</v>
      </c>
      <c r="M31" s="7">
        <v>3581.8</v>
      </c>
      <c r="N31" s="7">
        <v>232.5</v>
      </c>
      <c r="O31" s="7">
        <v>24.6</v>
      </c>
      <c r="P31" s="7">
        <v>207.8</v>
      </c>
      <c r="Q31" s="7">
        <v>0</v>
      </c>
      <c r="R31" s="7">
        <v>0</v>
      </c>
      <c r="S31" s="7">
        <v>0</v>
      </c>
      <c r="T31" s="7">
        <v>124.5</v>
      </c>
      <c r="U31" s="7">
        <v>26.1</v>
      </c>
    </row>
    <row r="32" spans="2:21" ht="15.95" customHeight="1" x14ac:dyDescent="0.15">
      <c r="B32" s="209" t="s">
        <v>14</v>
      </c>
      <c r="C32" s="210"/>
      <c r="D32" s="5">
        <v>227</v>
      </c>
      <c r="E32" s="194">
        <v>41.1</v>
      </c>
      <c r="F32" s="194">
        <v>3.2</v>
      </c>
      <c r="G32" s="194">
        <v>643.1</v>
      </c>
      <c r="H32" s="194">
        <v>109.2</v>
      </c>
      <c r="I32" s="194">
        <v>376.9</v>
      </c>
      <c r="J32" s="7">
        <v>3336.3</v>
      </c>
      <c r="K32" s="7">
        <v>744.2</v>
      </c>
      <c r="L32" s="7">
        <v>337.2</v>
      </c>
      <c r="M32" s="7">
        <v>3558.4</v>
      </c>
      <c r="N32" s="7">
        <v>185</v>
      </c>
      <c r="O32" s="7">
        <v>0</v>
      </c>
      <c r="P32" s="7">
        <v>185</v>
      </c>
      <c r="Q32" s="7">
        <v>0</v>
      </c>
      <c r="R32" s="7">
        <v>0</v>
      </c>
      <c r="S32" s="7">
        <v>0</v>
      </c>
      <c r="T32" s="7">
        <v>122.7</v>
      </c>
      <c r="U32" s="7">
        <v>24.8</v>
      </c>
    </row>
    <row r="33" spans="1:21" ht="15.95" customHeight="1" x14ac:dyDescent="0.15">
      <c r="B33" s="209" t="s">
        <v>15</v>
      </c>
      <c r="C33" s="210"/>
      <c r="D33" s="5">
        <v>281</v>
      </c>
      <c r="E33" s="194">
        <v>40.1</v>
      </c>
      <c r="F33" s="194">
        <v>3.2</v>
      </c>
      <c r="G33" s="194">
        <v>597.79999999999995</v>
      </c>
      <c r="H33" s="194">
        <v>113.7</v>
      </c>
      <c r="I33" s="194">
        <v>364.8</v>
      </c>
      <c r="J33" s="7">
        <v>3483.8</v>
      </c>
      <c r="K33" s="7">
        <v>770.8</v>
      </c>
      <c r="L33" s="7">
        <v>321.3</v>
      </c>
      <c r="M33" s="7">
        <v>3727.1</v>
      </c>
      <c r="N33" s="7">
        <v>206.3</v>
      </c>
      <c r="O33" s="7">
        <v>0</v>
      </c>
      <c r="P33" s="7">
        <v>206.3</v>
      </c>
      <c r="Q33" s="7">
        <v>0</v>
      </c>
      <c r="R33" s="7">
        <v>0</v>
      </c>
      <c r="S33" s="7">
        <v>0</v>
      </c>
      <c r="T33" s="7">
        <v>126.1</v>
      </c>
      <c r="U33" s="7">
        <v>26.6</v>
      </c>
    </row>
    <row r="34" spans="1:21" ht="15.95" customHeight="1" x14ac:dyDescent="0.15">
      <c r="B34" s="209" t="s">
        <v>16</v>
      </c>
      <c r="C34" s="210"/>
      <c r="D34" s="5">
        <v>705</v>
      </c>
      <c r="E34" s="194">
        <v>39.1</v>
      </c>
      <c r="F34" s="194">
        <v>3.4</v>
      </c>
      <c r="G34" s="194">
        <v>746.9</v>
      </c>
      <c r="H34" s="194">
        <v>113.4</v>
      </c>
      <c r="I34" s="194">
        <v>235.6</v>
      </c>
      <c r="J34" s="7">
        <v>3560.4</v>
      </c>
      <c r="K34" s="7">
        <v>1767.3</v>
      </c>
      <c r="L34" s="7">
        <v>460.2</v>
      </c>
      <c r="M34" s="7">
        <v>4518.7</v>
      </c>
      <c r="N34" s="7">
        <v>348.8</v>
      </c>
      <c r="O34" s="7">
        <v>21.4</v>
      </c>
      <c r="P34" s="7">
        <v>327.39999999999998</v>
      </c>
      <c r="Q34" s="7">
        <v>0</v>
      </c>
      <c r="R34" s="7">
        <v>0</v>
      </c>
      <c r="S34" s="7">
        <v>0</v>
      </c>
      <c r="T34" s="7">
        <v>155.4</v>
      </c>
      <c r="U34" s="7">
        <v>27.4</v>
      </c>
    </row>
    <row r="35" spans="1:21" ht="15.95" customHeight="1" x14ac:dyDescent="0.15">
      <c r="B35" s="209" t="s">
        <v>17</v>
      </c>
      <c r="C35" s="210"/>
      <c r="D35" s="5">
        <v>713</v>
      </c>
      <c r="E35" s="194">
        <v>39.6</v>
      </c>
      <c r="F35" s="194">
        <v>3.1</v>
      </c>
      <c r="G35" s="194">
        <v>717.2</v>
      </c>
      <c r="H35" s="194">
        <v>110.4</v>
      </c>
      <c r="I35" s="194">
        <v>233.6</v>
      </c>
      <c r="J35" s="7">
        <v>3399.3</v>
      </c>
      <c r="K35" s="7">
        <v>1462.8</v>
      </c>
      <c r="L35" s="7">
        <v>416.7</v>
      </c>
      <c r="M35" s="7">
        <v>4159.2</v>
      </c>
      <c r="N35" s="7">
        <v>286.2</v>
      </c>
      <c r="O35" s="7">
        <v>14</v>
      </c>
      <c r="P35" s="7">
        <v>272.2</v>
      </c>
      <c r="Q35" s="7">
        <v>0</v>
      </c>
      <c r="R35" s="7">
        <v>0</v>
      </c>
      <c r="S35" s="7">
        <v>0</v>
      </c>
      <c r="T35" s="7">
        <v>142.80000000000001</v>
      </c>
      <c r="U35" s="7">
        <v>26.6</v>
      </c>
    </row>
    <row r="36" spans="1:21" ht="15.95" customHeight="1" x14ac:dyDescent="0.15">
      <c r="B36" s="209" t="s">
        <v>18</v>
      </c>
      <c r="C36" s="210"/>
      <c r="D36" s="5">
        <v>528</v>
      </c>
      <c r="E36" s="194">
        <v>41.9</v>
      </c>
      <c r="F36" s="194">
        <v>3.4</v>
      </c>
      <c r="G36" s="194">
        <v>917.5</v>
      </c>
      <c r="H36" s="194">
        <v>103.3</v>
      </c>
      <c r="I36" s="194">
        <v>122</v>
      </c>
      <c r="J36" s="7">
        <v>3295.5</v>
      </c>
      <c r="K36" s="7">
        <v>3825.3</v>
      </c>
      <c r="L36" s="7">
        <v>1110.2</v>
      </c>
      <c r="M36" s="7">
        <v>5690.5</v>
      </c>
      <c r="N36" s="7">
        <v>320.10000000000002</v>
      </c>
      <c r="O36" s="7">
        <v>9.6</v>
      </c>
      <c r="P36" s="7">
        <v>310.5</v>
      </c>
      <c r="Q36" s="7">
        <v>0</v>
      </c>
      <c r="R36" s="7">
        <v>0</v>
      </c>
      <c r="S36" s="7">
        <v>0</v>
      </c>
      <c r="T36" s="7">
        <v>194.1</v>
      </c>
      <c r="U36" s="7">
        <v>27.5</v>
      </c>
    </row>
    <row r="37" spans="1:21" ht="15.95" customHeight="1" x14ac:dyDescent="0.15">
      <c r="B37" s="209" t="s">
        <v>19</v>
      </c>
      <c r="C37" s="210"/>
      <c r="D37" s="5">
        <v>576</v>
      </c>
      <c r="E37" s="194">
        <v>40.200000000000003</v>
      </c>
      <c r="F37" s="194">
        <v>3.2</v>
      </c>
      <c r="G37" s="194">
        <v>795.2</v>
      </c>
      <c r="H37" s="194">
        <v>106.5</v>
      </c>
      <c r="I37" s="194">
        <v>161.5</v>
      </c>
      <c r="J37" s="7">
        <v>3310.3</v>
      </c>
      <c r="K37" s="7">
        <v>2490.6</v>
      </c>
      <c r="L37" s="7">
        <v>574.79999999999995</v>
      </c>
      <c r="M37" s="7">
        <v>4877.8999999999996</v>
      </c>
      <c r="N37" s="7">
        <v>348.3</v>
      </c>
      <c r="O37" s="7">
        <v>0</v>
      </c>
      <c r="P37" s="7">
        <v>348.3</v>
      </c>
      <c r="Q37" s="7">
        <v>0</v>
      </c>
      <c r="R37" s="7">
        <v>0</v>
      </c>
      <c r="S37" s="7">
        <v>0</v>
      </c>
      <c r="T37" s="7">
        <v>167.3</v>
      </c>
      <c r="U37" s="7">
        <v>27.3</v>
      </c>
    </row>
    <row r="38" spans="1:21" ht="15.95" customHeight="1" x14ac:dyDescent="0.15">
      <c r="B38" s="209" t="s">
        <v>20</v>
      </c>
      <c r="C38" s="210"/>
      <c r="D38" s="5">
        <v>75</v>
      </c>
      <c r="E38" s="194">
        <v>39</v>
      </c>
      <c r="F38" s="194">
        <v>3.3</v>
      </c>
      <c r="G38" s="194">
        <v>680.2</v>
      </c>
      <c r="H38" s="194">
        <v>112.5</v>
      </c>
      <c r="I38" s="194">
        <v>217</v>
      </c>
      <c r="J38" s="7">
        <v>3419.6</v>
      </c>
      <c r="K38" s="7">
        <v>875</v>
      </c>
      <c r="L38" s="7">
        <v>506.9</v>
      </c>
      <c r="M38" s="7">
        <v>3482.7</v>
      </c>
      <c r="N38" s="7">
        <v>305</v>
      </c>
      <c r="O38" s="7">
        <v>141.30000000000001</v>
      </c>
      <c r="P38" s="7">
        <v>163.69999999999999</v>
      </c>
      <c r="Q38" s="7">
        <v>0</v>
      </c>
      <c r="R38" s="7">
        <v>0</v>
      </c>
      <c r="S38" s="7">
        <v>0</v>
      </c>
      <c r="T38" s="7">
        <v>119.5</v>
      </c>
      <c r="U38" s="7">
        <v>23.5</v>
      </c>
    </row>
    <row r="39" spans="1:21" ht="15.95" customHeight="1" x14ac:dyDescent="0.15">
      <c r="B39" s="209" t="s">
        <v>21</v>
      </c>
      <c r="C39" s="210"/>
      <c r="D39" s="5">
        <v>55</v>
      </c>
      <c r="E39" s="194">
        <v>39.6</v>
      </c>
      <c r="F39" s="194">
        <v>3.2</v>
      </c>
      <c r="G39" s="194">
        <v>542.20000000000005</v>
      </c>
      <c r="H39" s="194">
        <v>110</v>
      </c>
      <c r="I39" s="194">
        <v>250.8</v>
      </c>
      <c r="J39" s="7">
        <v>2843.6</v>
      </c>
      <c r="K39" s="7">
        <v>690.3</v>
      </c>
      <c r="L39" s="7">
        <v>468.4</v>
      </c>
      <c r="M39" s="7">
        <v>2982.1</v>
      </c>
      <c r="N39" s="7">
        <v>83.4</v>
      </c>
      <c r="O39" s="7">
        <v>0</v>
      </c>
      <c r="P39" s="7">
        <v>74.3</v>
      </c>
      <c r="Q39" s="7">
        <v>0</v>
      </c>
      <c r="R39" s="7">
        <v>9.1</v>
      </c>
      <c r="S39" s="7">
        <v>0</v>
      </c>
      <c r="T39" s="7">
        <v>102.5</v>
      </c>
      <c r="U39" s="7">
        <v>24.6</v>
      </c>
    </row>
    <row r="40" spans="1:21" ht="15.95" customHeight="1" x14ac:dyDescent="0.15">
      <c r="B40" s="209" t="s">
        <v>22</v>
      </c>
      <c r="C40" s="210"/>
      <c r="D40" s="5">
        <v>65</v>
      </c>
      <c r="E40" s="194">
        <v>39.4</v>
      </c>
      <c r="F40" s="194">
        <v>3.1</v>
      </c>
      <c r="G40" s="194">
        <v>645</v>
      </c>
      <c r="H40" s="194">
        <v>110.3</v>
      </c>
      <c r="I40" s="194">
        <v>221.3</v>
      </c>
      <c r="J40" s="7">
        <v>3153.9</v>
      </c>
      <c r="K40" s="7">
        <v>978.4</v>
      </c>
      <c r="L40" s="7">
        <v>536.4</v>
      </c>
      <c r="M40" s="7">
        <v>3530.4</v>
      </c>
      <c r="N40" s="7">
        <v>65.599999999999994</v>
      </c>
      <c r="O40" s="7">
        <v>0</v>
      </c>
      <c r="P40" s="7">
        <v>65.599999999999994</v>
      </c>
      <c r="Q40" s="7">
        <v>0</v>
      </c>
      <c r="R40" s="7">
        <v>0</v>
      </c>
      <c r="S40" s="7">
        <v>0</v>
      </c>
      <c r="T40" s="7">
        <v>118.1</v>
      </c>
      <c r="U40" s="7">
        <v>23.7</v>
      </c>
    </row>
    <row r="41" spans="1:21" ht="15.95" customHeight="1" x14ac:dyDescent="0.15">
      <c r="A41" s="11"/>
      <c r="B41" s="213" t="s">
        <v>23</v>
      </c>
      <c r="C41" s="210"/>
      <c r="D41" s="5">
        <v>34</v>
      </c>
      <c r="E41" s="194">
        <v>39.200000000000003</v>
      </c>
      <c r="F41" s="194">
        <v>2.9</v>
      </c>
      <c r="G41" s="194">
        <v>707.8</v>
      </c>
      <c r="H41" s="194">
        <v>104.3</v>
      </c>
      <c r="I41" s="194">
        <v>245.7</v>
      </c>
      <c r="J41" s="7">
        <v>3028.5</v>
      </c>
      <c r="K41" s="7">
        <v>877.6</v>
      </c>
      <c r="L41" s="7">
        <v>547.4</v>
      </c>
      <c r="M41" s="7">
        <v>3225.3</v>
      </c>
      <c r="N41" s="7">
        <v>133.5</v>
      </c>
      <c r="O41" s="7">
        <v>0</v>
      </c>
      <c r="P41" s="7">
        <v>133.5</v>
      </c>
      <c r="Q41" s="7">
        <v>0</v>
      </c>
      <c r="R41" s="7">
        <v>0</v>
      </c>
      <c r="S41" s="7">
        <v>0</v>
      </c>
      <c r="T41" s="7">
        <v>110.5</v>
      </c>
      <c r="U41" s="7">
        <v>23.9</v>
      </c>
    </row>
    <row r="42" spans="1:21" ht="15.95" customHeight="1" x14ac:dyDescent="0.15">
      <c r="B42" s="209" t="s">
        <v>24</v>
      </c>
      <c r="C42" s="210"/>
      <c r="D42" s="5">
        <v>179</v>
      </c>
      <c r="E42" s="194">
        <v>41.8</v>
      </c>
      <c r="F42" s="194">
        <v>3.3</v>
      </c>
      <c r="G42" s="194">
        <v>704</v>
      </c>
      <c r="H42" s="194">
        <v>113</v>
      </c>
      <c r="I42" s="194">
        <v>349.4</v>
      </c>
      <c r="J42" s="7">
        <v>3369.6</v>
      </c>
      <c r="K42" s="7">
        <v>820.2</v>
      </c>
      <c r="L42" s="7">
        <v>449.4</v>
      </c>
      <c r="M42" s="7">
        <v>3579.7</v>
      </c>
      <c r="N42" s="7">
        <v>160.69999999999999</v>
      </c>
      <c r="O42" s="7">
        <v>0</v>
      </c>
      <c r="P42" s="7">
        <v>160.69999999999999</v>
      </c>
      <c r="Q42" s="7">
        <v>0</v>
      </c>
      <c r="R42" s="7">
        <v>0</v>
      </c>
      <c r="S42" s="7">
        <v>0</v>
      </c>
      <c r="T42" s="7">
        <v>122.4</v>
      </c>
      <c r="U42" s="7">
        <v>25</v>
      </c>
    </row>
    <row r="43" spans="1:21" ht="15.95" customHeight="1" x14ac:dyDescent="0.15">
      <c r="B43" s="209" t="s">
        <v>25</v>
      </c>
      <c r="C43" s="210"/>
      <c r="D43" s="5">
        <v>107</v>
      </c>
      <c r="E43" s="194">
        <v>43.8</v>
      </c>
      <c r="F43" s="194">
        <v>3.2</v>
      </c>
      <c r="G43" s="194">
        <v>876.4</v>
      </c>
      <c r="H43" s="194">
        <v>116.4</v>
      </c>
      <c r="I43" s="194">
        <v>481.6</v>
      </c>
      <c r="J43" s="7">
        <v>3667.3</v>
      </c>
      <c r="K43" s="7">
        <v>960.3</v>
      </c>
      <c r="L43" s="7">
        <v>748.7</v>
      </c>
      <c r="M43" s="7">
        <v>3702.6</v>
      </c>
      <c r="N43" s="7">
        <v>176.3</v>
      </c>
      <c r="O43" s="7">
        <v>55.4</v>
      </c>
      <c r="P43" s="7">
        <v>120.9</v>
      </c>
      <c r="Q43" s="7">
        <v>0</v>
      </c>
      <c r="R43" s="7">
        <v>0</v>
      </c>
      <c r="S43" s="7">
        <v>0</v>
      </c>
      <c r="T43" s="7">
        <v>131.9</v>
      </c>
      <c r="U43" s="7">
        <v>23.8</v>
      </c>
    </row>
    <row r="44" spans="1:21" ht="15.95" customHeight="1" x14ac:dyDescent="0.15">
      <c r="B44" s="209" t="s">
        <v>26</v>
      </c>
      <c r="C44" s="210"/>
      <c r="D44" s="5">
        <v>200</v>
      </c>
      <c r="E44" s="194">
        <v>39.4</v>
      </c>
      <c r="F44" s="194">
        <v>3.3</v>
      </c>
      <c r="G44" s="194">
        <v>611.79999999999995</v>
      </c>
      <c r="H44" s="194">
        <v>112.4</v>
      </c>
      <c r="I44" s="194">
        <v>294.8</v>
      </c>
      <c r="J44" s="7">
        <v>3400.1</v>
      </c>
      <c r="K44" s="7">
        <v>776</v>
      </c>
      <c r="L44" s="7">
        <v>305.2</v>
      </c>
      <c r="M44" s="7">
        <v>3645.6</v>
      </c>
      <c r="N44" s="7">
        <v>225.4</v>
      </c>
      <c r="O44" s="7">
        <v>0</v>
      </c>
      <c r="P44" s="7">
        <v>225.4</v>
      </c>
      <c r="Q44" s="7">
        <v>0</v>
      </c>
      <c r="R44" s="7">
        <v>0</v>
      </c>
      <c r="S44" s="7">
        <v>0</v>
      </c>
      <c r="T44" s="7">
        <v>123.9</v>
      </c>
      <c r="U44" s="7">
        <v>25.7</v>
      </c>
    </row>
    <row r="45" spans="1:21" ht="15.95" customHeight="1" x14ac:dyDescent="0.15">
      <c r="B45" s="209" t="s">
        <v>27</v>
      </c>
      <c r="C45" s="210"/>
      <c r="D45" s="5">
        <v>249</v>
      </c>
      <c r="E45" s="194">
        <v>40.9</v>
      </c>
      <c r="F45" s="194">
        <v>3.3</v>
      </c>
      <c r="G45" s="194">
        <v>670.3</v>
      </c>
      <c r="H45" s="194">
        <v>111.2</v>
      </c>
      <c r="I45" s="194">
        <v>270.39999999999998</v>
      </c>
      <c r="J45" s="7">
        <v>3299.6</v>
      </c>
      <c r="K45" s="7">
        <v>1086.4000000000001</v>
      </c>
      <c r="L45" s="7">
        <v>407.8</v>
      </c>
      <c r="M45" s="7">
        <v>3780</v>
      </c>
      <c r="N45" s="7">
        <v>198.1</v>
      </c>
      <c r="O45" s="7">
        <v>3.1</v>
      </c>
      <c r="P45" s="7">
        <v>195</v>
      </c>
      <c r="Q45" s="7">
        <v>0</v>
      </c>
      <c r="R45" s="7">
        <v>0</v>
      </c>
      <c r="S45" s="7">
        <v>0</v>
      </c>
      <c r="T45" s="7">
        <v>129</v>
      </c>
      <c r="U45" s="7">
        <v>25.4</v>
      </c>
    </row>
    <row r="46" spans="1:21" ht="15.95" customHeight="1" x14ac:dyDescent="0.15">
      <c r="B46" s="209" t="s">
        <v>28</v>
      </c>
      <c r="C46" s="210"/>
      <c r="D46" s="5">
        <v>408</v>
      </c>
      <c r="E46" s="194">
        <v>41.1</v>
      </c>
      <c r="F46" s="194">
        <v>3.4</v>
      </c>
      <c r="G46" s="194">
        <v>774.4</v>
      </c>
      <c r="H46" s="194">
        <v>118.7</v>
      </c>
      <c r="I46" s="194">
        <v>219.9</v>
      </c>
      <c r="J46" s="7">
        <v>3652</v>
      </c>
      <c r="K46" s="7">
        <v>1874.1</v>
      </c>
      <c r="L46" s="7">
        <v>479.4</v>
      </c>
      <c r="M46" s="7">
        <v>4725.1000000000004</v>
      </c>
      <c r="N46" s="7">
        <v>321.7</v>
      </c>
      <c r="O46" s="7">
        <v>15.7</v>
      </c>
      <c r="P46" s="7">
        <v>306</v>
      </c>
      <c r="Q46" s="7">
        <v>0</v>
      </c>
      <c r="R46" s="7">
        <v>0</v>
      </c>
      <c r="S46" s="7">
        <v>0</v>
      </c>
      <c r="T46" s="7">
        <v>163.1</v>
      </c>
      <c r="U46" s="7">
        <v>27.1</v>
      </c>
    </row>
    <row r="47" spans="1:21" ht="15.95" customHeight="1" x14ac:dyDescent="0.15">
      <c r="B47" s="209" t="s">
        <v>29</v>
      </c>
      <c r="C47" s="210"/>
      <c r="D47" s="5">
        <v>127</v>
      </c>
      <c r="E47" s="194">
        <v>43.5</v>
      </c>
      <c r="F47" s="194">
        <v>3.2</v>
      </c>
      <c r="G47" s="194">
        <v>657.6</v>
      </c>
      <c r="H47" s="194">
        <v>112.8</v>
      </c>
      <c r="I47" s="194">
        <v>319.7</v>
      </c>
      <c r="J47" s="7">
        <v>3493.3</v>
      </c>
      <c r="K47" s="7">
        <v>849.6</v>
      </c>
      <c r="L47" s="7">
        <v>428.2</v>
      </c>
      <c r="M47" s="7">
        <v>3738.9</v>
      </c>
      <c r="N47" s="7">
        <v>175.8</v>
      </c>
      <c r="O47" s="7">
        <v>3.9</v>
      </c>
      <c r="P47" s="7">
        <v>171.9</v>
      </c>
      <c r="Q47" s="7">
        <v>0</v>
      </c>
      <c r="R47" s="7">
        <v>0</v>
      </c>
      <c r="S47" s="7">
        <v>0</v>
      </c>
      <c r="T47" s="7">
        <v>129</v>
      </c>
      <c r="U47" s="7">
        <v>25.5</v>
      </c>
    </row>
    <row r="48" spans="1:21" ht="15.95" customHeight="1" x14ac:dyDescent="0.15">
      <c r="B48" s="209" t="s">
        <v>30</v>
      </c>
      <c r="C48" s="210"/>
      <c r="D48" s="5">
        <v>192</v>
      </c>
      <c r="E48" s="194">
        <v>40.4</v>
      </c>
      <c r="F48" s="194">
        <v>3.2</v>
      </c>
      <c r="G48" s="194">
        <v>613.70000000000005</v>
      </c>
      <c r="H48" s="194">
        <v>111.8</v>
      </c>
      <c r="I48" s="194">
        <v>230.2</v>
      </c>
      <c r="J48" s="7">
        <v>3315</v>
      </c>
      <c r="K48" s="7">
        <v>1156.2</v>
      </c>
      <c r="L48" s="7">
        <v>394.1</v>
      </c>
      <c r="M48" s="7">
        <v>3866.3</v>
      </c>
      <c r="N48" s="7">
        <v>210.9</v>
      </c>
      <c r="O48" s="7">
        <v>0</v>
      </c>
      <c r="P48" s="7">
        <v>210.9</v>
      </c>
      <c r="Q48" s="7">
        <v>0</v>
      </c>
      <c r="R48" s="7">
        <v>0</v>
      </c>
      <c r="S48" s="7">
        <v>0</v>
      </c>
      <c r="T48" s="7">
        <v>131.69999999999999</v>
      </c>
      <c r="U48" s="7">
        <v>26.8</v>
      </c>
    </row>
    <row r="49" spans="2:21" ht="15.95" customHeight="1" x14ac:dyDescent="0.15">
      <c r="B49" s="209" t="s">
        <v>31</v>
      </c>
      <c r="C49" s="210"/>
      <c r="D49" s="5">
        <v>197</v>
      </c>
      <c r="E49" s="194">
        <v>40.5</v>
      </c>
      <c r="F49" s="194">
        <v>3.5</v>
      </c>
      <c r="G49" s="194">
        <v>665.6</v>
      </c>
      <c r="H49" s="194">
        <v>109.1</v>
      </c>
      <c r="I49" s="194">
        <v>174.3</v>
      </c>
      <c r="J49" s="7">
        <v>3243</v>
      </c>
      <c r="K49" s="7">
        <v>1859.4</v>
      </c>
      <c r="L49" s="7">
        <v>515.6</v>
      </c>
      <c r="M49" s="7">
        <v>4350.3</v>
      </c>
      <c r="N49" s="7">
        <v>236.5</v>
      </c>
      <c r="O49" s="7">
        <v>0</v>
      </c>
      <c r="P49" s="7">
        <v>236.5</v>
      </c>
      <c r="Q49" s="7">
        <v>0</v>
      </c>
      <c r="R49" s="7">
        <v>0</v>
      </c>
      <c r="S49" s="7">
        <v>0</v>
      </c>
      <c r="T49" s="7">
        <v>148.1</v>
      </c>
      <c r="U49" s="7">
        <v>28</v>
      </c>
    </row>
    <row r="50" spans="2:21" ht="15.95" customHeight="1" x14ac:dyDescent="0.15">
      <c r="B50" s="209" t="s">
        <v>32</v>
      </c>
      <c r="C50" s="210"/>
      <c r="D50" s="5">
        <v>775</v>
      </c>
      <c r="E50" s="194">
        <v>41</v>
      </c>
      <c r="F50" s="194">
        <v>3.5</v>
      </c>
      <c r="G50" s="194">
        <v>766.1</v>
      </c>
      <c r="H50" s="194">
        <v>112.4</v>
      </c>
      <c r="I50" s="194">
        <v>149.5</v>
      </c>
      <c r="J50" s="7">
        <v>3308.2</v>
      </c>
      <c r="K50" s="7">
        <v>2217.3000000000002</v>
      </c>
      <c r="L50" s="7">
        <v>604</v>
      </c>
      <c r="M50" s="7">
        <v>4618.2</v>
      </c>
      <c r="N50" s="7">
        <v>303.3</v>
      </c>
      <c r="O50" s="7">
        <v>2.2999999999999998</v>
      </c>
      <c r="P50" s="7">
        <v>301</v>
      </c>
      <c r="Q50" s="7">
        <v>0</v>
      </c>
      <c r="R50" s="7">
        <v>0</v>
      </c>
      <c r="S50" s="7">
        <v>0</v>
      </c>
      <c r="T50" s="7">
        <v>158</v>
      </c>
      <c r="U50" s="7">
        <v>27.1</v>
      </c>
    </row>
    <row r="51" spans="2:21" ht="15.95" customHeight="1" x14ac:dyDescent="0.15">
      <c r="B51" s="209" t="s">
        <v>33</v>
      </c>
      <c r="C51" s="210"/>
      <c r="D51" s="5">
        <v>353</v>
      </c>
      <c r="E51" s="194">
        <v>42</v>
      </c>
      <c r="F51" s="194">
        <v>3.4</v>
      </c>
      <c r="G51" s="194">
        <v>739.6</v>
      </c>
      <c r="H51" s="194">
        <v>117.5</v>
      </c>
      <c r="I51" s="194">
        <v>214.7</v>
      </c>
      <c r="J51" s="7">
        <v>3654.2</v>
      </c>
      <c r="K51" s="7">
        <v>1809.1</v>
      </c>
      <c r="L51" s="7">
        <v>601.6</v>
      </c>
      <c r="M51" s="7">
        <v>4538.3999999999996</v>
      </c>
      <c r="N51" s="7">
        <v>323.3</v>
      </c>
      <c r="O51" s="7">
        <v>1.4</v>
      </c>
      <c r="P51" s="7">
        <v>321.89999999999998</v>
      </c>
      <c r="Q51" s="7">
        <v>0</v>
      </c>
      <c r="R51" s="7">
        <v>0</v>
      </c>
      <c r="S51" s="7">
        <v>0</v>
      </c>
      <c r="T51" s="7">
        <v>159.4</v>
      </c>
      <c r="U51" s="7">
        <v>27.6</v>
      </c>
    </row>
    <row r="52" spans="2:21" ht="15.95" customHeight="1" x14ac:dyDescent="0.15">
      <c r="B52" s="209" t="s">
        <v>34</v>
      </c>
      <c r="C52" s="210"/>
      <c r="D52" s="5">
        <v>151</v>
      </c>
      <c r="E52" s="194">
        <v>38.5</v>
      </c>
      <c r="F52" s="194">
        <v>3.6</v>
      </c>
      <c r="G52" s="194">
        <v>764</v>
      </c>
      <c r="H52" s="194">
        <v>117.2</v>
      </c>
      <c r="I52" s="194">
        <v>225.5</v>
      </c>
      <c r="J52" s="7">
        <v>3830.2</v>
      </c>
      <c r="K52" s="7">
        <v>1542.7</v>
      </c>
      <c r="L52" s="7">
        <v>445.9</v>
      </c>
      <c r="M52" s="7">
        <v>4612</v>
      </c>
      <c r="N52" s="7">
        <v>315</v>
      </c>
      <c r="O52" s="7">
        <v>9.9</v>
      </c>
      <c r="P52" s="7">
        <v>305.10000000000002</v>
      </c>
      <c r="Q52" s="7">
        <v>0</v>
      </c>
      <c r="R52" s="7">
        <v>0</v>
      </c>
      <c r="S52" s="7">
        <v>0</v>
      </c>
      <c r="T52" s="7">
        <v>155.69999999999999</v>
      </c>
      <c r="U52" s="7">
        <v>27.1</v>
      </c>
    </row>
    <row r="53" spans="2:21" ht="15.95" customHeight="1" x14ac:dyDescent="0.15">
      <c r="B53" s="209" t="s">
        <v>35</v>
      </c>
      <c r="C53" s="210"/>
      <c r="D53" s="5">
        <v>96</v>
      </c>
      <c r="E53" s="194">
        <v>41.1</v>
      </c>
      <c r="F53" s="194">
        <v>3.5</v>
      </c>
      <c r="G53" s="194">
        <v>609.4</v>
      </c>
      <c r="H53" s="194">
        <v>113.4</v>
      </c>
      <c r="I53" s="194">
        <v>248.3</v>
      </c>
      <c r="J53" s="7">
        <v>3289</v>
      </c>
      <c r="K53" s="7">
        <v>902.1</v>
      </c>
      <c r="L53" s="7">
        <v>422.8</v>
      </c>
      <c r="M53" s="7">
        <v>3563.5</v>
      </c>
      <c r="N53" s="7">
        <v>204.8</v>
      </c>
      <c r="O53" s="7">
        <v>48.3</v>
      </c>
      <c r="P53" s="7">
        <v>149.80000000000001</v>
      </c>
      <c r="Q53" s="7">
        <v>6.7</v>
      </c>
      <c r="R53" s="7">
        <v>0</v>
      </c>
      <c r="S53" s="7">
        <v>0</v>
      </c>
      <c r="T53" s="7">
        <v>121.6</v>
      </c>
      <c r="U53" s="7">
        <v>25.5</v>
      </c>
    </row>
    <row r="54" spans="2:21" ht="15.95" customHeight="1" x14ac:dyDescent="0.15">
      <c r="B54" s="209" t="s">
        <v>36</v>
      </c>
      <c r="C54" s="210"/>
      <c r="D54" s="5">
        <v>9</v>
      </c>
      <c r="E54" s="194">
        <v>43.2</v>
      </c>
      <c r="F54" s="194">
        <v>3.7</v>
      </c>
      <c r="G54" s="194">
        <v>470.4</v>
      </c>
      <c r="H54" s="194">
        <v>96.9</v>
      </c>
      <c r="I54" s="194">
        <v>271.39999999999998</v>
      </c>
      <c r="J54" s="7">
        <v>2920.2</v>
      </c>
      <c r="K54" s="7">
        <v>633.6</v>
      </c>
      <c r="L54" s="7">
        <v>183.8</v>
      </c>
      <c r="M54" s="7">
        <v>3215.7</v>
      </c>
      <c r="N54" s="7">
        <v>154.30000000000001</v>
      </c>
      <c r="O54" s="7">
        <v>0</v>
      </c>
      <c r="P54" s="7">
        <v>154.30000000000001</v>
      </c>
      <c r="Q54" s="7">
        <v>0</v>
      </c>
      <c r="R54" s="7">
        <v>0</v>
      </c>
      <c r="S54" s="7">
        <v>0</v>
      </c>
      <c r="T54" s="7">
        <v>109.4</v>
      </c>
      <c r="U54" s="7">
        <v>27.6</v>
      </c>
    </row>
    <row r="55" spans="2:21" ht="15.95" customHeight="1" x14ac:dyDescent="0.15">
      <c r="B55" s="209" t="s">
        <v>37</v>
      </c>
      <c r="C55" s="210"/>
      <c r="D55" s="5">
        <v>12</v>
      </c>
      <c r="E55" s="194">
        <v>44.9</v>
      </c>
      <c r="F55" s="194">
        <v>3.1</v>
      </c>
      <c r="G55" s="194">
        <v>544.9</v>
      </c>
      <c r="H55" s="194">
        <v>108.8</v>
      </c>
      <c r="I55" s="194">
        <v>299.60000000000002</v>
      </c>
      <c r="J55" s="7">
        <v>2919.6</v>
      </c>
      <c r="K55" s="7">
        <v>646.79999999999995</v>
      </c>
      <c r="L55" s="7">
        <v>311.3</v>
      </c>
      <c r="M55" s="7">
        <v>3151.4</v>
      </c>
      <c r="N55" s="7">
        <v>103.7</v>
      </c>
      <c r="O55" s="7">
        <v>0</v>
      </c>
      <c r="P55" s="7">
        <v>103.7</v>
      </c>
      <c r="Q55" s="7">
        <v>0</v>
      </c>
      <c r="R55" s="7">
        <v>0</v>
      </c>
      <c r="S55" s="7">
        <v>0</v>
      </c>
      <c r="T55" s="7">
        <v>108.7</v>
      </c>
      <c r="U55" s="7">
        <v>24.8</v>
      </c>
    </row>
    <row r="56" spans="2:21" ht="15.95" customHeight="1" x14ac:dyDescent="0.15">
      <c r="B56" s="209" t="s">
        <v>38</v>
      </c>
      <c r="C56" s="210"/>
      <c r="D56" s="5">
        <v>131</v>
      </c>
      <c r="E56" s="194">
        <v>38.9</v>
      </c>
      <c r="F56" s="194">
        <v>3.4</v>
      </c>
      <c r="G56" s="194">
        <v>655.5</v>
      </c>
      <c r="H56" s="194">
        <v>108.2</v>
      </c>
      <c r="I56" s="194">
        <v>249</v>
      </c>
      <c r="J56" s="7">
        <v>3468.6</v>
      </c>
      <c r="K56" s="7">
        <v>1026.5999999999999</v>
      </c>
      <c r="L56" s="7">
        <v>358.1</v>
      </c>
      <c r="M56" s="7">
        <v>3922.9</v>
      </c>
      <c r="N56" s="7">
        <v>214.2</v>
      </c>
      <c r="O56" s="7">
        <v>19.8</v>
      </c>
      <c r="P56" s="7">
        <v>194.3</v>
      </c>
      <c r="Q56" s="7">
        <v>0</v>
      </c>
      <c r="R56" s="7">
        <v>0</v>
      </c>
      <c r="S56" s="7">
        <v>0</v>
      </c>
      <c r="T56" s="7">
        <v>132.5</v>
      </c>
      <c r="U56" s="7">
        <v>25.6</v>
      </c>
    </row>
    <row r="57" spans="2:21" ht="15.95" customHeight="1" x14ac:dyDescent="0.15">
      <c r="B57" s="209" t="s">
        <v>39</v>
      </c>
      <c r="C57" s="210"/>
      <c r="D57" s="5">
        <v>138</v>
      </c>
      <c r="E57" s="194">
        <v>41.7</v>
      </c>
      <c r="F57" s="194">
        <v>3.3</v>
      </c>
      <c r="G57" s="194">
        <v>666</v>
      </c>
      <c r="H57" s="194">
        <v>114.2</v>
      </c>
      <c r="I57" s="194">
        <v>255.8</v>
      </c>
      <c r="J57" s="7">
        <v>3578</v>
      </c>
      <c r="K57" s="7">
        <v>1151.9000000000001</v>
      </c>
      <c r="L57" s="7">
        <v>563</v>
      </c>
      <c r="M57" s="7">
        <v>3992.7</v>
      </c>
      <c r="N57" s="7">
        <v>174.2</v>
      </c>
      <c r="O57" s="7">
        <v>29</v>
      </c>
      <c r="P57" s="7">
        <v>145.19999999999999</v>
      </c>
      <c r="Q57" s="7">
        <v>0</v>
      </c>
      <c r="R57" s="7">
        <v>0</v>
      </c>
      <c r="S57" s="7">
        <v>0</v>
      </c>
      <c r="T57" s="7">
        <v>136.5</v>
      </c>
      <c r="U57" s="7">
        <v>26</v>
      </c>
    </row>
    <row r="58" spans="2:21" ht="15.95" customHeight="1" x14ac:dyDescent="0.15">
      <c r="B58" s="209" t="s">
        <v>40</v>
      </c>
      <c r="C58" s="210"/>
      <c r="D58" s="5">
        <v>69</v>
      </c>
      <c r="E58" s="194">
        <v>45.2</v>
      </c>
      <c r="F58" s="194">
        <v>3.1</v>
      </c>
      <c r="G58" s="194">
        <v>614.70000000000005</v>
      </c>
      <c r="H58" s="194">
        <v>103.4</v>
      </c>
      <c r="I58" s="194">
        <v>273.60000000000002</v>
      </c>
      <c r="J58" s="7">
        <v>3197</v>
      </c>
      <c r="K58" s="7">
        <v>759.3</v>
      </c>
      <c r="L58" s="7">
        <v>519.1</v>
      </c>
      <c r="M58" s="7">
        <v>3228.4</v>
      </c>
      <c r="N58" s="7">
        <v>208.8</v>
      </c>
      <c r="O58" s="7">
        <v>66.7</v>
      </c>
      <c r="P58" s="7">
        <v>142.19999999999999</v>
      </c>
      <c r="Q58" s="7">
        <v>0</v>
      </c>
      <c r="R58" s="7">
        <v>0</v>
      </c>
      <c r="S58" s="7">
        <v>0</v>
      </c>
      <c r="T58" s="7">
        <v>112.5</v>
      </c>
      <c r="U58" s="7">
        <v>23.5</v>
      </c>
    </row>
    <row r="59" spans="2:21" ht="15.95" customHeight="1" x14ac:dyDescent="0.15">
      <c r="B59" s="209" t="s">
        <v>41</v>
      </c>
      <c r="C59" s="210"/>
      <c r="D59" s="5">
        <v>19</v>
      </c>
      <c r="E59" s="194">
        <v>39.799999999999997</v>
      </c>
      <c r="F59" s="194">
        <v>3.4</v>
      </c>
      <c r="G59" s="194">
        <v>631.70000000000005</v>
      </c>
      <c r="H59" s="194">
        <v>115.3</v>
      </c>
      <c r="I59" s="194">
        <v>253</v>
      </c>
      <c r="J59" s="7">
        <v>3243.1</v>
      </c>
      <c r="K59" s="7">
        <v>729.4</v>
      </c>
      <c r="L59" s="7">
        <v>238.5</v>
      </c>
      <c r="M59" s="7">
        <v>3489.5</v>
      </c>
      <c r="N59" s="7">
        <v>244.5</v>
      </c>
      <c r="O59" s="7">
        <v>0</v>
      </c>
      <c r="P59" s="7">
        <v>244.5</v>
      </c>
      <c r="Q59" s="7">
        <v>0</v>
      </c>
      <c r="R59" s="7">
        <v>0</v>
      </c>
      <c r="S59" s="7">
        <v>0</v>
      </c>
      <c r="T59" s="7">
        <v>119.1</v>
      </c>
      <c r="U59" s="7">
        <v>24.3</v>
      </c>
    </row>
    <row r="60" spans="2:21" ht="15.95" customHeight="1" x14ac:dyDescent="0.15">
      <c r="B60" s="209" t="s">
        <v>42</v>
      </c>
      <c r="C60" s="210"/>
      <c r="D60" s="5">
        <v>52</v>
      </c>
      <c r="E60" s="194">
        <v>39.799999999999997</v>
      </c>
      <c r="F60" s="194">
        <v>3.2</v>
      </c>
      <c r="G60" s="194">
        <v>597.5</v>
      </c>
      <c r="H60" s="194">
        <v>108</v>
      </c>
      <c r="I60" s="194">
        <v>248.4</v>
      </c>
      <c r="J60" s="7">
        <v>3069.5</v>
      </c>
      <c r="K60" s="7">
        <v>701.6</v>
      </c>
      <c r="L60" s="7">
        <v>439.4</v>
      </c>
      <c r="M60" s="7">
        <v>3193.8</v>
      </c>
      <c r="N60" s="7">
        <v>137.80000000000001</v>
      </c>
      <c r="O60" s="7">
        <v>19.2</v>
      </c>
      <c r="P60" s="7">
        <v>118.6</v>
      </c>
      <c r="Q60" s="7">
        <v>0</v>
      </c>
      <c r="R60" s="7">
        <v>0</v>
      </c>
      <c r="S60" s="7">
        <v>0</v>
      </c>
      <c r="T60" s="7">
        <v>108</v>
      </c>
      <c r="U60" s="7">
        <v>23.1</v>
      </c>
    </row>
    <row r="61" spans="2:21" ht="15.95" customHeight="1" x14ac:dyDescent="0.15">
      <c r="B61" s="209" t="s">
        <v>43</v>
      </c>
      <c r="C61" s="210"/>
      <c r="D61" s="5">
        <v>100</v>
      </c>
      <c r="E61" s="194">
        <v>42.4</v>
      </c>
      <c r="F61" s="194">
        <v>3.3</v>
      </c>
      <c r="G61" s="194">
        <v>611</v>
      </c>
      <c r="H61" s="194">
        <v>107.1</v>
      </c>
      <c r="I61" s="194">
        <v>227.2</v>
      </c>
      <c r="J61" s="7">
        <v>3125.2</v>
      </c>
      <c r="K61" s="7">
        <v>1098</v>
      </c>
      <c r="L61" s="7">
        <v>452.2</v>
      </c>
      <c r="M61" s="7">
        <v>3555.1</v>
      </c>
      <c r="N61" s="7">
        <v>215.9</v>
      </c>
      <c r="O61" s="7">
        <v>10</v>
      </c>
      <c r="P61" s="7">
        <v>205.9</v>
      </c>
      <c r="Q61" s="7">
        <v>0</v>
      </c>
      <c r="R61" s="7">
        <v>0</v>
      </c>
      <c r="S61" s="7">
        <v>0</v>
      </c>
      <c r="T61" s="7">
        <v>124.4</v>
      </c>
      <c r="U61" s="7">
        <v>25.9</v>
      </c>
    </row>
    <row r="62" spans="2:21" ht="15.95" customHeight="1" x14ac:dyDescent="0.15">
      <c r="B62" s="209" t="s">
        <v>44</v>
      </c>
      <c r="C62" s="210"/>
      <c r="D62" s="5">
        <v>40</v>
      </c>
      <c r="E62" s="194">
        <v>42.6</v>
      </c>
      <c r="F62" s="194">
        <v>3.3</v>
      </c>
      <c r="G62" s="194">
        <v>554.20000000000005</v>
      </c>
      <c r="H62" s="194">
        <v>95.6</v>
      </c>
      <c r="I62" s="194">
        <v>210.6</v>
      </c>
      <c r="J62" s="7">
        <v>2912.5</v>
      </c>
      <c r="K62" s="7">
        <v>857.8</v>
      </c>
      <c r="L62" s="7">
        <v>378</v>
      </c>
      <c r="M62" s="7">
        <v>3261.1</v>
      </c>
      <c r="N62" s="7">
        <v>131.19999999999999</v>
      </c>
      <c r="O62" s="7">
        <v>0</v>
      </c>
      <c r="P62" s="7">
        <v>131.19999999999999</v>
      </c>
      <c r="Q62" s="7">
        <v>0</v>
      </c>
      <c r="R62" s="7">
        <v>0</v>
      </c>
      <c r="S62" s="7">
        <v>0</v>
      </c>
      <c r="T62" s="7">
        <v>109.2</v>
      </c>
      <c r="U62" s="7">
        <v>25</v>
      </c>
    </row>
    <row r="63" spans="2:21" ht="15.95" customHeight="1" x14ac:dyDescent="0.15">
      <c r="B63" s="209" t="s">
        <v>45</v>
      </c>
      <c r="C63" s="210"/>
      <c r="D63" s="5">
        <v>485</v>
      </c>
      <c r="E63" s="194">
        <v>40</v>
      </c>
      <c r="F63" s="194">
        <v>3.5</v>
      </c>
      <c r="G63" s="194">
        <v>648</v>
      </c>
      <c r="H63" s="194">
        <v>113.5</v>
      </c>
      <c r="I63" s="194">
        <v>288.89999999999998</v>
      </c>
      <c r="J63" s="7">
        <v>3550.6</v>
      </c>
      <c r="K63" s="7">
        <v>1230.3</v>
      </c>
      <c r="L63" s="7">
        <v>401.5</v>
      </c>
      <c r="M63" s="7">
        <v>4105.2</v>
      </c>
      <c r="N63" s="7">
        <v>274.10000000000002</v>
      </c>
      <c r="O63" s="7">
        <v>13.6</v>
      </c>
      <c r="P63" s="7">
        <v>260.5</v>
      </c>
      <c r="Q63" s="7">
        <v>0</v>
      </c>
      <c r="R63" s="7">
        <v>0</v>
      </c>
      <c r="S63" s="7">
        <v>0</v>
      </c>
      <c r="T63" s="7">
        <v>140.80000000000001</v>
      </c>
      <c r="U63" s="7">
        <v>27.2</v>
      </c>
    </row>
    <row r="64" spans="2:21" ht="15.95" customHeight="1" x14ac:dyDescent="0.15">
      <c r="B64" s="209" t="s">
        <v>46</v>
      </c>
      <c r="C64" s="210"/>
      <c r="D64" s="5">
        <v>90</v>
      </c>
      <c r="E64" s="194">
        <v>41.4</v>
      </c>
      <c r="F64" s="194">
        <v>3.7</v>
      </c>
      <c r="G64" s="194">
        <v>598</v>
      </c>
      <c r="H64" s="194">
        <v>113.3</v>
      </c>
      <c r="I64" s="194">
        <v>300.5</v>
      </c>
      <c r="J64" s="7">
        <v>3407.5</v>
      </c>
      <c r="K64" s="7">
        <v>775.8</v>
      </c>
      <c r="L64" s="7">
        <v>331.1</v>
      </c>
      <c r="M64" s="7">
        <v>3604.2</v>
      </c>
      <c r="N64" s="7">
        <v>248</v>
      </c>
      <c r="O64" s="7">
        <v>12.2</v>
      </c>
      <c r="P64" s="7">
        <v>235.7</v>
      </c>
      <c r="Q64" s="7">
        <v>0</v>
      </c>
      <c r="R64" s="7">
        <v>0</v>
      </c>
      <c r="S64" s="7">
        <v>0</v>
      </c>
      <c r="T64" s="7">
        <v>122.3</v>
      </c>
      <c r="U64" s="7">
        <v>26</v>
      </c>
    </row>
    <row r="65" spans="1:21" ht="15.95" customHeight="1" x14ac:dyDescent="0.15">
      <c r="B65" s="209" t="s">
        <v>47</v>
      </c>
      <c r="C65" s="210"/>
      <c r="D65" s="5">
        <v>93</v>
      </c>
      <c r="E65" s="194">
        <v>41.5</v>
      </c>
      <c r="F65" s="194">
        <v>3.4</v>
      </c>
      <c r="G65" s="194">
        <v>565.5</v>
      </c>
      <c r="H65" s="194">
        <v>102.9</v>
      </c>
      <c r="I65" s="194">
        <v>240.9</v>
      </c>
      <c r="J65" s="7">
        <v>3083</v>
      </c>
      <c r="K65" s="7">
        <v>877.3</v>
      </c>
      <c r="L65" s="7">
        <v>351.4</v>
      </c>
      <c r="M65" s="7">
        <v>3428.8</v>
      </c>
      <c r="N65" s="7">
        <v>180.1</v>
      </c>
      <c r="O65" s="7">
        <v>5.4</v>
      </c>
      <c r="P65" s="7">
        <v>174.7</v>
      </c>
      <c r="Q65" s="7">
        <v>0</v>
      </c>
      <c r="R65" s="7">
        <v>0</v>
      </c>
      <c r="S65" s="7">
        <v>0</v>
      </c>
      <c r="T65" s="7">
        <v>117.8</v>
      </c>
      <c r="U65" s="7">
        <v>25.9</v>
      </c>
    </row>
    <row r="66" spans="1:21" ht="15.95" customHeight="1" x14ac:dyDescent="0.15">
      <c r="B66" s="209" t="s">
        <v>48</v>
      </c>
      <c r="C66" s="210"/>
      <c r="D66" s="5">
        <v>195</v>
      </c>
      <c r="E66" s="194">
        <v>41.2</v>
      </c>
      <c r="F66" s="194">
        <v>3.6</v>
      </c>
      <c r="G66" s="194">
        <v>590.29999999999995</v>
      </c>
      <c r="H66" s="194">
        <v>104.8</v>
      </c>
      <c r="I66" s="194">
        <v>292.5</v>
      </c>
      <c r="J66" s="7">
        <v>3353.7</v>
      </c>
      <c r="K66" s="7">
        <v>854.1</v>
      </c>
      <c r="L66" s="7">
        <v>305.5</v>
      </c>
      <c r="M66" s="7">
        <v>3704.9</v>
      </c>
      <c r="N66" s="7">
        <v>197.5</v>
      </c>
      <c r="O66" s="7">
        <v>0</v>
      </c>
      <c r="P66" s="7">
        <v>197.5</v>
      </c>
      <c r="Q66" s="7">
        <v>0</v>
      </c>
      <c r="R66" s="7">
        <v>0</v>
      </c>
      <c r="S66" s="7">
        <v>0</v>
      </c>
      <c r="T66" s="7">
        <v>125.5</v>
      </c>
      <c r="U66" s="7">
        <v>26.9</v>
      </c>
    </row>
    <row r="67" spans="1:21" ht="15.95" customHeight="1" x14ac:dyDescent="0.15">
      <c r="B67" s="209" t="s">
        <v>49</v>
      </c>
      <c r="C67" s="210"/>
      <c r="D67" s="5">
        <v>76</v>
      </c>
      <c r="E67" s="194">
        <v>41.8</v>
      </c>
      <c r="F67" s="194">
        <v>3.6</v>
      </c>
      <c r="G67" s="194">
        <v>657.9</v>
      </c>
      <c r="H67" s="194">
        <v>108.6</v>
      </c>
      <c r="I67" s="194">
        <v>291</v>
      </c>
      <c r="J67" s="7">
        <v>3465.2</v>
      </c>
      <c r="K67" s="7">
        <v>981.8</v>
      </c>
      <c r="L67" s="7">
        <v>376.9</v>
      </c>
      <c r="M67" s="7">
        <v>3879.6</v>
      </c>
      <c r="N67" s="7">
        <v>190.5</v>
      </c>
      <c r="O67" s="7">
        <v>0</v>
      </c>
      <c r="P67" s="7">
        <v>190.5</v>
      </c>
      <c r="Q67" s="7">
        <v>0</v>
      </c>
      <c r="R67" s="7">
        <v>0</v>
      </c>
      <c r="S67" s="7">
        <v>0</v>
      </c>
      <c r="T67" s="7">
        <v>132.69999999999999</v>
      </c>
      <c r="U67" s="7">
        <v>26</v>
      </c>
    </row>
    <row r="68" spans="1:21" ht="15.95" customHeight="1" x14ac:dyDescent="0.15">
      <c r="B68" s="209" t="s">
        <v>50</v>
      </c>
      <c r="C68" s="210"/>
      <c r="D68" s="5">
        <v>66</v>
      </c>
      <c r="E68" s="194">
        <v>39.4</v>
      </c>
      <c r="F68" s="194">
        <v>3.7</v>
      </c>
      <c r="G68" s="194">
        <v>587.6</v>
      </c>
      <c r="H68" s="194">
        <v>106</v>
      </c>
      <c r="I68" s="194">
        <v>341.5</v>
      </c>
      <c r="J68" s="7">
        <v>3230.1</v>
      </c>
      <c r="K68" s="7">
        <v>772.5</v>
      </c>
      <c r="L68" s="7">
        <v>301.2</v>
      </c>
      <c r="M68" s="7">
        <v>3496.6</v>
      </c>
      <c r="N68" s="7">
        <v>204.7</v>
      </c>
      <c r="O68" s="7">
        <v>0</v>
      </c>
      <c r="P68" s="7">
        <v>204.7</v>
      </c>
      <c r="Q68" s="7">
        <v>0</v>
      </c>
      <c r="R68" s="7">
        <v>0</v>
      </c>
      <c r="S68" s="7">
        <v>0</v>
      </c>
      <c r="T68" s="7">
        <v>121.6</v>
      </c>
      <c r="U68" s="7">
        <v>25.6</v>
      </c>
    </row>
    <row r="69" spans="1:21" ht="15.95" customHeight="1" x14ac:dyDescent="0.15">
      <c r="B69" s="209" t="s">
        <v>51</v>
      </c>
      <c r="C69" s="210"/>
      <c r="D69" s="9">
        <v>142</v>
      </c>
      <c r="E69" s="194">
        <v>41</v>
      </c>
      <c r="F69" s="194">
        <v>3.5</v>
      </c>
      <c r="G69" s="194">
        <v>595.9</v>
      </c>
      <c r="H69" s="194">
        <v>99.3</v>
      </c>
      <c r="I69" s="194">
        <v>335.4</v>
      </c>
      <c r="J69" s="10">
        <v>3072.9</v>
      </c>
      <c r="K69" s="10">
        <v>786.5</v>
      </c>
      <c r="L69" s="10">
        <v>228</v>
      </c>
      <c r="M69" s="10">
        <v>3399.6</v>
      </c>
      <c r="N69" s="10">
        <v>231.8</v>
      </c>
      <c r="O69" s="10">
        <v>11.3</v>
      </c>
      <c r="P69" s="10">
        <v>220.6</v>
      </c>
      <c r="Q69" s="10">
        <v>0</v>
      </c>
      <c r="R69" s="10">
        <v>0</v>
      </c>
      <c r="S69" s="10">
        <v>0</v>
      </c>
      <c r="T69" s="10">
        <v>117</v>
      </c>
      <c r="U69" s="10">
        <v>25.1</v>
      </c>
    </row>
    <row r="70" spans="1:21" ht="15.95" customHeight="1" x14ac:dyDescent="0.15">
      <c r="A70" s="17"/>
      <c r="B70" s="211" t="s">
        <v>72</v>
      </c>
      <c r="C70" s="212"/>
      <c r="D70" s="6">
        <v>34</v>
      </c>
      <c r="E70" s="195">
        <v>43.2</v>
      </c>
      <c r="F70" s="195">
        <v>3.7</v>
      </c>
      <c r="G70" s="195">
        <v>1061.8</v>
      </c>
      <c r="H70" s="195">
        <v>120.9</v>
      </c>
      <c r="I70" s="195">
        <v>309.39999999999998</v>
      </c>
      <c r="J70" s="8">
        <v>3925.8</v>
      </c>
      <c r="K70" s="8">
        <v>1695.8</v>
      </c>
      <c r="L70" s="8">
        <v>533.20000000000005</v>
      </c>
      <c r="M70" s="8">
        <v>4822.3999999999996</v>
      </c>
      <c r="N70" s="8">
        <v>266</v>
      </c>
      <c r="O70" s="8">
        <v>0</v>
      </c>
      <c r="P70" s="8">
        <v>266</v>
      </c>
      <c r="Q70" s="8">
        <v>0</v>
      </c>
      <c r="R70" s="8">
        <v>0</v>
      </c>
      <c r="S70" s="8">
        <v>0</v>
      </c>
      <c r="T70" s="8">
        <v>171.1</v>
      </c>
      <c r="U70" s="8">
        <v>22.5</v>
      </c>
    </row>
    <row r="72" spans="1:21" x14ac:dyDescent="0.15">
      <c r="D72" s="150">
        <f>D7</f>
        <v>9416</v>
      </c>
    </row>
    <row r="73" spans="1:21" x14ac:dyDescent="0.15">
      <c r="D73" s="150" t="str">
        <f>IF(D72=SUM(D9:D12,D13:D23,D24:D70)/3,"OK","NG")</f>
        <v>OK</v>
      </c>
    </row>
  </sheetData>
  <mergeCells count="83">
    <mergeCell ref="T3:T5"/>
    <mergeCell ref="U3:U5"/>
    <mergeCell ref="L4:L6"/>
    <mergeCell ref="M4:M6"/>
    <mergeCell ref="N4:N6"/>
    <mergeCell ref="O4:S4"/>
    <mergeCell ref="O5:O6"/>
    <mergeCell ref="P5:P6"/>
    <mergeCell ref="Q5:Q6"/>
    <mergeCell ref="R5:R6"/>
    <mergeCell ref="S5:S6"/>
    <mergeCell ref="B7:C7"/>
    <mergeCell ref="I3:I5"/>
    <mergeCell ref="J3:J5"/>
    <mergeCell ref="K3:K5"/>
    <mergeCell ref="L3:S3"/>
    <mergeCell ref="B3:C4"/>
    <mergeCell ref="G3:G5"/>
    <mergeCell ref="H3:H5"/>
    <mergeCell ref="B5:C6"/>
    <mergeCell ref="D3:D6"/>
    <mergeCell ref="E3:E5"/>
    <mergeCell ref="F3:F5"/>
    <mergeCell ref="B8:C8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8:C68"/>
    <mergeCell ref="B69:C69"/>
    <mergeCell ref="B70:C70"/>
    <mergeCell ref="B62:C62"/>
    <mergeCell ref="B63:C63"/>
    <mergeCell ref="B64:C64"/>
    <mergeCell ref="B65:C65"/>
    <mergeCell ref="B66:C66"/>
    <mergeCell ref="B67:C67"/>
  </mergeCells>
  <phoneticPr fontId="2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5" customWidth="1"/>
    <col min="5" max="28" width="6.28515625" style="5" customWidth="1"/>
    <col min="29" max="31" width="9.140625" style="7" customWidth="1"/>
  </cols>
  <sheetData>
    <row r="1" spans="2:31" ht="17.25" x14ac:dyDescent="0.2">
      <c r="B1" s="21" t="s">
        <v>190</v>
      </c>
      <c r="D1" s="21" t="s">
        <v>191</v>
      </c>
      <c r="S1" s="21" t="s">
        <v>323</v>
      </c>
    </row>
    <row r="2" spans="2:31" ht="17.25" x14ac:dyDescent="0.2">
      <c r="B2" s="1" t="s">
        <v>387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73" t="s">
        <v>192</v>
      </c>
      <c r="C3" s="260"/>
      <c r="D3" s="256" t="s">
        <v>90</v>
      </c>
      <c r="E3" s="78"/>
      <c r="F3" s="79">
        <v>30</v>
      </c>
      <c r="G3" s="79">
        <v>40</v>
      </c>
      <c r="H3" s="79">
        <v>50</v>
      </c>
      <c r="I3" s="79">
        <v>60</v>
      </c>
      <c r="J3" s="79">
        <v>70</v>
      </c>
      <c r="K3" s="79">
        <v>80</v>
      </c>
      <c r="L3" s="79">
        <v>90</v>
      </c>
      <c r="M3" s="79">
        <v>100</v>
      </c>
      <c r="N3" s="79">
        <v>110</v>
      </c>
      <c r="O3" s="79">
        <v>120</v>
      </c>
      <c r="P3" s="79">
        <v>130</v>
      </c>
      <c r="Q3" s="79">
        <v>140</v>
      </c>
      <c r="R3" s="79">
        <v>150</v>
      </c>
      <c r="S3" s="79">
        <v>160</v>
      </c>
      <c r="T3" s="80">
        <v>170</v>
      </c>
      <c r="U3" s="80">
        <v>180</v>
      </c>
      <c r="V3" s="80">
        <v>190</v>
      </c>
      <c r="W3" s="80">
        <v>200</v>
      </c>
      <c r="X3" s="79">
        <v>210</v>
      </c>
      <c r="Y3" s="80">
        <v>220</v>
      </c>
      <c r="Z3" s="79">
        <v>230</v>
      </c>
      <c r="AA3" s="80" t="s">
        <v>296</v>
      </c>
      <c r="AB3" s="271" t="s">
        <v>113</v>
      </c>
      <c r="AC3" s="289" t="s">
        <v>92</v>
      </c>
      <c r="AD3" s="289" t="s">
        <v>93</v>
      </c>
      <c r="AE3" s="289" t="s">
        <v>94</v>
      </c>
    </row>
    <row r="4" spans="2:31" s="27" customFormat="1" ht="13.5" customHeight="1" x14ac:dyDescent="0.15">
      <c r="B4" s="284" t="s">
        <v>83</v>
      </c>
      <c r="C4" s="285"/>
      <c r="D4" s="257"/>
      <c r="E4" s="58"/>
      <c r="F4" s="81" t="s">
        <v>95</v>
      </c>
      <c r="G4" s="81" t="s">
        <v>95</v>
      </c>
      <c r="H4" s="81" t="s">
        <v>95</v>
      </c>
      <c r="I4" s="82" t="s">
        <v>95</v>
      </c>
      <c r="J4" s="81" t="s">
        <v>95</v>
      </c>
      <c r="K4" s="81" t="s">
        <v>95</v>
      </c>
      <c r="L4" s="81" t="s">
        <v>95</v>
      </c>
      <c r="M4" s="81" t="s">
        <v>95</v>
      </c>
      <c r="N4" s="55" t="s">
        <v>95</v>
      </c>
      <c r="O4" s="55" t="s">
        <v>95</v>
      </c>
      <c r="P4" s="55" t="s">
        <v>95</v>
      </c>
      <c r="Q4" s="55" t="s">
        <v>95</v>
      </c>
      <c r="R4" s="81" t="s">
        <v>95</v>
      </c>
      <c r="S4" s="55" t="s">
        <v>95</v>
      </c>
      <c r="T4" s="55" t="s">
        <v>95</v>
      </c>
      <c r="U4" s="55" t="s">
        <v>95</v>
      </c>
      <c r="V4" s="55" t="s">
        <v>95</v>
      </c>
      <c r="W4" s="55" t="s">
        <v>95</v>
      </c>
      <c r="X4" s="55" t="s">
        <v>95</v>
      </c>
      <c r="Y4" s="55" t="s">
        <v>95</v>
      </c>
      <c r="Z4" s="55" t="s">
        <v>95</v>
      </c>
      <c r="AA4" s="55" t="s">
        <v>95</v>
      </c>
      <c r="AB4" s="257"/>
      <c r="AC4" s="257"/>
      <c r="AD4" s="257"/>
      <c r="AE4" s="257"/>
    </row>
    <row r="5" spans="2:31" ht="24" customHeight="1" x14ac:dyDescent="0.15">
      <c r="B5" s="286"/>
      <c r="C5" s="281"/>
      <c r="D5" s="258"/>
      <c r="E5" s="83" t="s">
        <v>295</v>
      </c>
      <c r="F5" s="62">
        <v>40</v>
      </c>
      <c r="G5" s="62">
        <v>50</v>
      </c>
      <c r="H5" s="62">
        <v>60</v>
      </c>
      <c r="I5" s="62">
        <v>70</v>
      </c>
      <c r="J5" s="62">
        <v>80</v>
      </c>
      <c r="K5" s="62">
        <v>90</v>
      </c>
      <c r="L5" s="62">
        <v>100</v>
      </c>
      <c r="M5" s="62">
        <v>110</v>
      </c>
      <c r="N5" s="62">
        <v>120</v>
      </c>
      <c r="O5" s="62">
        <v>130</v>
      </c>
      <c r="P5" s="62">
        <v>140</v>
      </c>
      <c r="Q5" s="62">
        <v>150</v>
      </c>
      <c r="R5" s="62">
        <v>160</v>
      </c>
      <c r="S5" s="155">
        <v>170</v>
      </c>
      <c r="T5" s="155">
        <v>180</v>
      </c>
      <c r="U5" s="155">
        <v>190</v>
      </c>
      <c r="V5" s="155">
        <v>200</v>
      </c>
      <c r="W5" s="62">
        <v>210</v>
      </c>
      <c r="X5" s="155">
        <v>220</v>
      </c>
      <c r="Y5" s="62">
        <v>230</v>
      </c>
      <c r="Z5" s="62">
        <v>240</v>
      </c>
      <c r="AA5" s="84"/>
      <c r="AB5" s="258"/>
      <c r="AC5" s="60" t="s">
        <v>193</v>
      </c>
      <c r="AD5" s="60" t="s">
        <v>193</v>
      </c>
      <c r="AE5" s="60" t="s">
        <v>193</v>
      </c>
    </row>
    <row r="6" spans="2:31" ht="12" customHeight="1" x14ac:dyDescent="0.15">
      <c r="B6" s="214" t="s">
        <v>0</v>
      </c>
      <c r="C6" s="215"/>
      <c r="D6" s="5">
        <v>9416</v>
      </c>
      <c r="E6" s="5">
        <v>86</v>
      </c>
      <c r="F6" s="5">
        <v>246</v>
      </c>
      <c r="G6" s="5">
        <v>1149</v>
      </c>
      <c r="H6" s="5">
        <v>2233</v>
      </c>
      <c r="I6" s="5">
        <v>1729</v>
      </c>
      <c r="J6" s="5">
        <v>970</v>
      </c>
      <c r="K6" s="5">
        <v>588</v>
      </c>
      <c r="L6" s="5">
        <v>514</v>
      </c>
      <c r="M6" s="5">
        <v>666</v>
      </c>
      <c r="N6" s="5">
        <v>274</v>
      </c>
      <c r="O6" s="5">
        <v>305</v>
      </c>
      <c r="P6" s="5">
        <v>153</v>
      </c>
      <c r="Q6" s="5">
        <v>100</v>
      </c>
      <c r="R6" s="5">
        <v>107</v>
      </c>
      <c r="S6" s="5">
        <v>75</v>
      </c>
      <c r="T6" s="5">
        <v>31</v>
      </c>
      <c r="U6" s="5">
        <v>37</v>
      </c>
      <c r="V6" s="5">
        <v>23</v>
      </c>
      <c r="W6" s="5">
        <v>36</v>
      </c>
      <c r="X6" s="5">
        <v>12</v>
      </c>
      <c r="Y6" s="5">
        <v>11</v>
      </c>
      <c r="Z6" s="5">
        <v>12</v>
      </c>
      <c r="AA6" s="5">
        <v>59</v>
      </c>
      <c r="AB6" s="5">
        <v>0</v>
      </c>
      <c r="AC6" s="35">
        <v>60</v>
      </c>
      <c r="AD6" s="7">
        <v>74.099999999999994</v>
      </c>
      <c r="AE6" s="7">
        <v>38.4</v>
      </c>
    </row>
    <row r="7" spans="2:31" ht="12" customHeight="1" x14ac:dyDescent="0.15">
      <c r="B7" s="209" t="s">
        <v>1</v>
      </c>
      <c r="C7" s="210"/>
      <c r="D7" s="37">
        <v>5270</v>
      </c>
      <c r="E7" s="37">
        <v>50</v>
      </c>
      <c r="F7" s="37">
        <v>138</v>
      </c>
      <c r="G7" s="37">
        <v>677</v>
      </c>
      <c r="H7" s="37">
        <v>1275</v>
      </c>
      <c r="I7" s="37">
        <v>1008</v>
      </c>
      <c r="J7" s="37">
        <v>574</v>
      </c>
      <c r="K7" s="37">
        <v>336</v>
      </c>
      <c r="L7" s="37">
        <v>321</v>
      </c>
      <c r="M7" s="37">
        <v>339</v>
      </c>
      <c r="N7" s="37">
        <v>122</v>
      </c>
      <c r="O7" s="37">
        <v>141</v>
      </c>
      <c r="P7" s="37">
        <v>67</v>
      </c>
      <c r="Q7" s="37">
        <v>40</v>
      </c>
      <c r="R7" s="37">
        <v>53</v>
      </c>
      <c r="S7" s="37">
        <v>32</v>
      </c>
      <c r="T7" s="37">
        <v>16</v>
      </c>
      <c r="U7" s="37">
        <v>18</v>
      </c>
      <c r="V7" s="37">
        <v>4</v>
      </c>
      <c r="W7" s="37">
        <v>16</v>
      </c>
      <c r="X7" s="37">
        <v>7</v>
      </c>
      <c r="Y7" s="37">
        <v>4</v>
      </c>
      <c r="Z7" s="37">
        <v>8</v>
      </c>
      <c r="AA7" s="37">
        <v>24</v>
      </c>
      <c r="AB7" s="37">
        <v>0</v>
      </c>
      <c r="AC7" s="38">
        <v>60</v>
      </c>
      <c r="AD7" s="39">
        <v>71.599999999999994</v>
      </c>
      <c r="AE7" s="39">
        <v>34</v>
      </c>
    </row>
    <row r="8" spans="2:31" ht="12" customHeight="1" x14ac:dyDescent="0.15">
      <c r="B8" s="61"/>
      <c r="C8" s="13" t="s">
        <v>65</v>
      </c>
      <c r="D8" s="9">
        <v>2522</v>
      </c>
      <c r="E8" s="9">
        <v>37</v>
      </c>
      <c r="F8" s="9">
        <v>89</v>
      </c>
      <c r="G8" s="9">
        <v>402</v>
      </c>
      <c r="H8" s="9">
        <v>591</v>
      </c>
      <c r="I8" s="9">
        <v>443</v>
      </c>
      <c r="J8" s="9">
        <v>291</v>
      </c>
      <c r="K8" s="9">
        <v>158</v>
      </c>
      <c r="L8" s="9">
        <v>160</v>
      </c>
      <c r="M8" s="9">
        <v>136</v>
      </c>
      <c r="N8" s="9">
        <v>53</v>
      </c>
      <c r="O8" s="9">
        <v>56</v>
      </c>
      <c r="P8" s="9">
        <v>23</v>
      </c>
      <c r="Q8" s="9">
        <v>17</v>
      </c>
      <c r="R8" s="9">
        <v>21</v>
      </c>
      <c r="S8" s="9">
        <v>13</v>
      </c>
      <c r="T8" s="9">
        <v>9</v>
      </c>
      <c r="U8" s="9">
        <v>8</v>
      </c>
      <c r="V8" s="9">
        <v>1</v>
      </c>
      <c r="W8" s="9">
        <v>5</v>
      </c>
      <c r="X8" s="9">
        <v>2</v>
      </c>
      <c r="Y8" s="9">
        <v>0</v>
      </c>
      <c r="Z8" s="9">
        <v>1</v>
      </c>
      <c r="AA8" s="9">
        <v>6</v>
      </c>
      <c r="AB8" s="9">
        <v>0</v>
      </c>
      <c r="AC8" s="35">
        <v>60</v>
      </c>
      <c r="AD8" s="10">
        <v>68.2</v>
      </c>
      <c r="AE8" s="10">
        <v>30.2</v>
      </c>
    </row>
    <row r="9" spans="2:31" ht="12" customHeight="1" x14ac:dyDescent="0.15">
      <c r="B9" s="61"/>
      <c r="C9" s="13" t="s">
        <v>66</v>
      </c>
      <c r="D9" s="9">
        <v>1764</v>
      </c>
      <c r="E9" s="9">
        <v>7</v>
      </c>
      <c r="F9" s="9">
        <v>30</v>
      </c>
      <c r="G9" s="9">
        <v>165</v>
      </c>
      <c r="H9" s="9">
        <v>409</v>
      </c>
      <c r="I9" s="9">
        <v>388</v>
      </c>
      <c r="J9" s="9">
        <v>201</v>
      </c>
      <c r="K9" s="9">
        <v>117</v>
      </c>
      <c r="L9" s="9">
        <v>106</v>
      </c>
      <c r="M9" s="9">
        <v>134</v>
      </c>
      <c r="N9" s="9">
        <v>45</v>
      </c>
      <c r="O9" s="9">
        <v>53</v>
      </c>
      <c r="P9" s="9">
        <v>26</v>
      </c>
      <c r="Q9" s="9">
        <v>16</v>
      </c>
      <c r="R9" s="9">
        <v>22</v>
      </c>
      <c r="S9" s="9">
        <v>8</v>
      </c>
      <c r="T9" s="9">
        <v>3</v>
      </c>
      <c r="U9" s="9">
        <v>7</v>
      </c>
      <c r="V9" s="9">
        <v>2</v>
      </c>
      <c r="W9" s="9">
        <v>5</v>
      </c>
      <c r="X9" s="9">
        <v>2</v>
      </c>
      <c r="Y9" s="9">
        <v>3</v>
      </c>
      <c r="Z9" s="9">
        <v>4</v>
      </c>
      <c r="AA9" s="9">
        <v>11</v>
      </c>
      <c r="AB9" s="9">
        <v>0</v>
      </c>
      <c r="AC9" s="35">
        <v>62</v>
      </c>
      <c r="AD9" s="10">
        <v>74.7</v>
      </c>
      <c r="AE9" s="10">
        <v>35.700000000000003</v>
      </c>
    </row>
    <row r="10" spans="2:31" ht="12" customHeight="1" x14ac:dyDescent="0.15">
      <c r="B10" s="61"/>
      <c r="C10" s="13" t="s">
        <v>67</v>
      </c>
      <c r="D10" s="9">
        <v>984</v>
      </c>
      <c r="E10" s="9">
        <v>6</v>
      </c>
      <c r="F10" s="9">
        <v>19</v>
      </c>
      <c r="G10" s="9">
        <v>110</v>
      </c>
      <c r="H10" s="9">
        <v>275</v>
      </c>
      <c r="I10" s="9">
        <v>177</v>
      </c>
      <c r="J10" s="9">
        <v>82</v>
      </c>
      <c r="K10" s="9">
        <v>61</v>
      </c>
      <c r="L10" s="9">
        <v>55</v>
      </c>
      <c r="M10" s="9">
        <v>69</v>
      </c>
      <c r="N10" s="9">
        <v>24</v>
      </c>
      <c r="O10" s="9">
        <v>32</v>
      </c>
      <c r="P10" s="9">
        <v>18</v>
      </c>
      <c r="Q10" s="9">
        <v>7</v>
      </c>
      <c r="R10" s="9">
        <v>10</v>
      </c>
      <c r="S10" s="9">
        <v>11</v>
      </c>
      <c r="T10" s="9">
        <v>4</v>
      </c>
      <c r="U10" s="9">
        <v>3</v>
      </c>
      <c r="V10" s="9">
        <v>1</v>
      </c>
      <c r="W10" s="9">
        <v>6</v>
      </c>
      <c r="X10" s="9">
        <v>3</v>
      </c>
      <c r="Y10" s="9">
        <v>1</v>
      </c>
      <c r="Z10" s="9">
        <v>3</v>
      </c>
      <c r="AA10" s="9">
        <v>7</v>
      </c>
      <c r="AB10" s="9">
        <v>0</v>
      </c>
      <c r="AC10" s="35">
        <v>60</v>
      </c>
      <c r="AD10" s="10">
        <v>74.599999999999994</v>
      </c>
      <c r="AE10" s="10">
        <v>38.799999999999997</v>
      </c>
    </row>
    <row r="11" spans="2:31" ht="12" customHeight="1" x14ac:dyDescent="0.15">
      <c r="B11" s="211" t="s">
        <v>5</v>
      </c>
      <c r="C11" s="212"/>
      <c r="D11" s="6">
        <v>4146</v>
      </c>
      <c r="E11" s="6">
        <v>36</v>
      </c>
      <c r="F11" s="6">
        <v>108</v>
      </c>
      <c r="G11" s="6">
        <v>472</v>
      </c>
      <c r="H11" s="6">
        <v>958</v>
      </c>
      <c r="I11" s="6">
        <v>721</v>
      </c>
      <c r="J11" s="6">
        <v>396</v>
      </c>
      <c r="K11" s="6">
        <v>252</v>
      </c>
      <c r="L11" s="6">
        <v>193</v>
      </c>
      <c r="M11" s="6">
        <v>327</v>
      </c>
      <c r="N11" s="6">
        <v>152</v>
      </c>
      <c r="O11" s="6">
        <v>164</v>
      </c>
      <c r="P11" s="6">
        <v>86</v>
      </c>
      <c r="Q11" s="6">
        <v>60</v>
      </c>
      <c r="R11" s="6">
        <v>54</v>
      </c>
      <c r="S11" s="6">
        <v>43</v>
      </c>
      <c r="T11" s="6">
        <v>15</v>
      </c>
      <c r="U11" s="6">
        <v>19</v>
      </c>
      <c r="V11" s="6">
        <v>19</v>
      </c>
      <c r="W11" s="6">
        <v>20</v>
      </c>
      <c r="X11" s="6">
        <v>5</v>
      </c>
      <c r="Y11" s="6">
        <v>7</v>
      </c>
      <c r="Z11" s="6">
        <v>4</v>
      </c>
      <c r="AA11" s="6">
        <v>35</v>
      </c>
      <c r="AB11" s="6">
        <v>0</v>
      </c>
      <c r="AC11" s="40">
        <v>61</v>
      </c>
      <c r="AD11" s="8">
        <v>77.400000000000006</v>
      </c>
      <c r="AE11" s="8">
        <v>43.1</v>
      </c>
    </row>
    <row r="12" spans="2:31" ht="12" customHeight="1" x14ac:dyDescent="0.15">
      <c r="B12" s="209" t="s">
        <v>194</v>
      </c>
      <c r="C12" s="210"/>
      <c r="D12" s="5">
        <v>328</v>
      </c>
      <c r="E12" s="5">
        <v>1</v>
      </c>
      <c r="F12" s="5">
        <v>9</v>
      </c>
      <c r="G12" s="5">
        <v>20</v>
      </c>
      <c r="H12" s="5">
        <v>57</v>
      </c>
      <c r="I12" s="5">
        <v>54</v>
      </c>
      <c r="J12" s="5">
        <v>33</v>
      </c>
      <c r="K12" s="5">
        <v>30</v>
      </c>
      <c r="L12" s="5">
        <v>13</v>
      </c>
      <c r="M12" s="5">
        <v>35</v>
      </c>
      <c r="N12" s="5">
        <v>25</v>
      </c>
      <c r="O12" s="5">
        <v>18</v>
      </c>
      <c r="P12" s="5">
        <v>8</v>
      </c>
      <c r="Q12" s="5">
        <v>4</v>
      </c>
      <c r="R12" s="5">
        <v>4</v>
      </c>
      <c r="S12" s="5">
        <v>3</v>
      </c>
      <c r="T12" s="5">
        <v>1</v>
      </c>
      <c r="U12" s="5">
        <v>1</v>
      </c>
      <c r="V12" s="5">
        <v>4</v>
      </c>
      <c r="W12" s="5">
        <v>0</v>
      </c>
      <c r="X12" s="5">
        <v>0</v>
      </c>
      <c r="Y12" s="5">
        <v>2</v>
      </c>
      <c r="Z12" s="5">
        <v>1</v>
      </c>
      <c r="AA12" s="5">
        <v>5</v>
      </c>
      <c r="AB12" s="5">
        <v>0</v>
      </c>
      <c r="AC12" s="35">
        <v>72</v>
      </c>
      <c r="AD12" s="7">
        <v>85.9</v>
      </c>
      <c r="AE12" s="7">
        <v>44.2</v>
      </c>
    </row>
    <row r="13" spans="2:31" ht="12" customHeight="1" x14ac:dyDescent="0.15">
      <c r="B13" s="209" t="s">
        <v>195</v>
      </c>
      <c r="C13" s="210"/>
      <c r="D13" s="5">
        <v>618</v>
      </c>
      <c r="E13" s="5">
        <v>12</v>
      </c>
      <c r="F13" s="5">
        <v>24</v>
      </c>
      <c r="G13" s="5">
        <v>94</v>
      </c>
      <c r="H13" s="5">
        <v>115</v>
      </c>
      <c r="I13" s="5">
        <v>87</v>
      </c>
      <c r="J13" s="5">
        <v>58</v>
      </c>
      <c r="K13" s="5">
        <v>32</v>
      </c>
      <c r="L13" s="5">
        <v>25</v>
      </c>
      <c r="M13" s="5">
        <v>44</v>
      </c>
      <c r="N13" s="5">
        <v>21</v>
      </c>
      <c r="O13" s="5">
        <v>23</v>
      </c>
      <c r="P13" s="5">
        <v>17</v>
      </c>
      <c r="Q13" s="5">
        <v>14</v>
      </c>
      <c r="R13" s="5">
        <v>12</v>
      </c>
      <c r="S13" s="5">
        <v>10</v>
      </c>
      <c r="T13" s="5">
        <v>4</v>
      </c>
      <c r="U13" s="5">
        <v>5</v>
      </c>
      <c r="V13" s="5">
        <v>3</v>
      </c>
      <c r="W13" s="5">
        <v>7</v>
      </c>
      <c r="X13" s="5">
        <v>2</v>
      </c>
      <c r="Y13" s="5">
        <v>1</v>
      </c>
      <c r="Z13" s="5">
        <v>2</v>
      </c>
      <c r="AA13" s="5">
        <v>6</v>
      </c>
      <c r="AB13" s="5">
        <v>0</v>
      </c>
      <c r="AC13" s="35">
        <v>65</v>
      </c>
      <c r="AD13" s="7">
        <v>81.400000000000006</v>
      </c>
      <c r="AE13" s="7">
        <v>59</v>
      </c>
    </row>
    <row r="14" spans="2:31" ht="12" customHeight="1" x14ac:dyDescent="0.15">
      <c r="B14" s="209" t="s">
        <v>76</v>
      </c>
      <c r="C14" s="210"/>
      <c r="D14" s="5">
        <v>690</v>
      </c>
      <c r="E14" s="5">
        <v>9</v>
      </c>
      <c r="F14" s="5">
        <v>27</v>
      </c>
      <c r="G14" s="5">
        <v>83</v>
      </c>
      <c r="H14" s="5">
        <v>161</v>
      </c>
      <c r="I14" s="5">
        <v>90</v>
      </c>
      <c r="J14" s="5">
        <v>55</v>
      </c>
      <c r="K14" s="5">
        <v>35</v>
      </c>
      <c r="L14" s="5">
        <v>38</v>
      </c>
      <c r="M14" s="5">
        <v>58</v>
      </c>
      <c r="N14" s="5">
        <v>30</v>
      </c>
      <c r="O14" s="5">
        <v>30</v>
      </c>
      <c r="P14" s="5">
        <v>19</v>
      </c>
      <c r="Q14" s="5">
        <v>11</v>
      </c>
      <c r="R14" s="5">
        <v>13</v>
      </c>
      <c r="S14" s="5">
        <v>12</v>
      </c>
      <c r="T14" s="5">
        <v>3</v>
      </c>
      <c r="U14" s="5">
        <v>4</v>
      </c>
      <c r="V14" s="5">
        <v>3</v>
      </c>
      <c r="W14" s="5">
        <v>4</v>
      </c>
      <c r="X14" s="5">
        <v>0</v>
      </c>
      <c r="Y14" s="5">
        <v>0</v>
      </c>
      <c r="Z14" s="5">
        <v>1</v>
      </c>
      <c r="AA14" s="5">
        <v>4</v>
      </c>
      <c r="AB14" s="5">
        <v>0</v>
      </c>
      <c r="AC14" s="35">
        <v>60</v>
      </c>
      <c r="AD14" s="7">
        <v>78.7</v>
      </c>
      <c r="AE14" s="7">
        <v>43.9</v>
      </c>
    </row>
    <row r="15" spans="2:31" ht="12" customHeight="1" x14ac:dyDescent="0.15">
      <c r="B15" s="209" t="s">
        <v>77</v>
      </c>
      <c r="C15" s="210"/>
      <c r="D15" s="5">
        <v>3376</v>
      </c>
      <c r="E15" s="5">
        <v>46</v>
      </c>
      <c r="F15" s="5">
        <v>112</v>
      </c>
      <c r="G15" s="5">
        <v>501</v>
      </c>
      <c r="H15" s="5">
        <v>795</v>
      </c>
      <c r="I15" s="5">
        <v>599</v>
      </c>
      <c r="J15" s="5">
        <v>369</v>
      </c>
      <c r="K15" s="5">
        <v>206</v>
      </c>
      <c r="L15" s="5">
        <v>203</v>
      </c>
      <c r="M15" s="5">
        <v>195</v>
      </c>
      <c r="N15" s="5">
        <v>87</v>
      </c>
      <c r="O15" s="5">
        <v>91</v>
      </c>
      <c r="P15" s="5">
        <v>40</v>
      </c>
      <c r="Q15" s="5">
        <v>29</v>
      </c>
      <c r="R15" s="5">
        <v>29</v>
      </c>
      <c r="S15" s="5">
        <v>17</v>
      </c>
      <c r="T15" s="5">
        <v>13</v>
      </c>
      <c r="U15" s="5">
        <v>10</v>
      </c>
      <c r="V15" s="5">
        <v>5</v>
      </c>
      <c r="W15" s="5">
        <v>7</v>
      </c>
      <c r="X15" s="5">
        <v>4</v>
      </c>
      <c r="Y15" s="5">
        <v>2</v>
      </c>
      <c r="Z15" s="5">
        <v>3</v>
      </c>
      <c r="AA15" s="5">
        <v>13</v>
      </c>
      <c r="AB15" s="5">
        <v>0</v>
      </c>
      <c r="AC15" s="35">
        <v>60</v>
      </c>
      <c r="AD15" s="7">
        <v>70.099999999999994</v>
      </c>
      <c r="AE15" s="7">
        <v>33.4</v>
      </c>
    </row>
    <row r="16" spans="2:31" ht="12" customHeight="1" x14ac:dyDescent="0.15">
      <c r="B16" s="209" t="s">
        <v>78</v>
      </c>
      <c r="C16" s="210"/>
      <c r="D16" s="5">
        <v>735</v>
      </c>
      <c r="E16" s="5">
        <v>2</v>
      </c>
      <c r="F16" s="5">
        <v>12</v>
      </c>
      <c r="G16" s="5">
        <v>89</v>
      </c>
      <c r="H16" s="5">
        <v>216</v>
      </c>
      <c r="I16" s="5">
        <v>115</v>
      </c>
      <c r="J16" s="5">
        <v>62</v>
      </c>
      <c r="K16" s="5">
        <v>45</v>
      </c>
      <c r="L16" s="5">
        <v>42</v>
      </c>
      <c r="M16" s="5">
        <v>51</v>
      </c>
      <c r="N16" s="5">
        <v>15</v>
      </c>
      <c r="O16" s="5">
        <v>25</v>
      </c>
      <c r="P16" s="5">
        <v>17</v>
      </c>
      <c r="Q16" s="5">
        <v>4</v>
      </c>
      <c r="R16" s="5">
        <v>8</v>
      </c>
      <c r="S16" s="5">
        <v>10</v>
      </c>
      <c r="T16" s="5">
        <v>3</v>
      </c>
      <c r="U16" s="5">
        <v>2</v>
      </c>
      <c r="V16" s="5">
        <v>1</v>
      </c>
      <c r="W16" s="5">
        <v>5</v>
      </c>
      <c r="X16" s="5">
        <v>3</v>
      </c>
      <c r="Y16" s="5">
        <v>1</v>
      </c>
      <c r="Z16" s="5">
        <v>1</v>
      </c>
      <c r="AA16" s="5">
        <v>6</v>
      </c>
      <c r="AB16" s="5">
        <v>0</v>
      </c>
      <c r="AC16" s="35">
        <v>60</v>
      </c>
      <c r="AD16" s="7">
        <v>75.2</v>
      </c>
      <c r="AE16" s="7">
        <v>39.200000000000003</v>
      </c>
    </row>
    <row r="17" spans="2:31" ht="12" customHeight="1" x14ac:dyDescent="0.15">
      <c r="B17" s="209" t="s">
        <v>196</v>
      </c>
      <c r="C17" s="210"/>
      <c r="D17" s="5">
        <v>154</v>
      </c>
      <c r="E17" s="5">
        <v>0</v>
      </c>
      <c r="F17" s="5">
        <v>2</v>
      </c>
      <c r="G17" s="5">
        <v>19</v>
      </c>
      <c r="H17" s="5">
        <v>27</v>
      </c>
      <c r="I17" s="5">
        <v>44</v>
      </c>
      <c r="J17" s="5">
        <v>9</v>
      </c>
      <c r="K17" s="5">
        <v>16</v>
      </c>
      <c r="L17" s="5">
        <v>3</v>
      </c>
      <c r="M17" s="5">
        <v>9</v>
      </c>
      <c r="N17" s="5">
        <v>7</v>
      </c>
      <c r="O17" s="5">
        <v>3</v>
      </c>
      <c r="P17" s="5">
        <v>1</v>
      </c>
      <c r="Q17" s="5">
        <v>3</v>
      </c>
      <c r="R17" s="5">
        <v>2</v>
      </c>
      <c r="S17" s="5">
        <v>2</v>
      </c>
      <c r="T17" s="5">
        <v>0</v>
      </c>
      <c r="U17" s="5">
        <v>1</v>
      </c>
      <c r="V17" s="5">
        <v>1</v>
      </c>
      <c r="W17" s="5">
        <v>1</v>
      </c>
      <c r="X17" s="5">
        <v>0</v>
      </c>
      <c r="Y17" s="5">
        <v>1</v>
      </c>
      <c r="Z17" s="5">
        <v>0</v>
      </c>
      <c r="AA17" s="5">
        <v>3</v>
      </c>
      <c r="AB17" s="5">
        <v>0</v>
      </c>
      <c r="AC17" s="35">
        <v>65</v>
      </c>
      <c r="AD17" s="7">
        <v>78.599999999999994</v>
      </c>
      <c r="AE17" s="7">
        <v>42.1</v>
      </c>
    </row>
    <row r="18" spans="2:31" ht="12" customHeight="1" x14ac:dyDescent="0.15">
      <c r="B18" s="209" t="s">
        <v>80</v>
      </c>
      <c r="C18" s="210"/>
      <c r="D18" s="5">
        <v>1764</v>
      </c>
      <c r="E18" s="5">
        <v>7</v>
      </c>
      <c r="F18" s="5">
        <v>30</v>
      </c>
      <c r="G18" s="5">
        <v>165</v>
      </c>
      <c r="H18" s="5">
        <v>409</v>
      </c>
      <c r="I18" s="5">
        <v>388</v>
      </c>
      <c r="J18" s="5">
        <v>201</v>
      </c>
      <c r="K18" s="5">
        <v>117</v>
      </c>
      <c r="L18" s="5">
        <v>106</v>
      </c>
      <c r="M18" s="5">
        <v>134</v>
      </c>
      <c r="N18" s="5">
        <v>45</v>
      </c>
      <c r="O18" s="5">
        <v>53</v>
      </c>
      <c r="P18" s="5">
        <v>26</v>
      </c>
      <c r="Q18" s="5">
        <v>16</v>
      </c>
      <c r="R18" s="5">
        <v>22</v>
      </c>
      <c r="S18" s="5">
        <v>8</v>
      </c>
      <c r="T18" s="5">
        <v>3</v>
      </c>
      <c r="U18" s="5">
        <v>7</v>
      </c>
      <c r="V18" s="5">
        <v>2</v>
      </c>
      <c r="W18" s="5">
        <v>5</v>
      </c>
      <c r="X18" s="5">
        <v>2</v>
      </c>
      <c r="Y18" s="5">
        <v>3</v>
      </c>
      <c r="Z18" s="5">
        <v>4</v>
      </c>
      <c r="AA18" s="5">
        <v>11</v>
      </c>
      <c r="AB18" s="5">
        <v>0</v>
      </c>
      <c r="AC18" s="35">
        <v>62</v>
      </c>
      <c r="AD18" s="7">
        <v>74.7</v>
      </c>
      <c r="AE18" s="7">
        <v>35.700000000000003</v>
      </c>
    </row>
    <row r="19" spans="2:31" ht="12" customHeight="1" x14ac:dyDescent="0.15">
      <c r="B19" s="209" t="s">
        <v>98</v>
      </c>
      <c r="C19" s="210"/>
      <c r="D19" s="5">
        <v>359</v>
      </c>
      <c r="E19" s="5">
        <v>0</v>
      </c>
      <c r="F19" s="5">
        <v>4</v>
      </c>
      <c r="G19" s="5">
        <v>41</v>
      </c>
      <c r="H19" s="5">
        <v>105</v>
      </c>
      <c r="I19" s="5">
        <v>60</v>
      </c>
      <c r="J19" s="5">
        <v>34</v>
      </c>
      <c r="K19" s="5">
        <v>20</v>
      </c>
      <c r="L19" s="5">
        <v>14</v>
      </c>
      <c r="M19" s="5">
        <v>24</v>
      </c>
      <c r="N19" s="5">
        <v>10</v>
      </c>
      <c r="O19" s="5">
        <v>20</v>
      </c>
      <c r="P19" s="5">
        <v>6</v>
      </c>
      <c r="Q19" s="5">
        <v>6</v>
      </c>
      <c r="R19" s="5">
        <v>3</v>
      </c>
      <c r="S19" s="5">
        <v>5</v>
      </c>
      <c r="T19" s="5">
        <v>0</v>
      </c>
      <c r="U19" s="5">
        <v>2</v>
      </c>
      <c r="V19" s="5">
        <v>0</v>
      </c>
      <c r="W19" s="5">
        <v>2</v>
      </c>
      <c r="X19" s="5">
        <v>0</v>
      </c>
      <c r="Y19" s="5">
        <v>1</v>
      </c>
      <c r="Z19" s="5">
        <v>0</v>
      </c>
      <c r="AA19" s="5">
        <v>2</v>
      </c>
      <c r="AB19" s="5">
        <v>0</v>
      </c>
      <c r="AC19" s="35">
        <v>60</v>
      </c>
      <c r="AD19" s="7">
        <v>75.400000000000006</v>
      </c>
      <c r="AE19" s="7">
        <v>36.1</v>
      </c>
    </row>
    <row r="20" spans="2:31" ht="12" customHeight="1" x14ac:dyDescent="0.15">
      <c r="B20" s="209" t="s">
        <v>99</v>
      </c>
      <c r="C20" s="210"/>
      <c r="D20" s="5">
        <v>211</v>
      </c>
      <c r="E20" s="5">
        <v>2</v>
      </c>
      <c r="F20" s="5">
        <v>7</v>
      </c>
      <c r="G20" s="5">
        <v>14</v>
      </c>
      <c r="H20" s="5">
        <v>54</v>
      </c>
      <c r="I20" s="5">
        <v>44</v>
      </c>
      <c r="J20" s="5">
        <v>25</v>
      </c>
      <c r="K20" s="5">
        <v>14</v>
      </c>
      <c r="L20" s="5">
        <v>11</v>
      </c>
      <c r="M20" s="5">
        <v>20</v>
      </c>
      <c r="N20" s="5">
        <v>6</v>
      </c>
      <c r="O20" s="5">
        <v>7</v>
      </c>
      <c r="P20" s="5">
        <v>0</v>
      </c>
      <c r="Q20" s="5">
        <v>1</v>
      </c>
      <c r="R20" s="5">
        <v>2</v>
      </c>
      <c r="S20" s="5">
        <v>1</v>
      </c>
      <c r="T20" s="5">
        <v>2</v>
      </c>
      <c r="U20" s="5">
        <v>0</v>
      </c>
      <c r="V20" s="5">
        <v>0</v>
      </c>
      <c r="W20" s="5">
        <v>1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35">
        <v>61</v>
      </c>
      <c r="AD20" s="7">
        <v>71.900000000000006</v>
      </c>
      <c r="AE20" s="7">
        <v>28.6</v>
      </c>
    </row>
    <row r="21" spans="2:31" ht="12" customHeight="1" x14ac:dyDescent="0.15">
      <c r="B21" s="209" t="s">
        <v>86</v>
      </c>
      <c r="C21" s="210"/>
      <c r="D21" s="5">
        <v>668</v>
      </c>
      <c r="E21" s="5">
        <v>1</v>
      </c>
      <c r="F21" s="5">
        <v>10</v>
      </c>
      <c r="G21" s="5">
        <v>72</v>
      </c>
      <c r="H21" s="5">
        <v>150</v>
      </c>
      <c r="I21" s="5">
        <v>152</v>
      </c>
      <c r="J21" s="5">
        <v>77</v>
      </c>
      <c r="K21" s="5">
        <v>41</v>
      </c>
      <c r="L21" s="5">
        <v>38</v>
      </c>
      <c r="M21" s="5">
        <v>42</v>
      </c>
      <c r="N21" s="5">
        <v>19</v>
      </c>
      <c r="O21" s="5">
        <v>22</v>
      </c>
      <c r="P21" s="5">
        <v>14</v>
      </c>
      <c r="Q21" s="5">
        <v>6</v>
      </c>
      <c r="R21" s="5">
        <v>6</v>
      </c>
      <c r="S21" s="5">
        <v>6</v>
      </c>
      <c r="T21" s="5">
        <v>2</v>
      </c>
      <c r="U21" s="5">
        <v>1</v>
      </c>
      <c r="V21" s="5">
        <v>2</v>
      </c>
      <c r="W21" s="5">
        <v>2</v>
      </c>
      <c r="X21" s="5">
        <v>0</v>
      </c>
      <c r="Y21" s="5">
        <v>0</v>
      </c>
      <c r="Z21" s="5">
        <v>0</v>
      </c>
      <c r="AA21" s="5">
        <v>5</v>
      </c>
      <c r="AB21" s="5">
        <v>0</v>
      </c>
      <c r="AC21" s="35">
        <v>60</v>
      </c>
      <c r="AD21" s="7">
        <v>74.2</v>
      </c>
      <c r="AE21" s="7">
        <v>35.5</v>
      </c>
    </row>
    <row r="22" spans="2:31" ht="12" customHeight="1" x14ac:dyDescent="0.15">
      <c r="B22" s="211" t="s">
        <v>100</v>
      </c>
      <c r="C22" s="212"/>
      <c r="D22" s="6">
        <v>513</v>
      </c>
      <c r="E22" s="6">
        <v>6</v>
      </c>
      <c r="F22" s="6">
        <v>9</v>
      </c>
      <c r="G22" s="6">
        <v>51</v>
      </c>
      <c r="H22" s="6">
        <v>144</v>
      </c>
      <c r="I22" s="6">
        <v>96</v>
      </c>
      <c r="J22" s="6">
        <v>47</v>
      </c>
      <c r="K22" s="6">
        <v>32</v>
      </c>
      <c r="L22" s="6">
        <v>21</v>
      </c>
      <c r="M22" s="6">
        <v>54</v>
      </c>
      <c r="N22" s="6">
        <v>9</v>
      </c>
      <c r="O22" s="6">
        <v>13</v>
      </c>
      <c r="P22" s="6">
        <v>5</v>
      </c>
      <c r="Q22" s="6">
        <v>6</v>
      </c>
      <c r="R22" s="6">
        <v>6</v>
      </c>
      <c r="S22" s="6">
        <v>1</v>
      </c>
      <c r="T22" s="6">
        <v>0</v>
      </c>
      <c r="U22" s="6">
        <v>4</v>
      </c>
      <c r="V22" s="6">
        <v>2</v>
      </c>
      <c r="W22" s="6">
        <v>2</v>
      </c>
      <c r="X22" s="6">
        <v>1</v>
      </c>
      <c r="Y22" s="6">
        <v>0</v>
      </c>
      <c r="Z22" s="6">
        <v>0</v>
      </c>
      <c r="AA22" s="6">
        <v>4</v>
      </c>
      <c r="AB22" s="6">
        <v>0</v>
      </c>
      <c r="AC22" s="40">
        <v>60</v>
      </c>
      <c r="AD22" s="8">
        <v>73.2</v>
      </c>
      <c r="AE22" s="8">
        <v>36.5</v>
      </c>
    </row>
    <row r="23" spans="2:31" ht="12" customHeight="1" x14ac:dyDescent="0.15">
      <c r="B23" s="209" t="s">
        <v>6</v>
      </c>
      <c r="C23" s="210"/>
      <c r="D23" s="5">
        <v>328</v>
      </c>
      <c r="E23" s="5">
        <v>1</v>
      </c>
      <c r="F23" s="5">
        <v>9</v>
      </c>
      <c r="G23" s="5">
        <v>20</v>
      </c>
      <c r="H23" s="5">
        <v>57</v>
      </c>
      <c r="I23" s="5">
        <v>54</v>
      </c>
      <c r="J23" s="5">
        <v>33</v>
      </c>
      <c r="K23" s="5">
        <v>30</v>
      </c>
      <c r="L23" s="5">
        <v>13</v>
      </c>
      <c r="M23" s="5">
        <v>35</v>
      </c>
      <c r="N23" s="5">
        <v>25</v>
      </c>
      <c r="O23" s="5">
        <v>18</v>
      </c>
      <c r="P23" s="5">
        <v>8</v>
      </c>
      <c r="Q23" s="5">
        <v>4</v>
      </c>
      <c r="R23" s="5">
        <v>4</v>
      </c>
      <c r="S23" s="5">
        <v>3</v>
      </c>
      <c r="T23" s="5">
        <v>1</v>
      </c>
      <c r="U23" s="5">
        <v>1</v>
      </c>
      <c r="V23" s="5">
        <v>4</v>
      </c>
      <c r="W23" s="5">
        <v>0</v>
      </c>
      <c r="X23" s="5">
        <v>0</v>
      </c>
      <c r="Y23" s="5">
        <v>2</v>
      </c>
      <c r="Z23" s="5">
        <v>1</v>
      </c>
      <c r="AA23" s="5">
        <v>5</v>
      </c>
      <c r="AB23" s="5">
        <v>0</v>
      </c>
      <c r="AC23" s="35">
        <v>72</v>
      </c>
      <c r="AD23" s="7">
        <v>85.9</v>
      </c>
      <c r="AE23" s="7">
        <v>44.2</v>
      </c>
    </row>
    <row r="24" spans="2:31" ht="12" customHeight="1" x14ac:dyDescent="0.15">
      <c r="B24" s="209" t="s">
        <v>7</v>
      </c>
      <c r="C24" s="210"/>
      <c r="D24" s="5">
        <v>76</v>
      </c>
      <c r="E24" s="5">
        <v>2</v>
      </c>
      <c r="F24" s="5">
        <v>2</v>
      </c>
      <c r="G24" s="5">
        <v>10</v>
      </c>
      <c r="H24" s="5">
        <v>9</v>
      </c>
      <c r="I24" s="5">
        <v>8</v>
      </c>
      <c r="J24" s="5">
        <v>8</v>
      </c>
      <c r="K24" s="5">
        <v>6</v>
      </c>
      <c r="L24" s="5">
        <v>4</v>
      </c>
      <c r="M24" s="5">
        <v>8</v>
      </c>
      <c r="N24" s="5">
        <v>0</v>
      </c>
      <c r="O24" s="5">
        <v>1</v>
      </c>
      <c r="P24" s="5">
        <v>5</v>
      </c>
      <c r="Q24" s="5">
        <v>3</v>
      </c>
      <c r="R24" s="5">
        <v>4</v>
      </c>
      <c r="S24" s="5">
        <v>2</v>
      </c>
      <c r="T24" s="5">
        <v>0</v>
      </c>
      <c r="U24" s="5">
        <v>0</v>
      </c>
      <c r="V24" s="5">
        <v>1</v>
      </c>
      <c r="W24" s="5">
        <v>0</v>
      </c>
      <c r="X24" s="5">
        <v>1</v>
      </c>
      <c r="Y24" s="5">
        <v>0</v>
      </c>
      <c r="Z24" s="5">
        <v>1</v>
      </c>
      <c r="AA24" s="5">
        <v>1</v>
      </c>
      <c r="AB24" s="5">
        <v>0</v>
      </c>
      <c r="AC24" s="35">
        <v>71.5</v>
      </c>
      <c r="AD24" s="7">
        <v>99.8</v>
      </c>
      <c r="AE24" s="7">
        <v>112.1</v>
      </c>
    </row>
    <row r="25" spans="2:31" ht="12" customHeight="1" x14ac:dyDescent="0.15">
      <c r="B25" s="209" t="s">
        <v>8</v>
      </c>
      <c r="C25" s="210"/>
      <c r="D25" s="5">
        <v>85</v>
      </c>
      <c r="E25" s="5">
        <v>1</v>
      </c>
      <c r="F25" s="5">
        <v>5</v>
      </c>
      <c r="G25" s="5">
        <v>10</v>
      </c>
      <c r="H25" s="5">
        <v>17</v>
      </c>
      <c r="I25" s="5">
        <v>13</v>
      </c>
      <c r="J25" s="5">
        <v>7</v>
      </c>
      <c r="K25" s="5">
        <v>7</v>
      </c>
      <c r="L25" s="5">
        <v>4</v>
      </c>
      <c r="M25" s="5">
        <v>3</v>
      </c>
      <c r="N25" s="5">
        <v>4</v>
      </c>
      <c r="O25" s="5">
        <v>3</v>
      </c>
      <c r="P25" s="5">
        <v>0</v>
      </c>
      <c r="Q25" s="5">
        <v>0</v>
      </c>
      <c r="R25" s="5">
        <v>2</v>
      </c>
      <c r="S25" s="5">
        <v>1</v>
      </c>
      <c r="T25" s="5">
        <v>2</v>
      </c>
      <c r="U25" s="5">
        <v>3</v>
      </c>
      <c r="V25" s="5">
        <v>1</v>
      </c>
      <c r="W25" s="5">
        <v>0</v>
      </c>
      <c r="X25" s="5">
        <v>0</v>
      </c>
      <c r="Y25" s="5">
        <v>0</v>
      </c>
      <c r="Z25" s="5">
        <v>0</v>
      </c>
      <c r="AA25" s="5">
        <v>2</v>
      </c>
      <c r="AB25" s="5">
        <v>0</v>
      </c>
      <c r="AC25" s="35">
        <v>66</v>
      </c>
      <c r="AD25" s="7">
        <v>83.4</v>
      </c>
      <c r="AE25" s="7">
        <v>55.1</v>
      </c>
    </row>
    <row r="26" spans="2:31" ht="12" customHeight="1" x14ac:dyDescent="0.15">
      <c r="B26" s="209" t="s">
        <v>9</v>
      </c>
      <c r="C26" s="210"/>
      <c r="D26" s="5">
        <v>122</v>
      </c>
      <c r="E26" s="5">
        <v>1</v>
      </c>
      <c r="F26" s="5">
        <v>5</v>
      </c>
      <c r="G26" s="5">
        <v>20</v>
      </c>
      <c r="H26" s="5">
        <v>26</v>
      </c>
      <c r="I26" s="5">
        <v>19</v>
      </c>
      <c r="J26" s="5">
        <v>13</v>
      </c>
      <c r="K26" s="5">
        <v>6</v>
      </c>
      <c r="L26" s="5">
        <v>3</v>
      </c>
      <c r="M26" s="5">
        <v>9</v>
      </c>
      <c r="N26" s="5">
        <v>7</v>
      </c>
      <c r="O26" s="5">
        <v>4</v>
      </c>
      <c r="P26" s="5">
        <v>1</v>
      </c>
      <c r="Q26" s="5">
        <v>2</v>
      </c>
      <c r="R26" s="5">
        <v>1</v>
      </c>
      <c r="S26" s="5">
        <v>1</v>
      </c>
      <c r="T26" s="5">
        <v>1</v>
      </c>
      <c r="U26" s="5">
        <v>1</v>
      </c>
      <c r="V26" s="5">
        <v>0</v>
      </c>
      <c r="W26" s="5">
        <v>1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35">
        <v>60</v>
      </c>
      <c r="AD26" s="7">
        <v>74.3</v>
      </c>
      <c r="AE26" s="7">
        <v>41.7</v>
      </c>
    </row>
    <row r="27" spans="2:31" x14ac:dyDescent="0.15">
      <c r="B27" s="209" t="s">
        <v>10</v>
      </c>
      <c r="C27" s="210"/>
      <c r="D27" s="5">
        <v>130</v>
      </c>
      <c r="E27" s="5">
        <v>2</v>
      </c>
      <c r="F27" s="5">
        <v>2</v>
      </c>
      <c r="G27" s="5">
        <v>18</v>
      </c>
      <c r="H27" s="5">
        <v>29</v>
      </c>
      <c r="I27" s="5">
        <v>16</v>
      </c>
      <c r="J27" s="5">
        <v>9</v>
      </c>
      <c r="K27" s="5">
        <v>6</v>
      </c>
      <c r="L27" s="5">
        <v>6</v>
      </c>
      <c r="M27" s="5">
        <v>12</v>
      </c>
      <c r="N27" s="5">
        <v>3</v>
      </c>
      <c r="O27" s="5">
        <v>7</v>
      </c>
      <c r="P27" s="5">
        <v>3</v>
      </c>
      <c r="Q27" s="5">
        <v>3</v>
      </c>
      <c r="R27" s="5">
        <v>3</v>
      </c>
      <c r="S27" s="5">
        <v>2</v>
      </c>
      <c r="T27" s="5">
        <v>1</v>
      </c>
      <c r="U27" s="5">
        <v>0</v>
      </c>
      <c r="V27" s="5">
        <v>0</v>
      </c>
      <c r="W27" s="5">
        <v>4</v>
      </c>
      <c r="X27" s="5">
        <v>1</v>
      </c>
      <c r="Y27" s="5">
        <v>1</v>
      </c>
      <c r="Z27" s="5">
        <v>1</v>
      </c>
      <c r="AA27" s="5">
        <v>1</v>
      </c>
      <c r="AB27" s="5">
        <v>0</v>
      </c>
      <c r="AC27" s="41">
        <v>67.2</v>
      </c>
      <c r="AD27" s="49">
        <v>85.3</v>
      </c>
      <c r="AE27" s="49">
        <v>50</v>
      </c>
    </row>
    <row r="28" spans="2:31" x14ac:dyDescent="0.15">
      <c r="B28" s="209" t="s">
        <v>11</v>
      </c>
      <c r="C28" s="210"/>
      <c r="D28" s="5">
        <v>85</v>
      </c>
      <c r="E28" s="5">
        <v>1</v>
      </c>
      <c r="F28" s="5">
        <v>2</v>
      </c>
      <c r="G28" s="5">
        <v>16</v>
      </c>
      <c r="H28" s="5">
        <v>19</v>
      </c>
      <c r="I28" s="5">
        <v>13</v>
      </c>
      <c r="J28" s="5">
        <v>5</v>
      </c>
      <c r="K28" s="5">
        <v>1</v>
      </c>
      <c r="L28" s="5">
        <v>4</v>
      </c>
      <c r="M28" s="5">
        <v>4</v>
      </c>
      <c r="N28" s="5">
        <v>4</v>
      </c>
      <c r="O28" s="5">
        <v>4</v>
      </c>
      <c r="P28" s="5">
        <v>3</v>
      </c>
      <c r="Q28" s="5">
        <v>3</v>
      </c>
      <c r="R28" s="5">
        <v>0</v>
      </c>
      <c r="S28" s="5">
        <v>4</v>
      </c>
      <c r="T28" s="5">
        <v>0</v>
      </c>
      <c r="U28" s="5">
        <v>0</v>
      </c>
      <c r="V28" s="5">
        <v>1</v>
      </c>
      <c r="W28" s="5">
        <v>1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35">
        <v>60</v>
      </c>
      <c r="AD28" s="7">
        <v>78.3</v>
      </c>
      <c r="AE28" s="49">
        <v>40.6</v>
      </c>
    </row>
    <row r="29" spans="2:31" x14ac:dyDescent="0.15">
      <c r="B29" s="209" t="s">
        <v>12</v>
      </c>
      <c r="C29" s="210"/>
      <c r="D29" s="5">
        <v>120</v>
      </c>
      <c r="E29" s="5">
        <v>5</v>
      </c>
      <c r="F29" s="5">
        <v>8</v>
      </c>
      <c r="G29" s="5">
        <v>20</v>
      </c>
      <c r="H29" s="5">
        <v>15</v>
      </c>
      <c r="I29" s="5">
        <v>18</v>
      </c>
      <c r="J29" s="5">
        <v>16</v>
      </c>
      <c r="K29" s="5">
        <v>6</v>
      </c>
      <c r="L29" s="5">
        <v>4</v>
      </c>
      <c r="M29" s="5">
        <v>8</v>
      </c>
      <c r="N29" s="5">
        <v>3</v>
      </c>
      <c r="O29" s="5">
        <v>4</v>
      </c>
      <c r="P29" s="5">
        <v>5</v>
      </c>
      <c r="Q29" s="5">
        <v>3</v>
      </c>
      <c r="R29" s="5">
        <v>2</v>
      </c>
      <c r="S29" s="5">
        <v>0</v>
      </c>
      <c r="T29" s="5">
        <v>0</v>
      </c>
      <c r="U29" s="5">
        <v>1</v>
      </c>
      <c r="V29" s="5">
        <v>0</v>
      </c>
      <c r="W29" s="5">
        <v>1</v>
      </c>
      <c r="X29" s="5">
        <v>0</v>
      </c>
      <c r="Y29" s="5">
        <v>0</v>
      </c>
      <c r="Z29" s="5">
        <v>0</v>
      </c>
      <c r="AA29" s="5">
        <v>1</v>
      </c>
      <c r="AB29" s="5">
        <v>0</v>
      </c>
      <c r="AC29" s="35">
        <v>60</v>
      </c>
      <c r="AD29" s="7">
        <v>73.8</v>
      </c>
      <c r="AE29" s="7">
        <v>42.8</v>
      </c>
    </row>
    <row r="30" spans="2:31" x14ac:dyDescent="0.15">
      <c r="B30" s="209" t="s">
        <v>13</v>
      </c>
      <c r="C30" s="210"/>
      <c r="D30" s="5">
        <v>426</v>
      </c>
      <c r="E30" s="5">
        <v>2</v>
      </c>
      <c r="F30" s="5">
        <v>11</v>
      </c>
      <c r="G30" s="5">
        <v>51</v>
      </c>
      <c r="H30" s="5">
        <v>109</v>
      </c>
      <c r="I30" s="5">
        <v>58</v>
      </c>
      <c r="J30" s="5">
        <v>45</v>
      </c>
      <c r="K30" s="5">
        <v>18</v>
      </c>
      <c r="L30" s="5">
        <v>20</v>
      </c>
      <c r="M30" s="5">
        <v>37</v>
      </c>
      <c r="N30" s="5">
        <v>19</v>
      </c>
      <c r="O30" s="5">
        <v>19</v>
      </c>
      <c r="P30" s="5">
        <v>10</v>
      </c>
      <c r="Q30" s="5">
        <v>8</v>
      </c>
      <c r="R30" s="5">
        <v>6</v>
      </c>
      <c r="S30" s="5">
        <v>2</v>
      </c>
      <c r="T30" s="5">
        <v>2</v>
      </c>
      <c r="U30" s="5">
        <v>1</v>
      </c>
      <c r="V30" s="5">
        <v>2</v>
      </c>
      <c r="W30" s="5">
        <v>0</v>
      </c>
      <c r="X30" s="5">
        <v>1</v>
      </c>
      <c r="Y30" s="5">
        <v>1</v>
      </c>
      <c r="Z30" s="5">
        <v>0</v>
      </c>
      <c r="AA30" s="5">
        <v>4</v>
      </c>
      <c r="AB30" s="5">
        <v>0</v>
      </c>
      <c r="AC30" s="35">
        <v>60</v>
      </c>
      <c r="AD30" s="7">
        <v>77.400000000000006</v>
      </c>
      <c r="AE30" s="7">
        <v>42.5</v>
      </c>
    </row>
    <row r="31" spans="2:31" x14ac:dyDescent="0.15">
      <c r="B31" s="209" t="s">
        <v>14</v>
      </c>
      <c r="C31" s="210"/>
      <c r="D31" s="5">
        <v>227</v>
      </c>
      <c r="E31" s="5">
        <v>3</v>
      </c>
      <c r="F31" s="5">
        <v>12</v>
      </c>
      <c r="G31" s="5">
        <v>28</v>
      </c>
      <c r="H31" s="5">
        <v>44</v>
      </c>
      <c r="I31" s="5">
        <v>37</v>
      </c>
      <c r="J31" s="5">
        <v>21</v>
      </c>
      <c r="K31" s="5">
        <v>10</v>
      </c>
      <c r="L31" s="5">
        <v>11</v>
      </c>
      <c r="M31" s="5">
        <v>18</v>
      </c>
      <c r="N31" s="5">
        <v>8</v>
      </c>
      <c r="O31" s="5">
        <v>9</v>
      </c>
      <c r="P31" s="5">
        <v>7</v>
      </c>
      <c r="Q31" s="5">
        <v>3</v>
      </c>
      <c r="R31" s="5">
        <v>4</v>
      </c>
      <c r="S31" s="5">
        <v>6</v>
      </c>
      <c r="T31" s="5">
        <v>1</v>
      </c>
      <c r="U31" s="5">
        <v>0</v>
      </c>
      <c r="V31" s="5">
        <v>1</v>
      </c>
      <c r="W31" s="5">
        <v>2</v>
      </c>
      <c r="X31" s="5">
        <v>0</v>
      </c>
      <c r="Y31" s="5">
        <v>0</v>
      </c>
      <c r="Z31" s="5">
        <v>0</v>
      </c>
      <c r="AA31" s="5">
        <v>2</v>
      </c>
      <c r="AB31" s="5">
        <v>0</v>
      </c>
      <c r="AC31" s="35">
        <v>63</v>
      </c>
      <c r="AD31" s="7">
        <v>79.5</v>
      </c>
      <c r="AE31" s="7">
        <v>49.9</v>
      </c>
    </row>
    <row r="32" spans="2:31" x14ac:dyDescent="0.15">
      <c r="B32" s="209" t="s">
        <v>15</v>
      </c>
      <c r="C32" s="210"/>
      <c r="D32" s="5">
        <v>281</v>
      </c>
      <c r="E32" s="5">
        <v>4</v>
      </c>
      <c r="F32" s="5">
        <v>8</v>
      </c>
      <c r="G32" s="5">
        <v>36</v>
      </c>
      <c r="H32" s="5">
        <v>72</v>
      </c>
      <c r="I32" s="5">
        <v>36</v>
      </c>
      <c r="J32" s="5">
        <v>20</v>
      </c>
      <c r="K32" s="5">
        <v>11</v>
      </c>
      <c r="L32" s="5">
        <v>20</v>
      </c>
      <c r="M32" s="5">
        <v>26</v>
      </c>
      <c r="N32" s="5">
        <v>12</v>
      </c>
      <c r="O32" s="5">
        <v>14</v>
      </c>
      <c r="P32" s="5">
        <v>6</v>
      </c>
      <c r="Q32" s="5">
        <v>2</v>
      </c>
      <c r="R32" s="5">
        <v>3</v>
      </c>
      <c r="S32" s="5">
        <v>2</v>
      </c>
      <c r="T32" s="5">
        <v>2</v>
      </c>
      <c r="U32" s="5">
        <v>3</v>
      </c>
      <c r="V32" s="5">
        <v>0</v>
      </c>
      <c r="W32" s="5">
        <v>1</v>
      </c>
      <c r="X32" s="5">
        <v>0</v>
      </c>
      <c r="Y32" s="5">
        <v>0</v>
      </c>
      <c r="Z32" s="5">
        <v>1</v>
      </c>
      <c r="AA32" s="5">
        <v>2</v>
      </c>
      <c r="AB32" s="5">
        <v>0</v>
      </c>
      <c r="AC32" s="35">
        <v>60</v>
      </c>
      <c r="AD32" s="7">
        <v>76.599999999999994</v>
      </c>
      <c r="AE32" s="7">
        <v>41.8</v>
      </c>
    </row>
    <row r="33" spans="2:31" x14ac:dyDescent="0.15">
      <c r="B33" s="209" t="s">
        <v>16</v>
      </c>
      <c r="C33" s="210"/>
      <c r="D33" s="5">
        <v>705</v>
      </c>
      <c r="E33" s="5">
        <v>7</v>
      </c>
      <c r="F33" s="5">
        <v>18</v>
      </c>
      <c r="G33" s="5">
        <v>114</v>
      </c>
      <c r="H33" s="5">
        <v>166</v>
      </c>
      <c r="I33" s="5">
        <v>136</v>
      </c>
      <c r="J33" s="5">
        <v>89</v>
      </c>
      <c r="K33" s="5">
        <v>40</v>
      </c>
      <c r="L33" s="5">
        <v>39</v>
      </c>
      <c r="M33" s="5">
        <v>31</v>
      </c>
      <c r="N33" s="5">
        <v>13</v>
      </c>
      <c r="O33" s="5">
        <v>26</v>
      </c>
      <c r="P33" s="5">
        <v>9</v>
      </c>
      <c r="Q33" s="5">
        <v>3</v>
      </c>
      <c r="R33" s="5">
        <v>3</v>
      </c>
      <c r="S33" s="5">
        <v>3</v>
      </c>
      <c r="T33" s="5">
        <v>2</v>
      </c>
      <c r="U33" s="5">
        <v>1</v>
      </c>
      <c r="V33" s="5">
        <v>0</v>
      </c>
      <c r="W33" s="5">
        <v>0</v>
      </c>
      <c r="X33" s="5">
        <v>1</v>
      </c>
      <c r="Y33" s="5">
        <v>0</v>
      </c>
      <c r="Z33" s="5">
        <v>1</v>
      </c>
      <c r="AA33" s="5">
        <v>3</v>
      </c>
      <c r="AB33" s="5">
        <v>0</v>
      </c>
      <c r="AC33" s="35">
        <v>60</v>
      </c>
      <c r="AD33" s="7">
        <v>68</v>
      </c>
      <c r="AE33" s="7">
        <v>29.9</v>
      </c>
    </row>
    <row r="34" spans="2:31" x14ac:dyDescent="0.15">
      <c r="B34" s="209" t="s">
        <v>17</v>
      </c>
      <c r="C34" s="210"/>
      <c r="D34" s="5">
        <v>713</v>
      </c>
      <c r="E34" s="5">
        <v>14</v>
      </c>
      <c r="F34" s="5">
        <v>23</v>
      </c>
      <c r="G34" s="5">
        <v>111</v>
      </c>
      <c r="H34" s="5">
        <v>161</v>
      </c>
      <c r="I34" s="5">
        <v>109</v>
      </c>
      <c r="J34" s="5">
        <v>63</v>
      </c>
      <c r="K34" s="5">
        <v>47</v>
      </c>
      <c r="L34" s="5">
        <v>55</v>
      </c>
      <c r="M34" s="5">
        <v>53</v>
      </c>
      <c r="N34" s="5">
        <v>23</v>
      </c>
      <c r="O34" s="5">
        <v>14</v>
      </c>
      <c r="P34" s="5">
        <v>10</v>
      </c>
      <c r="Q34" s="5">
        <v>5</v>
      </c>
      <c r="R34" s="5">
        <v>6</v>
      </c>
      <c r="S34" s="5">
        <v>7</v>
      </c>
      <c r="T34" s="5">
        <v>4</v>
      </c>
      <c r="U34" s="5">
        <v>2</v>
      </c>
      <c r="V34" s="5">
        <v>0</v>
      </c>
      <c r="W34" s="5">
        <v>3</v>
      </c>
      <c r="X34" s="5">
        <v>1</v>
      </c>
      <c r="Y34" s="5">
        <v>0</v>
      </c>
      <c r="Z34" s="5">
        <v>0</v>
      </c>
      <c r="AA34" s="5">
        <v>2</v>
      </c>
      <c r="AB34" s="5">
        <v>0</v>
      </c>
      <c r="AC34" s="35">
        <v>60</v>
      </c>
      <c r="AD34" s="7">
        <v>71.2</v>
      </c>
      <c r="AE34" s="7">
        <v>33.5</v>
      </c>
    </row>
    <row r="35" spans="2:31" x14ac:dyDescent="0.15">
      <c r="B35" s="209" t="s">
        <v>18</v>
      </c>
      <c r="C35" s="210"/>
      <c r="D35" s="5">
        <v>528</v>
      </c>
      <c r="E35" s="5">
        <v>3</v>
      </c>
      <c r="F35" s="5">
        <v>20</v>
      </c>
      <c r="G35" s="5">
        <v>81</v>
      </c>
      <c r="H35" s="5">
        <v>118</v>
      </c>
      <c r="I35" s="5">
        <v>103</v>
      </c>
      <c r="J35" s="5">
        <v>83</v>
      </c>
      <c r="K35" s="5">
        <v>33</v>
      </c>
      <c r="L35" s="5">
        <v>26</v>
      </c>
      <c r="M35" s="5">
        <v>21</v>
      </c>
      <c r="N35" s="5">
        <v>4</v>
      </c>
      <c r="O35" s="5">
        <v>10</v>
      </c>
      <c r="P35" s="5">
        <v>1</v>
      </c>
      <c r="Q35" s="5">
        <v>5</v>
      </c>
      <c r="R35" s="5">
        <v>10</v>
      </c>
      <c r="S35" s="5">
        <v>1</v>
      </c>
      <c r="T35" s="5">
        <v>3</v>
      </c>
      <c r="U35" s="5">
        <v>3</v>
      </c>
      <c r="V35" s="5">
        <v>0</v>
      </c>
      <c r="W35" s="5">
        <v>2</v>
      </c>
      <c r="X35" s="5">
        <v>0</v>
      </c>
      <c r="Y35" s="5">
        <v>0</v>
      </c>
      <c r="Z35" s="5">
        <v>0</v>
      </c>
      <c r="AA35" s="5">
        <v>1</v>
      </c>
      <c r="AB35" s="5">
        <v>0</v>
      </c>
      <c r="AC35" s="35">
        <v>60</v>
      </c>
      <c r="AD35" s="7">
        <v>68.400000000000006</v>
      </c>
      <c r="AE35" s="7">
        <v>29.9</v>
      </c>
    </row>
    <row r="36" spans="2:31" x14ac:dyDescent="0.15">
      <c r="B36" s="209" t="s">
        <v>19</v>
      </c>
      <c r="C36" s="210"/>
      <c r="D36" s="5">
        <v>576</v>
      </c>
      <c r="E36" s="5">
        <v>13</v>
      </c>
      <c r="F36" s="5">
        <v>28</v>
      </c>
      <c r="G36" s="5">
        <v>96</v>
      </c>
      <c r="H36" s="5">
        <v>146</v>
      </c>
      <c r="I36" s="5">
        <v>95</v>
      </c>
      <c r="J36" s="5">
        <v>56</v>
      </c>
      <c r="K36" s="5">
        <v>38</v>
      </c>
      <c r="L36" s="5">
        <v>40</v>
      </c>
      <c r="M36" s="5">
        <v>31</v>
      </c>
      <c r="N36" s="5">
        <v>13</v>
      </c>
      <c r="O36" s="5">
        <v>6</v>
      </c>
      <c r="P36" s="5">
        <v>3</v>
      </c>
      <c r="Q36" s="5">
        <v>4</v>
      </c>
      <c r="R36" s="5">
        <v>2</v>
      </c>
      <c r="S36" s="5">
        <v>2</v>
      </c>
      <c r="T36" s="5">
        <v>0</v>
      </c>
      <c r="U36" s="5">
        <v>2</v>
      </c>
      <c r="V36" s="5">
        <v>1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35">
        <v>60</v>
      </c>
      <c r="AD36" s="7">
        <v>64.599999999999994</v>
      </c>
      <c r="AE36" s="7">
        <v>25.6</v>
      </c>
    </row>
    <row r="37" spans="2:31" x14ac:dyDescent="0.15">
      <c r="B37" s="209" t="s">
        <v>20</v>
      </c>
      <c r="C37" s="210"/>
      <c r="D37" s="5">
        <v>75</v>
      </c>
      <c r="E37" s="5">
        <v>1</v>
      </c>
      <c r="F37" s="5">
        <v>3</v>
      </c>
      <c r="G37" s="5">
        <v>10</v>
      </c>
      <c r="H37" s="5">
        <v>18</v>
      </c>
      <c r="I37" s="5">
        <v>10</v>
      </c>
      <c r="J37" s="5">
        <v>5</v>
      </c>
      <c r="K37" s="5">
        <v>2</v>
      </c>
      <c r="L37" s="5">
        <v>0</v>
      </c>
      <c r="M37" s="5">
        <v>6</v>
      </c>
      <c r="N37" s="5">
        <v>6</v>
      </c>
      <c r="O37" s="5">
        <v>0</v>
      </c>
      <c r="P37" s="5">
        <v>4</v>
      </c>
      <c r="Q37" s="5">
        <v>1</v>
      </c>
      <c r="R37" s="5">
        <v>5</v>
      </c>
      <c r="S37" s="5">
        <v>1</v>
      </c>
      <c r="T37" s="5">
        <v>0</v>
      </c>
      <c r="U37" s="5">
        <v>0</v>
      </c>
      <c r="V37" s="5">
        <v>2</v>
      </c>
      <c r="W37" s="5">
        <v>1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35">
        <v>60</v>
      </c>
      <c r="AD37" s="7">
        <v>80.8</v>
      </c>
      <c r="AE37" s="49">
        <v>43.1</v>
      </c>
    </row>
    <row r="38" spans="2:31" x14ac:dyDescent="0.15">
      <c r="B38" s="209" t="s">
        <v>21</v>
      </c>
      <c r="C38" s="210"/>
      <c r="D38" s="5">
        <v>55</v>
      </c>
      <c r="E38" s="5">
        <v>0</v>
      </c>
      <c r="F38" s="5">
        <v>1</v>
      </c>
      <c r="G38" s="5">
        <v>6</v>
      </c>
      <c r="H38" s="5">
        <v>13</v>
      </c>
      <c r="I38" s="5">
        <v>17</v>
      </c>
      <c r="J38" s="5">
        <v>2</v>
      </c>
      <c r="K38" s="5">
        <v>1</v>
      </c>
      <c r="L38" s="5">
        <v>1</v>
      </c>
      <c r="M38" s="5">
        <v>2</v>
      </c>
      <c r="N38" s="5">
        <v>3</v>
      </c>
      <c r="O38" s="5">
        <v>1</v>
      </c>
      <c r="P38" s="5">
        <v>1</v>
      </c>
      <c r="Q38" s="5">
        <v>1</v>
      </c>
      <c r="R38" s="5">
        <v>2</v>
      </c>
      <c r="S38" s="5">
        <v>1</v>
      </c>
      <c r="T38" s="5">
        <v>0</v>
      </c>
      <c r="U38" s="5">
        <v>0</v>
      </c>
      <c r="V38" s="5">
        <v>1</v>
      </c>
      <c r="W38" s="5">
        <v>0</v>
      </c>
      <c r="X38" s="5">
        <v>0</v>
      </c>
      <c r="Y38" s="5">
        <v>1</v>
      </c>
      <c r="Z38" s="5">
        <v>0</v>
      </c>
      <c r="AA38" s="5">
        <v>1</v>
      </c>
      <c r="AB38" s="5">
        <v>0</v>
      </c>
      <c r="AC38" s="35">
        <v>62</v>
      </c>
      <c r="AD38" s="7">
        <v>81.400000000000006</v>
      </c>
      <c r="AE38" s="7">
        <v>47.5</v>
      </c>
    </row>
    <row r="39" spans="2:31" x14ac:dyDescent="0.15">
      <c r="B39" s="209" t="s">
        <v>22</v>
      </c>
      <c r="C39" s="210"/>
      <c r="D39" s="5">
        <v>65</v>
      </c>
      <c r="E39" s="5">
        <v>0</v>
      </c>
      <c r="F39" s="5">
        <v>1</v>
      </c>
      <c r="G39" s="5">
        <v>10</v>
      </c>
      <c r="H39" s="5">
        <v>7</v>
      </c>
      <c r="I39" s="5">
        <v>16</v>
      </c>
      <c r="J39" s="5">
        <v>5</v>
      </c>
      <c r="K39" s="5">
        <v>8</v>
      </c>
      <c r="L39" s="5">
        <v>2</v>
      </c>
      <c r="M39" s="5">
        <v>6</v>
      </c>
      <c r="N39" s="5">
        <v>4</v>
      </c>
      <c r="O39" s="5">
        <v>1</v>
      </c>
      <c r="P39" s="5">
        <v>0</v>
      </c>
      <c r="Q39" s="5">
        <v>2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1</v>
      </c>
      <c r="X39" s="5">
        <v>0</v>
      </c>
      <c r="Y39" s="5">
        <v>0</v>
      </c>
      <c r="Z39" s="5">
        <v>0</v>
      </c>
      <c r="AA39" s="5">
        <v>1</v>
      </c>
      <c r="AB39" s="5">
        <v>0</v>
      </c>
      <c r="AC39" s="35">
        <v>65</v>
      </c>
      <c r="AD39" s="7">
        <v>78.8</v>
      </c>
      <c r="AE39" s="7">
        <v>38.6</v>
      </c>
    </row>
    <row r="40" spans="2:31" x14ac:dyDescent="0.15">
      <c r="B40" s="209" t="s">
        <v>23</v>
      </c>
      <c r="C40" s="210"/>
      <c r="D40" s="5">
        <v>34</v>
      </c>
      <c r="E40" s="5">
        <v>0</v>
      </c>
      <c r="F40" s="5">
        <v>0</v>
      </c>
      <c r="G40" s="5">
        <v>3</v>
      </c>
      <c r="H40" s="5">
        <v>7</v>
      </c>
      <c r="I40" s="5">
        <v>11</v>
      </c>
      <c r="J40" s="5">
        <v>2</v>
      </c>
      <c r="K40" s="5">
        <v>7</v>
      </c>
      <c r="L40" s="5">
        <v>0</v>
      </c>
      <c r="M40" s="5">
        <v>1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1</v>
      </c>
      <c r="AB40" s="5">
        <v>0</v>
      </c>
      <c r="AC40" s="43">
        <v>60</v>
      </c>
      <c r="AD40" s="50">
        <v>73.7</v>
      </c>
      <c r="AE40" s="50">
        <v>38.5</v>
      </c>
    </row>
    <row r="41" spans="2:31" x14ac:dyDescent="0.15">
      <c r="B41" s="209" t="s">
        <v>24</v>
      </c>
      <c r="C41" s="210"/>
      <c r="D41" s="5">
        <v>179</v>
      </c>
      <c r="E41" s="5">
        <v>3</v>
      </c>
      <c r="F41" s="5">
        <v>5</v>
      </c>
      <c r="G41" s="5">
        <v>27</v>
      </c>
      <c r="H41" s="5">
        <v>36</v>
      </c>
      <c r="I41" s="5">
        <v>36</v>
      </c>
      <c r="J41" s="5">
        <v>13</v>
      </c>
      <c r="K41" s="5">
        <v>14</v>
      </c>
      <c r="L41" s="5">
        <v>10</v>
      </c>
      <c r="M41" s="5">
        <v>4</v>
      </c>
      <c r="N41" s="5">
        <v>6</v>
      </c>
      <c r="O41" s="5">
        <v>9</v>
      </c>
      <c r="P41" s="5">
        <v>6</v>
      </c>
      <c r="Q41" s="5">
        <v>1</v>
      </c>
      <c r="R41" s="5">
        <v>0</v>
      </c>
      <c r="S41" s="5">
        <v>1</v>
      </c>
      <c r="T41" s="5">
        <v>1</v>
      </c>
      <c r="U41" s="5">
        <v>0</v>
      </c>
      <c r="V41" s="5">
        <v>2</v>
      </c>
      <c r="W41" s="5">
        <v>1</v>
      </c>
      <c r="X41" s="5">
        <v>1</v>
      </c>
      <c r="Y41" s="5">
        <v>1</v>
      </c>
      <c r="Z41" s="5">
        <v>0</v>
      </c>
      <c r="AA41" s="5">
        <v>2</v>
      </c>
      <c r="AB41" s="5">
        <v>0</v>
      </c>
      <c r="AC41" s="35">
        <v>60</v>
      </c>
      <c r="AD41" s="7">
        <v>75.8</v>
      </c>
      <c r="AE41" s="7">
        <v>41.7</v>
      </c>
    </row>
    <row r="42" spans="2:31" x14ac:dyDescent="0.15">
      <c r="B42" s="209" t="s">
        <v>25</v>
      </c>
      <c r="C42" s="210"/>
      <c r="D42" s="5">
        <v>107</v>
      </c>
      <c r="E42" s="5">
        <v>1</v>
      </c>
      <c r="F42" s="5">
        <v>4</v>
      </c>
      <c r="G42" s="5">
        <v>9</v>
      </c>
      <c r="H42" s="5">
        <v>27</v>
      </c>
      <c r="I42" s="5">
        <v>7</v>
      </c>
      <c r="J42" s="5">
        <v>9</v>
      </c>
      <c r="K42" s="5">
        <v>12</v>
      </c>
      <c r="L42" s="5">
        <v>7</v>
      </c>
      <c r="M42" s="5">
        <v>8</v>
      </c>
      <c r="N42" s="5">
        <v>4</v>
      </c>
      <c r="O42" s="5">
        <v>7</v>
      </c>
      <c r="P42" s="5">
        <v>2</v>
      </c>
      <c r="Q42" s="5">
        <v>5</v>
      </c>
      <c r="R42" s="5">
        <v>1</v>
      </c>
      <c r="S42" s="5">
        <v>3</v>
      </c>
      <c r="T42" s="5">
        <v>0</v>
      </c>
      <c r="U42" s="5">
        <v>1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35">
        <v>75</v>
      </c>
      <c r="AD42" s="7">
        <v>80.900000000000006</v>
      </c>
      <c r="AE42" s="7">
        <v>35.1</v>
      </c>
    </row>
    <row r="43" spans="2:31" x14ac:dyDescent="0.15">
      <c r="B43" s="209" t="s">
        <v>26</v>
      </c>
      <c r="C43" s="210"/>
      <c r="D43" s="5">
        <v>200</v>
      </c>
      <c r="E43" s="5">
        <v>2</v>
      </c>
      <c r="F43" s="5">
        <v>5</v>
      </c>
      <c r="G43" s="5">
        <v>25</v>
      </c>
      <c r="H43" s="5">
        <v>63</v>
      </c>
      <c r="I43" s="5">
        <v>31</v>
      </c>
      <c r="J43" s="5">
        <v>15</v>
      </c>
      <c r="K43" s="5">
        <v>5</v>
      </c>
      <c r="L43" s="5">
        <v>9</v>
      </c>
      <c r="M43" s="5">
        <v>16</v>
      </c>
      <c r="N43" s="5">
        <v>6</v>
      </c>
      <c r="O43" s="5">
        <v>10</v>
      </c>
      <c r="P43" s="5">
        <v>2</v>
      </c>
      <c r="Q43" s="5">
        <v>2</v>
      </c>
      <c r="R43" s="5">
        <v>2</v>
      </c>
      <c r="S43" s="5">
        <v>1</v>
      </c>
      <c r="T43" s="5">
        <v>0</v>
      </c>
      <c r="U43" s="5">
        <v>1</v>
      </c>
      <c r="V43" s="5">
        <v>0</v>
      </c>
      <c r="W43" s="5">
        <v>2</v>
      </c>
      <c r="X43" s="5">
        <v>0</v>
      </c>
      <c r="Y43" s="5">
        <v>0</v>
      </c>
      <c r="Z43" s="5">
        <v>0</v>
      </c>
      <c r="AA43" s="5">
        <v>3</v>
      </c>
      <c r="AB43" s="5">
        <v>0</v>
      </c>
      <c r="AC43" s="35">
        <v>60</v>
      </c>
      <c r="AD43" s="7">
        <v>73.900000000000006</v>
      </c>
      <c r="AE43" s="7">
        <v>43.5</v>
      </c>
    </row>
    <row r="44" spans="2:31" x14ac:dyDescent="0.15">
      <c r="B44" s="209" t="s">
        <v>27</v>
      </c>
      <c r="C44" s="210"/>
      <c r="D44" s="5">
        <v>249</v>
      </c>
      <c r="E44" s="5">
        <v>4</v>
      </c>
      <c r="F44" s="5">
        <v>7</v>
      </c>
      <c r="G44" s="5">
        <v>21</v>
      </c>
      <c r="H44" s="5">
        <v>59</v>
      </c>
      <c r="I44" s="5">
        <v>62</v>
      </c>
      <c r="J44" s="5">
        <v>20</v>
      </c>
      <c r="K44" s="5">
        <v>16</v>
      </c>
      <c r="L44" s="5">
        <v>13</v>
      </c>
      <c r="M44" s="5">
        <v>18</v>
      </c>
      <c r="N44" s="5">
        <v>9</v>
      </c>
      <c r="O44" s="5">
        <v>7</v>
      </c>
      <c r="P44" s="5">
        <v>1</v>
      </c>
      <c r="Q44" s="5">
        <v>3</v>
      </c>
      <c r="R44" s="5">
        <v>2</v>
      </c>
      <c r="S44" s="5">
        <v>1</v>
      </c>
      <c r="T44" s="5">
        <v>1</v>
      </c>
      <c r="U44" s="5">
        <v>1</v>
      </c>
      <c r="V44" s="5">
        <v>0</v>
      </c>
      <c r="W44" s="5">
        <v>1</v>
      </c>
      <c r="X44" s="5">
        <v>0</v>
      </c>
      <c r="Y44" s="5">
        <v>0</v>
      </c>
      <c r="Z44" s="5">
        <v>2</v>
      </c>
      <c r="AA44" s="5">
        <v>1</v>
      </c>
      <c r="AB44" s="5">
        <v>0</v>
      </c>
      <c r="AC44" s="35">
        <v>60</v>
      </c>
      <c r="AD44" s="7">
        <v>73</v>
      </c>
      <c r="AE44" s="7">
        <v>37.5</v>
      </c>
    </row>
    <row r="45" spans="2:31" x14ac:dyDescent="0.15">
      <c r="B45" s="209" t="s">
        <v>28</v>
      </c>
      <c r="C45" s="210"/>
      <c r="D45" s="5">
        <v>408</v>
      </c>
      <c r="E45" s="5">
        <v>0</v>
      </c>
      <c r="F45" s="5">
        <v>5</v>
      </c>
      <c r="G45" s="5">
        <v>38</v>
      </c>
      <c r="H45" s="5">
        <v>128</v>
      </c>
      <c r="I45" s="5">
        <v>68</v>
      </c>
      <c r="J45" s="5">
        <v>43</v>
      </c>
      <c r="K45" s="5">
        <v>34</v>
      </c>
      <c r="L45" s="5">
        <v>20</v>
      </c>
      <c r="M45" s="5">
        <v>27</v>
      </c>
      <c r="N45" s="5">
        <v>2</v>
      </c>
      <c r="O45" s="5">
        <v>8</v>
      </c>
      <c r="P45" s="5">
        <v>13</v>
      </c>
      <c r="Q45" s="5">
        <v>2</v>
      </c>
      <c r="R45" s="5">
        <v>4</v>
      </c>
      <c r="S45" s="5">
        <v>4</v>
      </c>
      <c r="T45" s="5">
        <v>3</v>
      </c>
      <c r="U45" s="5">
        <v>1</v>
      </c>
      <c r="V45" s="5">
        <v>1</v>
      </c>
      <c r="W45" s="5">
        <v>2</v>
      </c>
      <c r="X45" s="5">
        <v>1</v>
      </c>
      <c r="Y45" s="5">
        <v>1</v>
      </c>
      <c r="Z45" s="5">
        <v>0</v>
      </c>
      <c r="AA45" s="5">
        <v>3</v>
      </c>
      <c r="AB45" s="5">
        <v>0</v>
      </c>
      <c r="AC45" s="35">
        <v>60</v>
      </c>
      <c r="AD45" s="7">
        <v>74.099999999999994</v>
      </c>
      <c r="AE45" s="7">
        <v>36.299999999999997</v>
      </c>
    </row>
    <row r="46" spans="2:31" x14ac:dyDescent="0.15">
      <c r="B46" s="209" t="s">
        <v>29</v>
      </c>
      <c r="C46" s="210"/>
      <c r="D46" s="5">
        <v>127</v>
      </c>
      <c r="E46" s="5">
        <v>0</v>
      </c>
      <c r="F46" s="5">
        <v>2</v>
      </c>
      <c r="G46" s="5">
        <v>26</v>
      </c>
      <c r="H46" s="5">
        <v>25</v>
      </c>
      <c r="I46" s="5">
        <v>16</v>
      </c>
      <c r="J46" s="5">
        <v>4</v>
      </c>
      <c r="K46" s="5">
        <v>6</v>
      </c>
      <c r="L46" s="5">
        <v>13</v>
      </c>
      <c r="M46" s="5">
        <v>8</v>
      </c>
      <c r="N46" s="5">
        <v>7</v>
      </c>
      <c r="O46" s="5">
        <v>7</v>
      </c>
      <c r="P46" s="5">
        <v>2</v>
      </c>
      <c r="Q46" s="5">
        <v>0</v>
      </c>
      <c r="R46" s="5">
        <v>2</v>
      </c>
      <c r="S46" s="5">
        <v>5</v>
      </c>
      <c r="T46" s="5">
        <v>0</v>
      </c>
      <c r="U46" s="5">
        <v>0</v>
      </c>
      <c r="V46" s="5">
        <v>0</v>
      </c>
      <c r="W46" s="5">
        <v>1</v>
      </c>
      <c r="X46" s="5">
        <v>2</v>
      </c>
      <c r="Y46" s="5">
        <v>0</v>
      </c>
      <c r="Z46" s="5">
        <v>1</v>
      </c>
      <c r="AA46" s="5">
        <v>0</v>
      </c>
      <c r="AB46" s="5">
        <v>0</v>
      </c>
      <c r="AC46" s="35">
        <v>60</v>
      </c>
      <c r="AD46" s="7">
        <v>80.3</v>
      </c>
      <c r="AE46" s="7">
        <v>41</v>
      </c>
    </row>
    <row r="47" spans="2:31" x14ac:dyDescent="0.15">
      <c r="B47" s="209" t="s">
        <v>30</v>
      </c>
      <c r="C47" s="210"/>
      <c r="D47" s="5">
        <v>192</v>
      </c>
      <c r="E47" s="5">
        <v>1</v>
      </c>
      <c r="F47" s="5">
        <v>5</v>
      </c>
      <c r="G47" s="5">
        <v>36</v>
      </c>
      <c r="H47" s="5">
        <v>40</v>
      </c>
      <c r="I47" s="5">
        <v>25</v>
      </c>
      <c r="J47" s="5">
        <v>19</v>
      </c>
      <c r="K47" s="5">
        <v>14</v>
      </c>
      <c r="L47" s="5">
        <v>3</v>
      </c>
      <c r="M47" s="5">
        <v>18</v>
      </c>
      <c r="N47" s="5">
        <v>11</v>
      </c>
      <c r="O47" s="5">
        <v>7</v>
      </c>
      <c r="P47" s="5">
        <v>3</v>
      </c>
      <c r="Q47" s="5">
        <v>1</v>
      </c>
      <c r="R47" s="5">
        <v>3</v>
      </c>
      <c r="S47" s="5">
        <v>0</v>
      </c>
      <c r="T47" s="5">
        <v>0</v>
      </c>
      <c r="U47" s="5">
        <v>3</v>
      </c>
      <c r="V47" s="5">
        <v>0</v>
      </c>
      <c r="W47" s="5">
        <v>1</v>
      </c>
      <c r="X47" s="5">
        <v>1</v>
      </c>
      <c r="Y47" s="5">
        <v>0</v>
      </c>
      <c r="Z47" s="5">
        <v>1</v>
      </c>
      <c r="AA47" s="5">
        <v>0</v>
      </c>
      <c r="AB47" s="5">
        <v>0</v>
      </c>
      <c r="AC47" s="35">
        <v>60</v>
      </c>
      <c r="AD47" s="7">
        <v>74.5</v>
      </c>
      <c r="AE47" s="7">
        <v>36</v>
      </c>
    </row>
    <row r="48" spans="2:31" x14ac:dyDescent="0.15">
      <c r="B48" s="209" t="s">
        <v>31</v>
      </c>
      <c r="C48" s="210"/>
      <c r="D48" s="5">
        <v>197</v>
      </c>
      <c r="E48" s="5">
        <v>2</v>
      </c>
      <c r="F48" s="5">
        <v>5</v>
      </c>
      <c r="G48" s="5">
        <v>18</v>
      </c>
      <c r="H48" s="5">
        <v>34</v>
      </c>
      <c r="I48" s="5">
        <v>46</v>
      </c>
      <c r="J48" s="5">
        <v>27</v>
      </c>
      <c r="K48" s="5">
        <v>15</v>
      </c>
      <c r="L48" s="5">
        <v>12</v>
      </c>
      <c r="M48" s="5">
        <v>14</v>
      </c>
      <c r="N48" s="5">
        <v>5</v>
      </c>
      <c r="O48" s="5">
        <v>8</v>
      </c>
      <c r="P48" s="5">
        <v>3</v>
      </c>
      <c r="Q48" s="5">
        <v>0</v>
      </c>
      <c r="R48" s="5">
        <v>2</v>
      </c>
      <c r="S48" s="5">
        <v>2</v>
      </c>
      <c r="T48" s="5">
        <v>0</v>
      </c>
      <c r="U48" s="5">
        <v>1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3</v>
      </c>
      <c r="AB48" s="5">
        <v>0</v>
      </c>
      <c r="AC48" s="35">
        <v>65</v>
      </c>
      <c r="AD48" s="7">
        <v>75.5</v>
      </c>
      <c r="AE48" s="7">
        <v>36.700000000000003</v>
      </c>
    </row>
    <row r="49" spans="2:31" x14ac:dyDescent="0.15">
      <c r="B49" s="209" t="s">
        <v>32</v>
      </c>
      <c r="C49" s="210"/>
      <c r="D49" s="5">
        <v>775</v>
      </c>
      <c r="E49" s="5">
        <v>2</v>
      </c>
      <c r="F49" s="5">
        <v>17</v>
      </c>
      <c r="G49" s="5">
        <v>60</v>
      </c>
      <c r="H49" s="5">
        <v>199</v>
      </c>
      <c r="I49" s="5">
        <v>175</v>
      </c>
      <c r="J49" s="5">
        <v>91</v>
      </c>
      <c r="K49" s="5">
        <v>50</v>
      </c>
      <c r="L49" s="5">
        <v>60</v>
      </c>
      <c r="M49" s="5">
        <v>53</v>
      </c>
      <c r="N49" s="5">
        <v>14</v>
      </c>
      <c r="O49" s="5">
        <v>14</v>
      </c>
      <c r="P49" s="5">
        <v>10</v>
      </c>
      <c r="Q49" s="5">
        <v>3</v>
      </c>
      <c r="R49" s="5">
        <v>11</v>
      </c>
      <c r="S49" s="5">
        <v>1</v>
      </c>
      <c r="T49" s="5">
        <v>2</v>
      </c>
      <c r="U49" s="5">
        <v>3</v>
      </c>
      <c r="V49" s="5">
        <v>1</v>
      </c>
      <c r="W49" s="5">
        <v>3</v>
      </c>
      <c r="X49" s="5">
        <v>0</v>
      </c>
      <c r="Y49" s="5">
        <v>0</v>
      </c>
      <c r="Z49" s="5">
        <v>0</v>
      </c>
      <c r="AA49" s="5">
        <v>6</v>
      </c>
      <c r="AB49" s="5">
        <v>0</v>
      </c>
      <c r="AC49" s="35">
        <v>62</v>
      </c>
      <c r="AD49" s="7">
        <v>73</v>
      </c>
      <c r="AE49" s="7">
        <v>34.6</v>
      </c>
    </row>
    <row r="50" spans="2:31" x14ac:dyDescent="0.15">
      <c r="B50" s="209" t="s">
        <v>33</v>
      </c>
      <c r="C50" s="210"/>
      <c r="D50" s="5">
        <v>353</v>
      </c>
      <c r="E50" s="5">
        <v>2</v>
      </c>
      <c r="F50" s="5">
        <v>2</v>
      </c>
      <c r="G50" s="5">
        <v>35</v>
      </c>
      <c r="H50" s="5">
        <v>71</v>
      </c>
      <c r="I50" s="5">
        <v>80</v>
      </c>
      <c r="J50" s="5">
        <v>44</v>
      </c>
      <c r="K50" s="5">
        <v>23</v>
      </c>
      <c r="L50" s="5">
        <v>22</v>
      </c>
      <c r="M50" s="5">
        <v>22</v>
      </c>
      <c r="N50" s="5">
        <v>11</v>
      </c>
      <c r="O50" s="5">
        <v>15</v>
      </c>
      <c r="P50" s="5">
        <v>6</v>
      </c>
      <c r="Q50" s="5">
        <v>6</v>
      </c>
      <c r="R50" s="5">
        <v>3</v>
      </c>
      <c r="S50" s="5">
        <v>3</v>
      </c>
      <c r="T50" s="5">
        <v>0</v>
      </c>
      <c r="U50" s="5">
        <v>0</v>
      </c>
      <c r="V50" s="5">
        <v>1</v>
      </c>
      <c r="W50" s="5">
        <v>0</v>
      </c>
      <c r="X50" s="5">
        <v>0</v>
      </c>
      <c r="Y50" s="5">
        <v>3</v>
      </c>
      <c r="Z50" s="5">
        <v>3</v>
      </c>
      <c r="AA50" s="5">
        <v>1</v>
      </c>
      <c r="AB50" s="5">
        <v>0</v>
      </c>
      <c r="AC50" s="35">
        <v>66</v>
      </c>
      <c r="AD50" s="7">
        <v>77</v>
      </c>
      <c r="AE50" s="7">
        <v>36.299999999999997</v>
      </c>
    </row>
    <row r="51" spans="2:31" x14ac:dyDescent="0.15">
      <c r="B51" s="209" t="s">
        <v>34</v>
      </c>
      <c r="C51" s="210"/>
      <c r="D51" s="5">
        <v>151</v>
      </c>
      <c r="E51" s="5">
        <v>0</v>
      </c>
      <c r="F51" s="5">
        <v>0</v>
      </c>
      <c r="G51" s="5">
        <v>12</v>
      </c>
      <c r="H51" s="5">
        <v>39</v>
      </c>
      <c r="I51" s="5">
        <v>39</v>
      </c>
      <c r="J51" s="5">
        <v>12</v>
      </c>
      <c r="K51" s="5">
        <v>11</v>
      </c>
      <c r="L51" s="5">
        <v>7</v>
      </c>
      <c r="M51" s="5">
        <v>9</v>
      </c>
      <c r="N51" s="5">
        <v>1</v>
      </c>
      <c r="O51" s="5">
        <v>5</v>
      </c>
      <c r="P51" s="5">
        <v>2</v>
      </c>
      <c r="Q51" s="5">
        <v>5</v>
      </c>
      <c r="R51" s="5">
        <v>3</v>
      </c>
      <c r="S51" s="5">
        <v>2</v>
      </c>
      <c r="T51" s="5">
        <v>1</v>
      </c>
      <c r="U51" s="5">
        <v>0</v>
      </c>
      <c r="V51" s="5">
        <v>0</v>
      </c>
      <c r="W51" s="5">
        <v>1</v>
      </c>
      <c r="X51" s="5">
        <v>1</v>
      </c>
      <c r="Y51" s="5">
        <v>0</v>
      </c>
      <c r="Z51" s="5">
        <v>0</v>
      </c>
      <c r="AA51" s="5">
        <v>1</v>
      </c>
      <c r="AB51" s="5">
        <v>0</v>
      </c>
      <c r="AC51" s="35">
        <v>60.6</v>
      </c>
      <c r="AD51" s="7">
        <v>78</v>
      </c>
      <c r="AE51" s="7">
        <v>42.5</v>
      </c>
    </row>
    <row r="52" spans="2:31" x14ac:dyDescent="0.15">
      <c r="B52" s="209" t="s">
        <v>35</v>
      </c>
      <c r="C52" s="210"/>
      <c r="D52" s="5">
        <v>96</v>
      </c>
      <c r="E52" s="5">
        <v>0</v>
      </c>
      <c r="F52" s="5">
        <v>1</v>
      </c>
      <c r="G52" s="5">
        <v>4</v>
      </c>
      <c r="H52" s="5">
        <v>26</v>
      </c>
      <c r="I52" s="5">
        <v>23</v>
      </c>
      <c r="J52" s="5">
        <v>8</v>
      </c>
      <c r="K52" s="5">
        <v>4</v>
      </c>
      <c r="L52" s="5">
        <v>2</v>
      </c>
      <c r="M52" s="5">
        <v>18</v>
      </c>
      <c r="N52" s="5">
        <v>3</v>
      </c>
      <c r="O52" s="5">
        <v>4</v>
      </c>
      <c r="P52" s="5">
        <v>2</v>
      </c>
      <c r="Q52" s="5">
        <v>1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35">
        <v>60</v>
      </c>
      <c r="AD52" s="7">
        <v>73.400000000000006</v>
      </c>
      <c r="AE52" s="7">
        <v>25.8</v>
      </c>
    </row>
    <row r="53" spans="2:31" x14ac:dyDescent="0.15">
      <c r="B53" s="209" t="s">
        <v>36</v>
      </c>
      <c r="C53" s="210"/>
      <c r="D53" s="5">
        <v>9</v>
      </c>
      <c r="E53" s="5">
        <v>0</v>
      </c>
      <c r="F53" s="5">
        <v>0</v>
      </c>
      <c r="G53" s="5">
        <v>2</v>
      </c>
      <c r="H53" s="5">
        <v>2</v>
      </c>
      <c r="I53" s="5">
        <v>1</v>
      </c>
      <c r="J53" s="5">
        <v>0</v>
      </c>
      <c r="K53" s="5">
        <v>2</v>
      </c>
      <c r="L53" s="5">
        <v>1</v>
      </c>
      <c r="M53" s="5">
        <v>0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35">
        <v>60</v>
      </c>
      <c r="AD53" s="7">
        <v>71.400000000000006</v>
      </c>
      <c r="AE53" s="7">
        <v>24.3</v>
      </c>
    </row>
    <row r="54" spans="2:31" x14ac:dyDescent="0.15">
      <c r="B54" s="209" t="s">
        <v>37</v>
      </c>
      <c r="C54" s="210"/>
      <c r="D54" s="5">
        <v>12</v>
      </c>
      <c r="E54" s="5">
        <v>0</v>
      </c>
      <c r="F54" s="5">
        <v>0</v>
      </c>
      <c r="G54" s="5">
        <v>2</v>
      </c>
      <c r="H54" s="5">
        <v>4</v>
      </c>
      <c r="I54" s="5">
        <v>3</v>
      </c>
      <c r="J54" s="5">
        <v>1</v>
      </c>
      <c r="K54" s="5">
        <v>0</v>
      </c>
      <c r="L54" s="5">
        <v>0</v>
      </c>
      <c r="M54" s="5">
        <v>1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35">
        <v>59.5</v>
      </c>
      <c r="AD54" s="7">
        <v>66</v>
      </c>
      <c r="AE54" s="7">
        <v>23.7</v>
      </c>
    </row>
    <row r="55" spans="2:31" x14ac:dyDescent="0.15">
      <c r="B55" s="209" t="s">
        <v>38</v>
      </c>
      <c r="C55" s="210"/>
      <c r="D55" s="5">
        <v>131</v>
      </c>
      <c r="E55" s="5">
        <v>0</v>
      </c>
      <c r="F55" s="5">
        <v>2</v>
      </c>
      <c r="G55" s="5">
        <v>14</v>
      </c>
      <c r="H55" s="5">
        <v>43</v>
      </c>
      <c r="I55" s="5">
        <v>20</v>
      </c>
      <c r="J55" s="5">
        <v>11</v>
      </c>
      <c r="K55" s="5">
        <v>1</v>
      </c>
      <c r="L55" s="5">
        <v>6</v>
      </c>
      <c r="M55" s="5">
        <v>13</v>
      </c>
      <c r="N55" s="5">
        <v>3</v>
      </c>
      <c r="O55" s="5">
        <v>7</v>
      </c>
      <c r="P55" s="5">
        <v>5</v>
      </c>
      <c r="Q55" s="5">
        <v>0</v>
      </c>
      <c r="R55" s="5">
        <v>2</v>
      </c>
      <c r="S55" s="5">
        <v>1</v>
      </c>
      <c r="T55" s="5">
        <v>0</v>
      </c>
      <c r="U55" s="5">
        <v>1</v>
      </c>
      <c r="V55" s="5">
        <v>0</v>
      </c>
      <c r="W55" s="5">
        <v>1</v>
      </c>
      <c r="X55" s="5">
        <v>0</v>
      </c>
      <c r="Y55" s="5">
        <v>1</v>
      </c>
      <c r="Z55" s="5">
        <v>0</v>
      </c>
      <c r="AA55" s="5">
        <v>0</v>
      </c>
      <c r="AB55" s="5">
        <v>0</v>
      </c>
      <c r="AC55" s="35">
        <v>60</v>
      </c>
      <c r="AD55" s="7">
        <v>75.5</v>
      </c>
      <c r="AE55" s="7">
        <v>35</v>
      </c>
    </row>
    <row r="56" spans="2:31" x14ac:dyDescent="0.15">
      <c r="B56" s="209" t="s">
        <v>39</v>
      </c>
      <c r="C56" s="210"/>
      <c r="D56" s="5">
        <v>138</v>
      </c>
      <c r="E56" s="5">
        <v>0</v>
      </c>
      <c r="F56" s="5">
        <v>1</v>
      </c>
      <c r="G56" s="5">
        <v>15</v>
      </c>
      <c r="H56" s="5">
        <v>34</v>
      </c>
      <c r="I56" s="5">
        <v>30</v>
      </c>
      <c r="J56" s="5">
        <v>13</v>
      </c>
      <c r="K56" s="5">
        <v>12</v>
      </c>
      <c r="L56" s="5">
        <v>4</v>
      </c>
      <c r="M56" s="5">
        <v>8</v>
      </c>
      <c r="N56" s="5">
        <v>4</v>
      </c>
      <c r="O56" s="5">
        <v>7</v>
      </c>
      <c r="P56" s="5">
        <v>0</v>
      </c>
      <c r="Q56" s="5">
        <v>3</v>
      </c>
      <c r="R56" s="5">
        <v>1</v>
      </c>
      <c r="S56" s="5">
        <v>2</v>
      </c>
      <c r="T56" s="5">
        <v>0</v>
      </c>
      <c r="U56" s="5">
        <v>1</v>
      </c>
      <c r="V56" s="5">
        <v>0</v>
      </c>
      <c r="W56" s="5">
        <v>1</v>
      </c>
      <c r="X56" s="5">
        <v>0</v>
      </c>
      <c r="Y56" s="5">
        <v>0</v>
      </c>
      <c r="Z56" s="5">
        <v>0</v>
      </c>
      <c r="AA56" s="5">
        <v>2</v>
      </c>
      <c r="AB56" s="5">
        <v>0</v>
      </c>
      <c r="AC56" s="35">
        <v>60</v>
      </c>
      <c r="AD56" s="7">
        <v>76.7</v>
      </c>
      <c r="AE56" s="7">
        <v>40.200000000000003</v>
      </c>
    </row>
    <row r="57" spans="2:31" x14ac:dyDescent="0.15">
      <c r="B57" s="209" t="s">
        <v>40</v>
      </c>
      <c r="C57" s="210"/>
      <c r="D57" s="5">
        <v>69</v>
      </c>
      <c r="E57" s="5">
        <v>0</v>
      </c>
      <c r="F57" s="5">
        <v>1</v>
      </c>
      <c r="G57" s="5">
        <v>8</v>
      </c>
      <c r="H57" s="5">
        <v>22</v>
      </c>
      <c r="I57" s="5">
        <v>6</v>
      </c>
      <c r="J57" s="5">
        <v>9</v>
      </c>
      <c r="K57" s="5">
        <v>5</v>
      </c>
      <c r="L57" s="5">
        <v>3</v>
      </c>
      <c r="M57" s="5">
        <v>2</v>
      </c>
      <c r="N57" s="5">
        <v>3</v>
      </c>
      <c r="O57" s="5">
        <v>4</v>
      </c>
      <c r="P57" s="5">
        <v>1</v>
      </c>
      <c r="Q57" s="5">
        <v>3</v>
      </c>
      <c r="R57" s="5">
        <v>0</v>
      </c>
      <c r="S57" s="5">
        <v>2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35">
        <v>60</v>
      </c>
      <c r="AD57" s="7">
        <v>74.5</v>
      </c>
      <c r="AE57" s="7">
        <v>31.8</v>
      </c>
    </row>
    <row r="58" spans="2:31" x14ac:dyDescent="0.15">
      <c r="B58" s="209" t="s">
        <v>41</v>
      </c>
      <c r="C58" s="210"/>
      <c r="D58" s="5">
        <v>19</v>
      </c>
      <c r="E58" s="5">
        <v>0</v>
      </c>
      <c r="F58" s="5">
        <v>1</v>
      </c>
      <c r="G58" s="5">
        <v>1</v>
      </c>
      <c r="H58" s="5">
        <v>3</v>
      </c>
      <c r="I58" s="5">
        <v>7</v>
      </c>
      <c r="J58" s="5">
        <v>2</v>
      </c>
      <c r="K58" s="5">
        <v>0</v>
      </c>
      <c r="L58" s="5">
        <v>1</v>
      </c>
      <c r="M58" s="5">
        <v>1</v>
      </c>
      <c r="N58" s="5">
        <v>1</v>
      </c>
      <c r="O58" s="5">
        <v>1</v>
      </c>
      <c r="P58" s="5">
        <v>0</v>
      </c>
      <c r="Q58" s="5">
        <v>1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35">
        <v>65</v>
      </c>
      <c r="AD58" s="7">
        <v>73.8</v>
      </c>
      <c r="AE58" s="7">
        <v>27.1</v>
      </c>
    </row>
    <row r="59" spans="2:31" x14ac:dyDescent="0.15">
      <c r="B59" s="209" t="s">
        <v>42</v>
      </c>
      <c r="C59" s="210"/>
      <c r="D59" s="5">
        <v>52</v>
      </c>
      <c r="E59" s="5">
        <v>0</v>
      </c>
      <c r="F59" s="5">
        <v>1</v>
      </c>
      <c r="G59" s="5">
        <v>2</v>
      </c>
      <c r="H59" s="5">
        <v>13</v>
      </c>
      <c r="I59" s="5">
        <v>11</v>
      </c>
      <c r="J59" s="5">
        <v>5</v>
      </c>
      <c r="K59" s="5">
        <v>2</v>
      </c>
      <c r="L59" s="5">
        <v>3</v>
      </c>
      <c r="M59" s="5">
        <v>7</v>
      </c>
      <c r="N59" s="5">
        <v>4</v>
      </c>
      <c r="O59" s="5">
        <v>3</v>
      </c>
      <c r="P59" s="5">
        <v>0</v>
      </c>
      <c r="Q59" s="5">
        <v>0</v>
      </c>
      <c r="R59" s="5">
        <v>0</v>
      </c>
      <c r="S59" s="5">
        <v>0</v>
      </c>
      <c r="T59" s="5">
        <v>1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35">
        <v>65.599999999999994</v>
      </c>
      <c r="AD59" s="7">
        <v>76.7</v>
      </c>
      <c r="AE59" s="7">
        <v>28.4</v>
      </c>
    </row>
    <row r="60" spans="2:31" x14ac:dyDescent="0.15">
      <c r="B60" s="209" t="s">
        <v>43</v>
      </c>
      <c r="C60" s="210"/>
      <c r="D60" s="5">
        <v>100</v>
      </c>
      <c r="E60" s="5">
        <v>0</v>
      </c>
      <c r="F60" s="5">
        <v>4</v>
      </c>
      <c r="G60" s="5">
        <v>9</v>
      </c>
      <c r="H60" s="5">
        <v>33</v>
      </c>
      <c r="I60" s="5">
        <v>17</v>
      </c>
      <c r="J60" s="5">
        <v>10</v>
      </c>
      <c r="K60" s="5">
        <v>9</v>
      </c>
      <c r="L60" s="5">
        <v>5</v>
      </c>
      <c r="M60" s="5">
        <v>5</v>
      </c>
      <c r="N60" s="5">
        <v>1</v>
      </c>
      <c r="O60" s="5">
        <v>2</v>
      </c>
      <c r="P60" s="5">
        <v>0</v>
      </c>
      <c r="Q60" s="5">
        <v>0</v>
      </c>
      <c r="R60" s="5">
        <v>2</v>
      </c>
      <c r="S60" s="5">
        <v>1</v>
      </c>
      <c r="T60" s="5">
        <v>1</v>
      </c>
      <c r="U60" s="5">
        <v>0</v>
      </c>
      <c r="V60" s="5">
        <v>0</v>
      </c>
      <c r="W60" s="5">
        <v>1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35">
        <v>60</v>
      </c>
      <c r="AD60" s="7">
        <v>69.8</v>
      </c>
      <c r="AE60" s="7">
        <v>30.6</v>
      </c>
    </row>
    <row r="61" spans="2:31" x14ac:dyDescent="0.15">
      <c r="B61" s="209" t="s">
        <v>44</v>
      </c>
      <c r="C61" s="210"/>
      <c r="D61" s="5">
        <v>40</v>
      </c>
      <c r="E61" s="5">
        <v>2</v>
      </c>
      <c r="F61" s="5">
        <v>1</v>
      </c>
      <c r="G61" s="5">
        <v>2</v>
      </c>
      <c r="H61" s="5">
        <v>5</v>
      </c>
      <c r="I61" s="5">
        <v>9</v>
      </c>
      <c r="J61" s="5">
        <v>8</v>
      </c>
      <c r="K61" s="5">
        <v>3</v>
      </c>
      <c r="L61" s="5">
        <v>2</v>
      </c>
      <c r="M61" s="5">
        <v>7</v>
      </c>
      <c r="N61" s="5">
        <v>0</v>
      </c>
      <c r="O61" s="5">
        <v>1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35">
        <v>70</v>
      </c>
      <c r="AD61" s="7">
        <v>69.900000000000006</v>
      </c>
      <c r="AE61" s="7">
        <v>23.2</v>
      </c>
    </row>
    <row r="62" spans="2:31" x14ac:dyDescent="0.15">
      <c r="B62" s="209" t="s">
        <v>45</v>
      </c>
      <c r="C62" s="210"/>
      <c r="D62" s="5">
        <v>485</v>
      </c>
      <c r="E62" s="5">
        <v>1</v>
      </c>
      <c r="F62" s="5">
        <v>8</v>
      </c>
      <c r="G62" s="5">
        <v>51</v>
      </c>
      <c r="H62" s="5">
        <v>111</v>
      </c>
      <c r="I62" s="5">
        <v>107</v>
      </c>
      <c r="J62" s="5">
        <v>61</v>
      </c>
      <c r="K62" s="5">
        <v>31</v>
      </c>
      <c r="L62" s="5">
        <v>31</v>
      </c>
      <c r="M62" s="5">
        <v>30</v>
      </c>
      <c r="N62" s="5">
        <v>12</v>
      </c>
      <c r="O62" s="5">
        <v>11</v>
      </c>
      <c r="P62" s="5">
        <v>10</v>
      </c>
      <c r="Q62" s="5">
        <v>4</v>
      </c>
      <c r="R62" s="5">
        <v>6</v>
      </c>
      <c r="S62" s="5">
        <v>3</v>
      </c>
      <c r="T62" s="5">
        <v>1</v>
      </c>
      <c r="U62" s="5">
        <v>1</v>
      </c>
      <c r="V62" s="5">
        <v>1</v>
      </c>
      <c r="W62" s="5">
        <v>2</v>
      </c>
      <c r="X62" s="5">
        <v>0</v>
      </c>
      <c r="Y62" s="5">
        <v>0</v>
      </c>
      <c r="Z62" s="5">
        <v>0</v>
      </c>
      <c r="AA62" s="5">
        <v>3</v>
      </c>
      <c r="AB62" s="5">
        <v>0</v>
      </c>
      <c r="AC62" s="35">
        <v>60</v>
      </c>
      <c r="AD62" s="7">
        <v>73.400000000000006</v>
      </c>
      <c r="AE62" s="7">
        <v>34.200000000000003</v>
      </c>
    </row>
    <row r="63" spans="2:31" x14ac:dyDescent="0.15">
      <c r="B63" s="209" t="s">
        <v>46</v>
      </c>
      <c r="C63" s="210"/>
      <c r="D63" s="5">
        <v>90</v>
      </c>
      <c r="E63" s="5">
        <v>0</v>
      </c>
      <c r="F63" s="5">
        <v>1</v>
      </c>
      <c r="G63" s="5">
        <v>12</v>
      </c>
      <c r="H63" s="5">
        <v>19</v>
      </c>
      <c r="I63" s="5">
        <v>20</v>
      </c>
      <c r="J63" s="5">
        <v>8</v>
      </c>
      <c r="K63" s="5">
        <v>1</v>
      </c>
      <c r="L63" s="5">
        <v>2</v>
      </c>
      <c r="M63" s="5">
        <v>5</v>
      </c>
      <c r="N63" s="5">
        <v>4</v>
      </c>
      <c r="O63" s="5">
        <v>8</v>
      </c>
      <c r="P63" s="5">
        <v>3</v>
      </c>
      <c r="Q63" s="5">
        <v>0</v>
      </c>
      <c r="R63" s="5">
        <v>0</v>
      </c>
      <c r="S63" s="5">
        <v>3</v>
      </c>
      <c r="T63" s="5">
        <v>1</v>
      </c>
      <c r="U63" s="5">
        <v>0</v>
      </c>
      <c r="V63" s="5">
        <v>1</v>
      </c>
      <c r="W63" s="5">
        <v>0</v>
      </c>
      <c r="X63" s="5">
        <v>0</v>
      </c>
      <c r="Y63" s="5">
        <v>0</v>
      </c>
      <c r="Z63" s="5">
        <v>0</v>
      </c>
      <c r="AA63" s="5">
        <v>2</v>
      </c>
      <c r="AB63" s="5">
        <v>0</v>
      </c>
      <c r="AC63" s="35">
        <v>60</v>
      </c>
      <c r="AD63" s="7">
        <v>82.6</v>
      </c>
      <c r="AE63" s="7">
        <v>48.4</v>
      </c>
    </row>
    <row r="64" spans="2:31" x14ac:dyDescent="0.15">
      <c r="B64" s="209" t="s">
        <v>47</v>
      </c>
      <c r="C64" s="210"/>
      <c r="D64" s="5">
        <v>93</v>
      </c>
      <c r="E64" s="5">
        <v>0</v>
      </c>
      <c r="F64" s="5">
        <v>1</v>
      </c>
      <c r="G64" s="5">
        <v>9</v>
      </c>
      <c r="H64" s="5">
        <v>20</v>
      </c>
      <c r="I64" s="5">
        <v>25</v>
      </c>
      <c r="J64" s="5">
        <v>8</v>
      </c>
      <c r="K64" s="5">
        <v>9</v>
      </c>
      <c r="L64" s="5">
        <v>5</v>
      </c>
      <c r="M64" s="5">
        <v>7</v>
      </c>
      <c r="N64" s="5">
        <v>3</v>
      </c>
      <c r="O64" s="5">
        <v>3</v>
      </c>
      <c r="P64" s="5">
        <v>1</v>
      </c>
      <c r="Q64" s="5">
        <v>2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35">
        <v>60</v>
      </c>
      <c r="AD64" s="7">
        <v>70.7</v>
      </c>
      <c r="AE64" s="7">
        <v>25.1</v>
      </c>
    </row>
    <row r="65" spans="2:31" x14ac:dyDescent="0.15">
      <c r="B65" s="209" t="s">
        <v>48</v>
      </c>
      <c r="C65" s="210"/>
      <c r="D65" s="5">
        <v>195</v>
      </c>
      <c r="E65" s="5">
        <v>2</v>
      </c>
      <c r="F65" s="5">
        <v>3</v>
      </c>
      <c r="G65" s="5">
        <v>22</v>
      </c>
      <c r="H65" s="5">
        <v>56</v>
      </c>
      <c r="I65" s="5">
        <v>35</v>
      </c>
      <c r="J65" s="5">
        <v>15</v>
      </c>
      <c r="K65" s="5">
        <v>14</v>
      </c>
      <c r="L65" s="5">
        <v>8</v>
      </c>
      <c r="M65" s="5">
        <v>22</v>
      </c>
      <c r="N65" s="5">
        <v>1</v>
      </c>
      <c r="O65" s="5">
        <v>7</v>
      </c>
      <c r="P65" s="5">
        <v>2</v>
      </c>
      <c r="Q65" s="5">
        <v>1</v>
      </c>
      <c r="R65" s="5">
        <v>2</v>
      </c>
      <c r="S65" s="5">
        <v>1</v>
      </c>
      <c r="T65" s="5">
        <v>0</v>
      </c>
      <c r="U65" s="5">
        <v>2</v>
      </c>
      <c r="V65" s="5">
        <v>1</v>
      </c>
      <c r="W65" s="5">
        <v>0</v>
      </c>
      <c r="X65" s="5">
        <v>0</v>
      </c>
      <c r="Y65" s="5">
        <v>0</v>
      </c>
      <c r="Z65" s="5">
        <v>0</v>
      </c>
      <c r="AA65" s="5">
        <v>1</v>
      </c>
      <c r="AB65" s="5">
        <v>0</v>
      </c>
      <c r="AC65" s="35">
        <v>60</v>
      </c>
      <c r="AD65" s="7">
        <v>71.3</v>
      </c>
      <c r="AE65" s="7">
        <v>32.700000000000003</v>
      </c>
    </row>
    <row r="66" spans="2:31" x14ac:dyDescent="0.15">
      <c r="B66" s="209" t="s">
        <v>49</v>
      </c>
      <c r="C66" s="210"/>
      <c r="D66" s="5">
        <v>76</v>
      </c>
      <c r="E66" s="5">
        <v>0</v>
      </c>
      <c r="F66" s="5">
        <v>1</v>
      </c>
      <c r="G66" s="5">
        <v>4</v>
      </c>
      <c r="H66" s="5">
        <v>22</v>
      </c>
      <c r="I66" s="5">
        <v>22</v>
      </c>
      <c r="J66" s="5">
        <v>8</v>
      </c>
      <c r="K66" s="5">
        <v>1</v>
      </c>
      <c r="L66" s="5">
        <v>2</v>
      </c>
      <c r="M66" s="5">
        <v>3</v>
      </c>
      <c r="N66" s="5">
        <v>2</v>
      </c>
      <c r="O66" s="5">
        <v>3</v>
      </c>
      <c r="P66" s="5">
        <v>1</v>
      </c>
      <c r="Q66" s="5">
        <v>2</v>
      </c>
      <c r="R66" s="5">
        <v>2</v>
      </c>
      <c r="S66" s="5">
        <v>0</v>
      </c>
      <c r="T66" s="5">
        <v>0</v>
      </c>
      <c r="U66" s="5">
        <v>1</v>
      </c>
      <c r="V66" s="5">
        <v>0</v>
      </c>
      <c r="W66" s="5">
        <v>0</v>
      </c>
      <c r="X66" s="5">
        <v>1</v>
      </c>
      <c r="Y66" s="5">
        <v>0</v>
      </c>
      <c r="Z66" s="5">
        <v>0</v>
      </c>
      <c r="AA66" s="5">
        <v>1</v>
      </c>
      <c r="AB66" s="5">
        <v>0</v>
      </c>
      <c r="AC66" s="35">
        <v>60</v>
      </c>
      <c r="AD66" s="7">
        <v>77.8</v>
      </c>
      <c r="AE66" s="7">
        <v>41.9</v>
      </c>
    </row>
    <row r="67" spans="2:31" x14ac:dyDescent="0.15">
      <c r="B67" s="209" t="s">
        <v>50</v>
      </c>
      <c r="C67" s="210"/>
      <c r="D67" s="5">
        <v>66</v>
      </c>
      <c r="E67" s="5">
        <v>0</v>
      </c>
      <c r="F67" s="5">
        <v>1</v>
      </c>
      <c r="G67" s="5">
        <v>10</v>
      </c>
      <c r="H67" s="5">
        <v>25</v>
      </c>
      <c r="I67" s="5">
        <v>7</v>
      </c>
      <c r="J67" s="5">
        <v>8</v>
      </c>
      <c r="K67" s="5">
        <v>3</v>
      </c>
      <c r="L67" s="5">
        <v>2</v>
      </c>
      <c r="M67" s="5">
        <v>6</v>
      </c>
      <c r="N67" s="5">
        <v>0</v>
      </c>
      <c r="O67" s="5">
        <v>0</v>
      </c>
      <c r="P67" s="5">
        <v>1</v>
      </c>
      <c r="Q67" s="5">
        <v>0</v>
      </c>
      <c r="R67" s="5">
        <v>1</v>
      </c>
      <c r="S67" s="5">
        <v>0</v>
      </c>
      <c r="T67" s="5">
        <v>0</v>
      </c>
      <c r="U67" s="5">
        <v>0</v>
      </c>
      <c r="V67" s="5">
        <v>0</v>
      </c>
      <c r="W67" s="5">
        <v>1</v>
      </c>
      <c r="X67" s="5">
        <v>0</v>
      </c>
      <c r="Y67" s="5">
        <v>0</v>
      </c>
      <c r="Z67" s="5">
        <v>0</v>
      </c>
      <c r="AA67" s="5">
        <v>1</v>
      </c>
      <c r="AB67" s="5">
        <v>0</v>
      </c>
      <c r="AC67" s="35">
        <v>57.5</v>
      </c>
      <c r="AD67" s="7">
        <v>70.099999999999994</v>
      </c>
      <c r="AE67" s="7">
        <v>41.4</v>
      </c>
    </row>
    <row r="68" spans="2:31" x14ac:dyDescent="0.15">
      <c r="B68" s="209" t="s">
        <v>51</v>
      </c>
      <c r="C68" s="210"/>
      <c r="D68" s="9">
        <v>142</v>
      </c>
      <c r="E68" s="9">
        <v>2</v>
      </c>
      <c r="F68" s="9">
        <v>1</v>
      </c>
      <c r="G68" s="9">
        <v>13</v>
      </c>
      <c r="H68" s="9">
        <v>37</v>
      </c>
      <c r="I68" s="9">
        <v>27</v>
      </c>
      <c r="J68" s="9">
        <v>11</v>
      </c>
      <c r="K68" s="9">
        <v>10</v>
      </c>
      <c r="L68" s="9">
        <v>8</v>
      </c>
      <c r="M68" s="9">
        <v>21</v>
      </c>
      <c r="N68" s="9">
        <v>6</v>
      </c>
      <c r="O68" s="9">
        <v>3</v>
      </c>
      <c r="P68" s="9">
        <v>1</v>
      </c>
      <c r="Q68" s="9">
        <v>1</v>
      </c>
      <c r="R68" s="9">
        <v>0</v>
      </c>
      <c r="S68" s="9">
        <v>0</v>
      </c>
      <c r="T68" s="9">
        <v>0</v>
      </c>
      <c r="U68" s="9">
        <v>0</v>
      </c>
      <c r="V68" s="9">
        <v>1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35">
        <v>60</v>
      </c>
      <c r="AD68" s="10">
        <v>72</v>
      </c>
      <c r="AE68" s="10">
        <v>26.3</v>
      </c>
    </row>
    <row r="69" spans="2:31" x14ac:dyDescent="0.15">
      <c r="B69" s="211" t="s">
        <v>72</v>
      </c>
      <c r="C69" s="212"/>
      <c r="D69" s="6">
        <v>34</v>
      </c>
      <c r="E69" s="6">
        <v>2</v>
      </c>
      <c r="F69" s="6">
        <v>3</v>
      </c>
      <c r="G69" s="6">
        <v>2</v>
      </c>
      <c r="H69" s="6">
        <v>4</v>
      </c>
      <c r="I69" s="6">
        <v>5</v>
      </c>
      <c r="J69" s="6">
        <v>5</v>
      </c>
      <c r="K69" s="6">
        <v>4</v>
      </c>
      <c r="L69" s="6">
        <v>1</v>
      </c>
      <c r="M69" s="6">
        <v>2</v>
      </c>
      <c r="N69" s="6">
        <v>0</v>
      </c>
      <c r="O69" s="6">
        <v>0</v>
      </c>
      <c r="P69" s="6">
        <v>0</v>
      </c>
      <c r="Q69" s="6">
        <v>2</v>
      </c>
      <c r="R69" s="6">
        <v>1</v>
      </c>
      <c r="S69" s="6">
        <v>0</v>
      </c>
      <c r="T69" s="6">
        <v>0</v>
      </c>
      <c r="U69" s="6">
        <v>1</v>
      </c>
      <c r="V69" s="6">
        <v>0</v>
      </c>
      <c r="W69" s="6">
        <v>1</v>
      </c>
      <c r="X69" s="6">
        <v>0</v>
      </c>
      <c r="Y69" s="6">
        <v>0</v>
      </c>
      <c r="Z69" s="6">
        <v>0</v>
      </c>
      <c r="AA69" s="6">
        <v>1</v>
      </c>
      <c r="AB69" s="6">
        <v>0</v>
      </c>
      <c r="AC69" s="40">
        <v>70</v>
      </c>
      <c r="AD69" s="8">
        <v>85.1</v>
      </c>
      <c r="AE69" s="8">
        <v>59.9</v>
      </c>
    </row>
    <row r="71" spans="2:31" x14ac:dyDescent="0.15">
      <c r="D71" s="150">
        <f>D6</f>
        <v>9416</v>
      </c>
    </row>
    <row r="72" spans="2:31" x14ac:dyDescent="0.15">
      <c r="D72" s="150" t="str">
        <f>IF(D71=SUM(D8:D11,D12:D22,D23:D69)/3,"OK","NG")</f>
        <v>OK</v>
      </c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5" customWidth="1"/>
    <col min="5" max="31" width="6.7109375" style="5" customWidth="1"/>
    <col min="32" max="46" width="6.7109375" style="7" customWidth="1"/>
    <col min="47" max="47" width="7.7109375" style="7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1" t="s">
        <v>159</v>
      </c>
      <c r="D1" s="21" t="s">
        <v>160</v>
      </c>
      <c r="E1" s="21"/>
      <c r="J1" s="21"/>
      <c r="Q1" s="21"/>
      <c r="R1" s="21" t="s">
        <v>160</v>
      </c>
      <c r="Y1" s="21"/>
      <c r="AD1" s="21"/>
      <c r="AE1" s="21"/>
      <c r="AF1" s="21" t="s">
        <v>160</v>
      </c>
      <c r="AN1" s="21"/>
      <c r="AT1" s="21" t="s">
        <v>160</v>
      </c>
    </row>
    <row r="2" spans="2:49" ht="17.25" x14ac:dyDescent="0.2">
      <c r="B2" s="1" t="s">
        <v>387</v>
      </c>
      <c r="C2" s="2"/>
    </row>
    <row r="3" spans="2:49" ht="24" customHeight="1" x14ac:dyDescent="0.15">
      <c r="B3" s="273" t="s">
        <v>382</v>
      </c>
      <c r="C3" s="260"/>
      <c r="D3" s="268" t="s">
        <v>90</v>
      </c>
      <c r="E3" s="164"/>
      <c r="F3" s="164">
        <v>75</v>
      </c>
      <c r="G3" s="79">
        <v>80</v>
      </c>
      <c r="H3" s="79">
        <v>85</v>
      </c>
      <c r="I3" s="79">
        <v>90</v>
      </c>
      <c r="J3" s="79">
        <v>95</v>
      </c>
      <c r="K3" s="79">
        <v>100</v>
      </c>
      <c r="L3" s="79">
        <v>105</v>
      </c>
      <c r="M3" s="79">
        <v>110</v>
      </c>
      <c r="N3" s="79">
        <v>115</v>
      </c>
      <c r="O3" s="79">
        <v>120</v>
      </c>
      <c r="P3" s="79">
        <v>125</v>
      </c>
      <c r="Q3" s="79">
        <v>130</v>
      </c>
      <c r="R3" s="79">
        <v>135</v>
      </c>
      <c r="S3" s="79">
        <v>140</v>
      </c>
      <c r="T3" s="79">
        <v>145</v>
      </c>
      <c r="U3" s="79">
        <v>150</v>
      </c>
      <c r="V3" s="80">
        <v>155</v>
      </c>
      <c r="W3" s="80">
        <v>160</v>
      </c>
      <c r="X3" s="98">
        <v>165</v>
      </c>
      <c r="Y3" s="80">
        <v>170</v>
      </c>
      <c r="Z3" s="79">
        <v>175</v>
      </c>
      <c r="AA3" s="98">
        <v>180</v>
      </c>
      <c r="AB3" s="79">
        <v>185</v>
      </c>
      <c r="AC3" s="98">
        <v>190</v>
      </c>
      <c r="AD3" s="79">
        <v>195</v>
      </c>
      <c r="AE3" s="98">
        <v>200</v>
      </c>
      <c r="AF3" s="79">
        <v>205</v>
      </c>
      <c r="AG3" s="98">
        <v>210</v>
      </c>
      <c r="AH3" s="79">
        <v>215</v>
      </c>
      <c r="AI3" s="98">
        <v>220</v>
      </c>
      <c r="AJ3" s="79">
        <v>225</v>
      </c>
      <c r="AK3" s="98">
        <v>230</v>
      </c>
      <c r="AL3" s="79">
        <v>235</v>
      </c>
      <c r="AM3" s="98">
        <v>240</v>
      </c>
      <c r="AN3" s="79">
        <v>245</v>
      </c>
      <c r="AO3" s="98">
        <v>250</v>
      </c>
      <c r="AP3" s="79">
        <v>255</v>
      </c>
      <c r="AQ3" s="98">
        <v>260</v>
      </c>
      <c r="AR3" s="79">
        <v>265</v>
      </c>
      <c r="AS3" s="98">
        <v>270</v>
      </c>
      <c r="AT3" s="69" t="s">
        <v>297</v>
      </c>
      <c r="AU3" s="271" t="s">
        <v>92</v>
      </c>
      <c r="AV3" s="271" t="s">
        <v>93</v>
      </c>
      <c r="AW3" s="290" t="s">
        <v>161</v>
      </c>
    </row>
    <row r="4" spans="2:49" s="27" customFormat="1" ht="13.5" customHeight="1" x14ac:dyDescent="0.15">
      <c r="B4" s="284" t="s">
        <v>83</v>
      </c>
      <c r="C4" s="285"/>
      <c r="D4" s="269"/>
      <c r="E4" s="81"/>
      <c r="F4" s="71" t="s">
        <v>95</v>
      </c>
      <c r="G4" s="71" t="s">
        <v>95</v>
      </c>
      <c r="H4" s="71" t="s">
        <v>95</v>
      </c>
      <c r="I4" s="71" t="s">
        <v>95</v>
      </c>
      <c r="J4" s="71" t="s">
        <v>95</v>
      </c>
      <c r="K4" s="72" t="s">
        <v>95</v>
      </c>
      <c r="L4" s="71" t="s">
        <v>95</v>
      </c>
      <c r="M4" s="71" t="s">
        <v>95</v>
      </c>
      <c r="N4" s="71" t="s">
        <v>95</v>
      </c>
      <c r="O4" s="71" t="s">
        <v>95</v>
      </c>
      <c r="P4" s="71" t="s">
        <v>95</v>
      </c>
      <c r="Q4" s="71" t="s">
        <v>95</v>
      </c>
      <c r="R4" s="70" t="s">
        <v>95</v>
      </c>
      <c r="S4" s="71" t="s">
        <v>95</v>
      </c>
      <c r="T4" s="70" t="s">
        <v>95</v>
      </c>
      <c r="U4" s="70" t="s">
        <v>95</v>
      </c>
      <c r="V4" s="70" t="s">
        <v>95</v>
      </c>
      <c r="W4" s="70" t="s">
        <v>95</v>
      </c>
      <c r="X4" s="71" t="s">
        <v>95</v>
      </c>
      <c r="Y4" s="70" t="s">
        <v>95</v>
      </c>
      <c r="Z4" s="70" t="s">
        <v>95</v>
      </c>
      <c r="AA4" s="71" t="s">
        <v>95</v>
      </c>
      <c r="AB4" s="71" t="s">
        <v>95</v>
      </c>
      <c r="AC4" s="71" t="s">
        <v>95</v>
      </c>
      <c r="AD4" s="71" t="s">
        <v>95</v>
      </c>
      <c r="AE4" s="71" t="s">
        <v>95</v>
      </c>
      <c r="AF4" s="71" t="s">
        <v>95</v>
      </c>
      <c r="AG4" s="71" t="s">
        <v>95</v>
      </c>
      <c r="AH4" s="71" t="s">
        <v>95</v>
      </c>
      <c r="AI4" s="71" t="s">
        <v>95</v>
      </c>
      <c r="AJ4" s="71" t="s">
        <v>95</v>
      </c>
      <c r="AK4" s="71" t="s">
        <v>95</v>
      </c>
      <c r="AL4" s="71" t="s">
        <v>95</v>
      </c>
      <c r="AM4" s="71" t="s">
        <v>95</v>
      </c>
      <c r="AN4" s="71" t="s">
        <v>95</v>
      </c>
      <c r="AO4" s="71" t="s">
        <v>95</v>
      </c>
      <c r="AP4" s="71" t="s">
        <v>95</v>
      </c>
      <c r="AQ4" s="71" t="s">
        <v>95</v>
      </c>
      <c r="AR4" s="71" t="s">
        <v>95</v>
      </c>
      <c r="AS4" s="71" t="s">
        <v>95</v>
      </c>
      <c r="AT4" s="71"/>
      <c r="AU4" s="272"/>
      <c r="AV4" s="272"/>
      <c r="AW4" s="291"/>
    </row>
    <row r="5" spans="2:49" ht="24" customHeight="1" x14ac:dyDescent="0.15">
      <c r="B5" s="286"/>
      <c r="C5" s="281"/>
      <c r="D5" s="270"/>
      <c r="E5" s="158" t="s">
        <v>331</v>
      </c>
      <c r="F5" s="156">
        <v>80</v>
      </c>
      <c r="G5" s="62">
        <v>85</v>
      </c>
      <c r="H5" s="62">
        <v>90</v>
      </c>
      <c r="I5" s="62">
        <v>95</v>
      </c>
      <c r="J5" s="62">
        <v>100</v>
      </c>
      <c r="K5" s="62">
        <v>105</v>
      </c>
      <c r="L5" s="62">
        <v>110</v>
      </c>
      <c r="M5" s="62">
        <v>115</v>
      </c>
      <c r="N5" s="62">
        <v>120</v>
      </c>
      <c r="O5" s="62">
        <v>125</v>
      </c>
      <c r="P5" s="62">
        <v>130</v>
      </c>
      <c r="Q5" s="62">
        <v>135</v>
      </c>
      <c r="R5" s="62">
        <v>140</v>
      </c>
      <c r="S5" s="62">
        <v>145</v>
      </c>
      <c r="T5" s="62">
        <v>150</v>
      </c>
      <c r="U5" s="62">
        <v>155</v>
      </c>
      <c r="V5" s="157">
        <v>160</v>
      </c>
      <c r="W5" s="62">
        <v>165</v>
      </c>
      <c r="X5" s="62">
        <v>170</v>
      </c>
      <c r="Y5" s="62">
        <v>175</v>
      </c>
      <c r="Z5" s="62">
        <v>180</v>
      </c>
      <c r="AA5" s="156">
        <v>185</v>
      </c>
      <c r="AB5" s="62">
        <v>190</v>
      </c>
      <c r="AC5" s="156">
        <v>195</v>
      </c>
      <c r="AD5" s="62">
        <v>200</v>
      </c>
      <c r="AE5" s="156">
        <v>205</v>
      </c>
      <c r="AF5" s="62">
        <v>210</v>
      </c>
      <c r="AG5" s="156">
        <v>215</v>
      </c>
      <c r="AH5" s="62">
        <v>220</v>
      </c>
      <c r="AI5" s="156">
        <v>225</v>
      </c>
      <c r="AJ5" s="62">
        <v>230</v>
      </c>
      <c r="AK5" s="156">
        <v>235</v>
      </c>
      <c r="AL5" s="62">
        <v>240</v>
      </c>
      <c r="AM5" s="156">
        <v>245</v>
      </c>
      <c r="AN5" s="62">
        <v>250</v>
      </c>
      <c r="AO5" s="156">
        <v>255</v>
      </c>
      <c r="AP5" s="62">
        <v>260</v>
      </c>
      <c r="AQ5" s="156">
        <v>265</v>
      </c>
      <c r="AR5" s="62">
        <v>270</v>
      </c>
      <c r="AS5" s="156">
        <v>275</v>
      </c>
      <c r="AT5" s="73"/>
      <c r="AU5" s="74" t="s">
        <v>162</v>
      </c>
      <c r="AV5" s="74" t="s">
        <v>162</v>
      </c>
      <c r="AW5" s="74" t="s">
        <v>162</v>
      </c>
    </row>
    <row r="6" spans="2:49" ht="12" customHeight="1" x14ac:dyDescent="0.15">
      <c r="B6" s="214" t="s">
        <v>0</v>
      </c>
      <c r="C6" s="215"/>
      <c r="D6" s="5">
        <v>9416</v>
      </c>
      <c r="E6" s="5">
        <v>393</v>
      </c>
      <c r="F6" s="5">
        <v>299</v>
      </c>
      <c r="G6" s="5">
        <v>428</v>
      </c>
      <c r="H6" s="5">
        <v>563</v>
      </c>
      <c r="I6" s="5">
        <v>716</v>
      </c>
      <c r="J6" s="5">
        <v>1002</v>
      </c>
      <c r="K6" s="5">
        <v>1039</v>
      </c>
      <c r="L6" s="5">
        <v>960</v>
      </c>
      <c r="M6" s="5">
        <v>826</v>
      </c>
      <c r="N6" s="5">
        <v>640</v>
      </c>
      <c r="O6" s="5">
        <v>514</v>
      </c>
      <c r="P6" s="5">
        <v>361</v>
      </c>
      <c r="Q6" s="5">
        <v>347</v>
      </c>
      <c r="R6" s="5">
        <v>229</v>
      </c>
      <c r="S6" s="5">
        <v>197</v>
      </c>
      <c r="T6" s="5">
        <v>156</v>
      </c>
      <c r="U6" s="5">
        <v>133</v>
      </c>
      <c r="V6" s="5">
        <v>108</v>
      </c>
      <c r="W6" s="5">
        <v>84</v>
      </c>
      <c r="X6" s="5">
        <v>68</v>
      </c>
      <c r="Y6" s="5">
        <v>50</v>
      </c>
      <c r="Z6" s="5">
        <v>49</v>
      </c>
      <c r="AA6" s="5">
        <v>41</v>
      </c>
      <c r="AB6" s="5">
        <v>40</v>
      </c>
      <c r="AC6" s="5">
        <v>36</v>
      </c>
      <c r="AD6" s="5">
        <v>38</v>
      </c>
      <c r="AE6" s="4">
        <v>11</v>
      </c>
      <c r="AF6" s="4">
        <v>10</v>
      </c>
      <c r="AG6" s="4">
        <v>14</v>
      </c>
      <c r="AH6" s="196">
        <v>9</v>
      </c>
      <c r="AI6" s="196">
        <v>11</v>
      </c>
      <c r="AJ6" s="196">
        <v>8</v>
      </c>
      <c r="AK6" s="196">
        <v>5</v>
      </c>
      <c r="AL6" s="196">
        <v>5</v>
      </c>
      <c r="AM6" s="196">
        <v>3</v>
      </c>
      <c r="AN6" s="196">
        <v>6</v>
      </c>
      <c r="AO6" s="196">
        <v>3</v>
      </c>
      <c r="AP6" s="196">
        <v>3</v>
      </c>
      <c r="AQ6" s="196">
        <v>1</v>
      </c>
      <c r="AR6" s="196">
        <v>3</v>
      </c>
      <c r="AS6" s="196">
        <v>0</v>
      </c>
      <c r="AT6" s="197">
        <v>7</v>
      </c>
      <c r="AU6" s="38">
        <v>106.3</v>
      </c>
      <c r="AV6" s="7">
        <v>111.2</v>
      </c>
      <c r="AW6" s="7">
        <v>27</v>
      </c>
    </row>
    <row r="7" spans="2:49" ht="12" customHeight="1" x14ac:dyDescent="0.15">
      <c r="B7" s="209" t="s">
        <v>1</v>
      </c>
      <c r="C7" s="210"/>
      <c r="D7" s="75">
        <v>5270</v>
      </c>
      <c r="E7" s="37">
        <v>189</v>
      </c>
      <c r="F7" s="37">
        <v>161</v>
      </c>
      <c r="G7" s="37">
        <v>228</v>
      </c>
      <c r="H7" s="37">
        <v>313</v>
      </c>
      <c r="I7" s="37">
        <v>453</v>
      </c>
      <c r="J7" s="37">
        <v>606</v>
      </c>
      <c r="K7" s="37">
        <v>626</v>
      </c>
      <c r="L7" s="37">
        <v>522</v>
      </c>
      <c r="M7" s="37">
        <v>435</v>
      </c>
      <c r="N7" s="37">
        <v>328</v>
      </c>
      <c r="O7" s="37">
        <v>272</v>
      </c>
      <c r="P7" s="37">
        <v>179</v>
      </c>
      <c r="Q7" s="37">
        <v>170</v>
      </c>
      <c r="R7" s="37">
        <v>129</v>
      </c>
      <c r="S7" s="37">
        <v>98</v>
      </c>
      <c r="T7" s="37">
        <v>97</v>
      </c>
      <c r="U7" s="37">
        <v>80</v>
      </c>
      <c r="V7" s="37">
        <v>70</v>
      </c>
      <c r="W7" s="37">
        <v>63</v>
      </c>
      <c r="X7" s="37">
        <v>37</v>
      </c>
      <c r="Y7" s="37">
        <v>16</v>
      </c>
      <c r="Z7" s="37">
        <v>37</v>
      </c>
      <c r="AA7" s="37">
        <v>18</v>
      </c>
      <c r="AB7" s="37">
        <v>29</v>
      </c>
      <c r="AC7" s="37">
        <v>24</v>
      </c>
      <c r="AD7" s="37">
        <v>29</v>
      </c>
      <c r="AE7" s="196">
        <v>6</v>
      </c>
      <c r="AF7" s="196">
        <v>6</v>
      </c>
      <c r="AG7" s="196">
        <v>7</v>
      </c>
      <c r="AH7" s="196">
        <v>6</v>
      </c>
      <c r="AI7" s="196">
        <v>8</v>
      </c>
      <c r="AJ7" s="196">
        <v>7</v>
      </c>
      <c r="AK7" s="196">
        <v>3</v>
      </c>
      <c r="AL7" s="196">
        <v>2</v>
      </c>
      <c r="AM7" s="196">
        <v>2</v>
      </c>
      <c r="AN7" s="196">
        <v>4</v>
      </c>
      <c r="AO7" s="196">
        <v>2</v>
      </c>
      <c r="AP7" s="196">
        <v>2</v>
      </c>
      <c r="AQ7" s="196">
        <v>1</v>
      </c>
      <c r="AR7" s="196">
        <v>2</v>
      </c>
      <c r="AS7" s="196">
        <v>0</v>
      </c>
      <c r="AT7" s="197">
        <v>3</v>
      </c>
      <c r="AU7" s="38">
        <v>105.6</v>
      </c>
      <c r="AV7" s="39">
        <v>111.5</v>
      </c>
      <c r="AW7" s="39">
        <v>27.4</v>
      </c>
    </row>
    <row r="8" spans="2:49" ht="12" customHeight="1" x14ac:dyDescent="0.15">
      <c r="B8" s="61"/>
      <c r="C8" s="13" t="s">
        <v>65</v>
      </c>
      <c r="D8" s="65">
        <v>2522</v>
      </c>
      <c r="E8" s="9">
        <v>113</v>
      </c>
      <c r="F8" s="9">
        <v>96</v>
      </c>
      <c r="G8" s="9">
        <v>143</v>
      </c>
      <c r="H8" s="9">
        <v>164</v>
      </c>
      <c r="I8" s="9">
        <v>227</v>
      </c>
      <c r="J8" s="9">
        <v>325</v>
      </c>
      <c r="K8" s="9">
        <v>319</v>
      </c>
      <c r="L8" s="9">
        <v>230</v>
      </c>
      <c r="M8" s="9">
        <v>171</v>
      </c>
      <c r="N8" s="9">
        <v>126</v>
      </c>
      <c r="O8" s="9">
        <v>122</v>
      </c>
      <c r="P8" s="9">
        <v>77</v>
      </c>
      <c r="Q8" s="9">
        <v>78</v>
      </c>
      <c r="R8" s="9">
        <v>56</v>
      </c>
      <c r="S8" s="9">
        <v>41</v>
      </c>
      <c r="T8" s="9">
        <v>42</v>
      </c>
      <c r="U8" s="9">
        <v>31</v>
      </c>
      <c r="V8" s="9">
        <v>31</v>
      </c>
      <c r="W8" s="9">
        <v>27</v>
      </c>
      <c r="X8" s="9">
        <v>12</v>
      </c>
      <c r="Y8" s="9">
        <v>7</v>
      </c>
      <c r="Z8" s="9">
        <v>18</v>
      </c>
      <c r="AA8" s="9">
        <v>7</v>
      </c>
      <c r="AB8" s="9">
        <v>13</v>
      </c>
      <c r="AC8" s="9">
        <v>10</v>
      </c>
      <c r="AD8" s="9">
        <v>12</v>
      </c>
      <c r="AE8" s="4">
        <v>4</v>
      </c>
      <c r="AF8" s="4">
        <v>1</v>
      </c>
      <c r="AG8" s="4">
        <v>2</v>
      </c>
      <c r="AH8" s="4">
        <v>3</v>
      </c>
      <c r="AI8" s="4">
        <v>4</v>
      </c>
      <c r="AJ8" s="4">
        <v>1</v>
      </c>
      <c r="AK8" s="4">
        <v>1</v>
      </c>
      <c r="AL8" s="4">
        <v>0</v>
      </c>
      <c r="AM8" s="4">
        <v>0</v>
      </c>
      <c r="AN8" s="4">
        <v>1</v>
      </c>
      <c r="AO8" s="4">
        <v>2</v>
      </c>
      <c r="AP8" s="4">
        <v>2</v>
      </c>
      <c r="AQ8" s="4">
        <v>0</v>
      </c>
      <c r="AR8" s="4">
        <v>1</v>
      </c>
      <c r="AS8" s="4">
        <v>0</v>
      </c>
      <c r="AT8" s="198">
        <v>2</v>
      </c>
      <c r="AU8" s="35">
        <v>102.9</v>
      </c>
      <c r="AV8" s="10">
        <v>108.8</v>
      </c>
      <c r="AW8" s="10">
        <v>27</v>
      </c>
    </row>
    <row r="9" spans="2:49" ht="12" customHeight="1" x14ac:dyDescent="0.15">
      <c r="B9" s="61"/>
      <c r="C9" s="13" t="s">
        <v>66</v>
      </c>
      <c r="D9" s="65">
        <v>1764</v>
      </c>
      <c r="E9" s="9">
        <v>40</v>
      </c>
      <c r="F9" s="9">
        <v>32</v>
      </c>
      <c r="G9" s="9">
        <v>61</v>
      </c>
      <c r="H9" s="9">
        <v>103</v>
      </c>
      <c r="I9" s="9">
        <v>156</v>
      </c>
      <c r="J9" s="9">
        <v>192</v>
      </c>
      <c r="K9" s="9">
        <v>209</v>
      </c>
      <c r="L9" s="9">
        <v>179</v>
      </c>
      <c r="M9" s="9">
        <v>178</v>
      </c>
      <c r="N9" s="9">
        <v>134</v>
      </c>
      <c r="O9" s="9">
        <v>90</v>
      </c>
      <c r="P9" s="9">
        <v>52</v>
      </c>
      <c r="Q9" s="9">
        <v>58</v>
      </c>
      <c r="R9" s="9">
        <v>39</v>
      </c>
      <c r="S9" s="9">
        <v>34</v>
      </c>
      <c r="T9" s="9">
        <v>36</v>
      </c>
      <c r="U9" s="9">
        <v>33</v>
      </c>
      <c r="V9" s="9">
        <v>25</v>
      </c>
      <c r="W9" s="9">
        <v>19</v>
      </c>
      <c r="X9" s="9">
        <v>18</v>
      </c>
      <c r="Y9" s="9">
        <v>6</v>
      </c>
      <c r="Z9" s="9">
        <v>11</v>
      </c>
      <c r="AA9" s="9">
        <v>4</v>
      </c>
      <c r="AB9" s="9">
        <v>10</v>
      </c>
      <c r="AC9" s="9">
        <v>10</v>
      </c>
      <c r="AD9" s="9">
        <v>11</v>
      </c>
      <c r="AE9" s="4">
        <v>2</v>
      </c>
      <c r="AF9" s="4">
        <v>2</v>
      </c>
      <c r="AG9" s="4">
        <v>3</v>
      </c>
      <c r="AH9" s="4">
        <v>2</v>
      </c>
      <c r="AI9" s="4">
        <v>3</v>
      </c>
      <c r="AJ9" s="4">
        <v>4</v>
      </c>
      <c r="AK9" s="4">
        <v>0</v>
      </c>
      <c r="AL9" s="4">
        <v>1</v>
      </c>
      <c r="AM9" s="4">
        <v>2</v>
      </c>
      <c r="AN9" s="4">
        <v>3</v>
      </c>
      <c r="AO9" s="4">
        <v>0</v>
      </c>
      <c r="AP9" s="4">
        <v>0</v>
      </c>
      <c r="AQ9" s="4">
        <v>0</v>
      </c>
      <c r="AR9" s="4">
        <v>1</v>
      </c>
      <c r="AS9" s="4">
        <v>0</v>
      </c>
      <c r="AT9" s="198">
        <v>1</v>
      </c>
      <c r="AU9" s="35">
        <v>107.6</v>
      </c>
      <c r="AV9" s="10">
        <v>113.5</v>
      </c>
      <c r="AW9" s="10">
        <v>27.4</v>
      </c>
    </row>
    <row r="10" spans="2:49" ht="12" customHeight="1" x14ac:dyDescent="0.15">
      <c r="B10" s="61"/>
      <c r="C10" s="13" t="s">
        <v>67</v>
      </c>
      <c r="D10" s="65">
        <v>984</v>
      </c>
      <c r="E10" s="9">
        <v>36</v>
      </c>
      <c r="F10" s="9">
        <v>33</v>
      </c>
      <c r="G10" s="9">
        <v>24</v>
      </c>
      <c r="H10" s="9">
        <v>46</v>
      </c>
      <c r="I10" s="9">
        <v>70</v>
      </c>
      <c r="J10" s="9">
        <v>89</v>
      </c>
      <c r="K10" s="9">
        <v>98</v>
      </c>
      <c r="L10" s="9">
        <v>113</v>
      </c>
      <c r="M10" s="9">
        <v>86</v>
      </c>
      <c r="N10" s="9">
        <v>68</v>
      </c>
      <c r="O10" s="9">
        <v>60</v>
      </c>
      <c r="P10" s="9">
        <v>50</v>
      </c>
      <c r="Q10" s="9">
        <v>34</v>
      </c>
      <c r="R10" s="9">
        <v>34</v>
      </c>
      <c r="S10" s="9">
        <v>23</v>
      </c>
      <c r="T10" s="9">
        <v>19</v>
      </c>
      <c r="U10" s="9">
        <v>16</v>
      </c>
      <c r="V10" s="9">
        <v>14</v>
      </c>
      <c r="W10" s="9">
        <v>17</v>
      </c>
      <c r="X10" s="9">
        <v>7</v>
      </c>
      <c r="Y10" s="9">
        <v>3</v>
      </c>
      <c r="Z10" s="9">
        <v>8</v>
      </c>
      <c r="AA10" s="9">
        <v>7</v>
      </c>
      <c r="AB10" s="9">
        <v>6</v>
      </c>
      <c r="AC10" s="9">
        <v>4</v>
      </c>
      <c r="AD10" s="9">
        <v>6</v>
      </c>
      <c r="AE10" s="4">
        <v>0</v>
      </c>
      <c r="AF10" s="4">
        <v>3</v>
      </c>
      <c r="AG10" s="4">
        <v>2</v>
      </c>
      <c r="AH10" s="4">
        <v>1</v>
      </c>
      <c r="AI10" s="4">
        <v>1</v>
      </c>
      <c r="AJ10" s="4">
        <v>2</v>
      </c>
      <c r="AK10" s="4">
        <v>2</v>
      </c>
      <c r="AL10" s="4">
        <v>1</v>
      </c>
      <c r="AM10" s="4">
        <v>0</v>
      </c>
      <c r="AN10" s="4">
        <v>0</v>
      </c>
      <c r="AO10" s="4">
        <v>0</v>
      </c>
      <c r="AP10" s="4">
        <v>0</v>
      </c>
      <c r="AQ10" s="4">
        <v>1</v>
      </c>
      <c r="AR10" s="4">
        <v>0</v>
      </c>
      <c r="AS10" s="4">
        <v>0</v>
      </c>
      <c r="AT10" s="198">
        <v>0</v>
      </c>
      <c r="AU10" s="35">
        <v>109.3</v>
      </c>
      <c r="AV10" s="10">
        <v>114.7</v>
      </c>
      <c r="AW10" s="10">
        <v>27.8</v>
      </c>
    </row>
    <row r="11" spans="2:49" ht="12" customHeight="1" x14ac:dyDescent="0.15">
      <c r="B11" s="211" t="s">
        <v>5</v>
      </c>
      <c r="C11" s="212"/>
      <c r="D11" s="68">
        <v>4146</v>
      </c>
      <c r="E11" s="6">
        <v>204</v>
      </c>
      <c r="F11" s="6">
        <v>138</v>
      </c>
      <c r="G11" s="6">
        <v>200</v>
      </c>
      <c r="H11" s="6">
        <v>250</v>
      </c>
      <c r="I11" s="6">
        <v>263</v>
      </c>
      <c r="J11" s="6">
        <v>396</v>
      </c>
      <c r="K11" s="6">
        <v>413</v>
      </c>
      <c r="L11" s="6">
        <v>438</v>
      </c>
      <c r="M11" s="6">
        <v>391</v>
      </c>
      <c r="N11" s="6">
        <v>312</v>
      </c>
      <c r="O11" s="6">
        <v>242</v>
      </c>
      <c r="P11" s="6">
        <v>182</v>
      </c>
      <c r="Q11" s="6">
        <v>177</v>
      </c>
      <c r="R11" s="6">
        <v>100</v>
      </c>
      <c r="S11" s="6">
        <v>99</v>
      </c>
      <c r="T11" s="6">
        <v>59</v>
      </c>
      <c r="U11" s="6">
        <v>53</v>
      </c>
      <c r="V11" s="6">
        <v>38</v>
      </c>
      <c r="W11" s="6">
        <v>21</v>
      </c>
      <c r="X11" s="6">
        <v>31</v>
      </c>
      <c r="Y11" s="6">
        <v>34</v>
      </c>
      <c r="Z11" s="6">
        <v>12</v>
      </c>
      <c r="AA11" s="6">
        <v>23</v>
      </c>
      <c r="AB11" s="6">
        <v>11</v>
      </c>
      <c r="AC11" s="6">
        <v>12</v>
      </c>
      <c r="AD11" s="6">
        <v>9</v>
      </c>
      <c r="AE11" s="199">
        <v>5</v>
      </c>
      <c r="AF11" s="199">
        <v>4</v>
      </c>
      <c r="AG11" s="199">
        <v>7</v>
      </c>
      <c r="AH11" s="199">
        <v>3</v>
      </c>
      <c r="AI11" s="199">
        <v>3</v>
      </c>
      <c r="AJ11" s="199">
        <v>1</v>
      </c>
      <c r="AK11" s="199">
        <v>2</v>
      </c>
      <c r="AL11" s="199">
        <v>3</v>
      </c>
      <c r="AM11" s="199">
        <v>1</v>
      </c>
      <c r="AN11" s="199">
        <v>2</v>
      </c>
      <c r="AO11" s="199">
        <v>1</v>
      </c>
      <c r="AP11" s="199">
        <v>1</v>
      </c>
      <c r="AQ11" s="199">
        <v>0</v>
      </c>
      <c r="AR11" s="199">
        <v>1</v>
      </c>
      <c r="AS11" s="199">
        <v>0</v>
      </c>
      <c r="AT11" s="200">
        <v>4</v>
      </c>
      <c r="AU11" s="40">
        <v>107.2</v>
      </c>
      <c r="AV11" s="8">
        <v>110.8</v>
      </c>
      <c r="AW11" s="8">
        <v>26.5</v>
      </c>
    </row>
    <row r="12" spans="2:49" ht="12" customHeight="1" x14ac:dyDescent="0.15">
      <c r="B12" s="209" t="s">
        <v>163</v>
      </c>
      <c r="C12" s="210"/>
      <c r="D12" s="5">
        <v>328</v>
      </c>
      <c r="E12" s="5">
        <v>7</v>
      </c>
      <c r="F12" s="5">
        <v>8</v>
      </c>
      <c r="G12" s="5">
        <v>11</v>
      </c>
      <c r="H12" s="5">
        <v>11</v>
      </c>
      <c r="I12" s="5">
        <v>11</v>
      </c>
      <c r="J12" s="5">
        <v>27</v>
      </c>
      <c r="K12" s="5">
        <v>34</v>
      </c>
      <c r="L12" s="5">
        <v>33</v>
      </c>
      <c r="M12" s="5">
        <v>33</v>
      </c>
      <c r="N12" s="5">
        <v>28</v>
      </c>
      <c r="O12" s="5">
        <v>16</v>
      </c>
      <c r="P12" s="5">
        <v>13</v>
      </c>
      <c r="Q12" s="5">
        <v>16</v>
      </c>
      <c r="R12" s="5">
        <v>13</v>
      </c>
      <c r="S12" s="5">
        <v>9</v>
      </c>
      <c r="T12" s="5">
        <v>9</v>
      </c>
      <c r="U12" s="5">
        <v>8</v>
      </c>
      <c r="V12" s="5">
        <v>5</v>
      </c>
      <c r="W12" s="5">
        <v>9</v>
      </c>
      <c r="X12" s="5">
        <v>4</v>
      </c>
      <c r="Y12" s="5">
        <v>3</v>
      </c>
      <c r="Z12" s="5">
        <v>2</v>
      </c>
      <c r="AA12" s="5">
        <v>8</v>
      </c>
      <c r="AB12" s="5">
        <v>1</v>
      </c>
      <c r="AC12" s="5">
        <v>4</v>
      </c>
      <c r="AD12" s="5">
        <v>0</v>
      </c>
      <c r="AE12" s="4">
        <v>0</v>
      </c>
      <c r="AF12" s="4">
        <v>2</v>
      </c>
      <c r="AG12" s="4">
        <v>1</v>
      </c>
      <c r="AH12" s="4">
        <v>0</v>
      </c>
      <c r="AI12" s="4">
        <v>1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198">
        <v>1</v>
      </c>
      <c r="AU12" s="35">
        <v>113.4</v>
      </c>
      <c r="AV12" s="7">
        <v>120.3</v>
      </c>
      <c r="AW12" s="7">
        <v>31.2</v>
      </c>
    </row>
    <row r="13" spans="2:49" ht="12" customHeight="1" x14ac:dyDescent="0.15">
      <c r="B13" s="209" t="s">
        <v>164</v>
      </c>
      <c r="C13" s="210"/>
      <c r="D13" s="5">
        <v>618</v>
      </c>
      <c r="E13" s="5">
        <v>39</v>
      </c>
      <c r="F13" s="5">
        <v>23</v>
      </c>
      <c r="G13" s="5">
        <v>32</v>
      </c>
      <c r="H13" s="5">
        <v>43</v>
      </c>
      <c r="I13" s="5">
        <v>41</v>
      </c>
      <c r="J13" s="5">
        <v>63</v>
      </c>
      <c r="K13" s="5">
        <v>55</v>
      </c>
      <c r="L13" s="5">
        <v>49</v>
      </c>
      <c r="M13" s="5">
        <v>64</v>
      </c>
      <c r="N13" s="5">
        <v>50</v>
      </c>
      <c r="O13" s="5">
        <v>32</v>
      </c>
      <c r="P13" s="5">
        <v>27</v>
      </c>
      <c r="Q13" s="5">
        <v>28</v>
      </c>
      <c r="R13" s="5">
        <v>15</v>
      </c>
      <c r="S13" s="5">
        <v>19</v>
      </c>
      <c r="T13" s="5">
        <v>9</v>
      </c>
      <c r="U13" s="5">
        <v>10</v>
      </c>
      <c r="V13" s="5">
        <v>3</v>
      </c>
      <c r="W13" s="5">
        <v>0</v>
      </c>
      <c r="X13" s="5">
        <v>3</v>
      </c>
      <c r="Y13" s="5">
        <v>1</v>
      </c>
      <c r="Z13" s="5">
        <v>2</v>
      </c>
      <c r="AA13" s="5">
        <v>2</v>
      </c>
      <c r="AB13" s="5">
        <v>0</v>
      </c>
      <c r="AC13" s="5">
        <v>0</v>
      </c>
      <c r="AD13" s="5">
        <v>2</v>
      </c>
      <c r="AE13" s="4">
        <v>1</v>
      </c>
      <c r="AF13" s="4">
        <v>0</v>
      </c>
      <c r="AG13" s="4">
        <v>2</v>
      </c>
      <c r="AH13" s="4">
        <v>0</v>
      </c>
      <c r="AI13" s="4">
        <v>0</v>
      </c>
      <c r="AJ13" s="4">
        <v>0</v>
      </c>
      <c r="AK13" s="4">
        <v>1</v>
      </c>
      <c r="AL13" s="4">
        <v>0</v>
      </c>
      <c r="AM13" s="4">
        <v>1</v>
      </c>
      <c r="AN13" s="4">
        <v>0</v>
      </c>
      <c r="AO13" s="4">
        <v>1</v>
      </c>
      <c r="AP13" s="4">
        <v>0</v>
      </c>
      <c r="AQ13" s="4">
        <v>0</v>
      </c>
      <c r="AR13" s="4">
        <v>0</v>
      </c>
      <c r="AS13" s="4">
        <v>0</v>
      </c>
      <c r="AT13" s="198">
        <v>0</v>
      </c>
      <c r="AU13" s="35">
        <v>106.2</v>
      </c>
      <c r="AV13" s="7">
        <v>108.7</v>
      </c>
      <c r="AW13" s="7">
        <v>24.8</v>
      </c>
    </row>
    <row r="14" spans="2:49" ht="12" customHeight="1" x14ac:dyDescent="0.15">
      <c r="B14" s="209" t="s">
        <v>76</v>
      </c>
      <c r="C14" s="210"/>
      <c r="D14" s="5">
        <v>690</v>
      </c>
      <c r="E14" s="5">
        <v>34</v>
      </c>
      <c r="F14" s="5">
        <v>24</v>
      </c>
      <c r="G14" s="5">
        <v>30</v>
      </c>
      <c r="H14" s="5">
        <v>31</v>
      </c>
      <c r="I14" s="5">
        <v>46</v>
      </c>
      <c r="J14" s="5">
        <v>67</v>
      </c>
      <c r="K14" s="5">
        <v>57</v>
      </c>
      <c r="L14" s="5">
        <v>83</v>
      </c>
      <c r="M14" s="5">
        <v>66</v>
      </c>
      <c r="N14" s="5">
        <v>49</v>
      </c>
      <c r="O14" s="5">
        <v>40</v>
      </c>
      <c r="P14" s="5">
        <v>27</v>
      </c>
      <c r="Q14" s="5">
        <v>32</v>
      </c>
      <c r="R14" s="5">
        <v>22</v>
      </c>
      <c r="S14" s="5">
        <v>16</v>
      </c>
      <c r="T14" s="5">
        <v>11</v>
      </c>
      <c r="U14" s="5">
        <v>6</v>
      </c>
      <c r="V14" s="5">
        <v>7</v>
      </c>
      <c r="W14" s="5">
        <v>3</v>
      </c>
      <c r="X14" s="5">
        <v>5</v>
      </c>
      <c r="Y14" s="5">
        <v>9</v>
      </c>
      <c r="Z14" s="5">
        <v>3</v>
      </c>
      <c r="AA14" s="5">
        <v>4</v>
      </c>
      <c r="AB14" s="5">
        <v>4</v>
      </c>
      <c r="AC14" s="5">
        <v>2</v>
      </c>
      <c r="AD14" s="5">
        <v>2</v>
      </c>
      <c r="AE14" s="4">
        <v>3</v>
      </c>
      <c r="AF14" s="4">
        <v>1</v>
      </c>
      <c r="AG14" s="4">
        <v>1</v>
      </c>
      <c r="AH14" s="4">
        <v>1</v>
      </c>
      <c r="AI14" s="4">
        <v>1</v>
      </c>
      <c r="AJ14" s="4">
        <v>0</v>
      </c>
      <c r="AK14" s="4">
        <v>1</v>
      </c>
      <c r="AL14" s="4">
        <v>0</v>
      </c>
      <c r="AM14" s="4">
        <v>0</v>
      </c>
      <c r="AN14" s="4">
        <v>0</v>
      </c>
      <c r="AO14" s="4">
        <v>0</v>
      </c>
      <c r="AP14" s="4">
        <v>1</v>
      </c>
      <c r="AQ14" s="4">
        <v>0</v>
      </c>
      <c r="AR14" s="4">
        <v>1</v>
      </c>
      <c r="AS14" s="4">
        <v>0</v>
      </c>
      <c r="AT14" s="198">
        <v>0</v>
      </c>
      <c r="AU14" s="35">
        <v>108.5</v>
      </c>
      <c r="AV14" s="7">
        <v>112.5</v>
      </c>
      <c r="AW14" s="7">
        <v>27.6</v>
      </c>
    </row>
    <row r="15" spans="2:49" ht="12" customHeight="1" x14ac:dyDescent="0.15">
      <c r="B15" s="209" t="s">
        <v>77</v>
      </c>
      <c r="C15" s="210"/>
      <c r="D15" s="5">
        <v>3376</v>
      </c>
      <c r="E15" s="5">
        <v>143</v>
      </c>
      <c r="F15" s="5">
        <v>118</v>
      </c>
      <c r="G15" s="5">
        <v>183</v>
      </c>
      <c r="H15" s="5">
        <v>215</v>
      </c>
      <c r="I15" s="5">
        <v>278</v>
      </c>
      <c r="J15" s="5">
        <v>401</v>
      </c>
      <c r="K15" s="5">
        <v>409</v>
      </c>
      <c r="L15" s="5">
        <v>325</v>
      </c>
      <c r="M15" s="5">
        <v>257</v>
      </c>
      <c r="N15" s="5">
        <v>196</v>
      </c>
      <c r="O15" s="5">
        <v>177</v>
      </c>
      <c r="P15" s="5">
        <v>111</v>
      </c>
      <c r="Q15" s="5">
        <v>118</v>
      </c>
      <c r="R15" s="5">
        <v>77</v>
      </c>
      <c r="S15" s="5">
        <v>58</v>
      </c>
      <c r="T15" s="5">
        <v>56</v>
      </c>
      <c r="U15" s="5">
        <v>41</v>
      </c>
      <c r="V15" s="5">
        <v>38</v>
      </c>
      <c r="W15" s="5">
        <v>36</v>
      </c>
      <c r="X15" s="5">
        <v>16</v>
      </c>
      <c r="Y15" s="5">
        <v>13</v>
      </c>
      <c r="Z15" s="5">
        <v>21</v>
      </c>
      <c r="AA15" s="5">
        <v>12</v>
      </c>
      <c r="AB15" s="5">
        <v>18</v>
      </c>
      <c r="AC15" s="5">
        <v>13</v>
      </c>
      <c r="AD15" s="5">
        <v>14</v>
      </c>
      <c r="AE15" s="4">
        <v>5</v>
      </c>
      <c r="AF15" s="4">
        <v>4</v>
      </c>
      <c r="AG15" s="4">
        <v>3</v>
      </c>
      <c r="AH15" s="4">
        <v>4</v>
      </c>
      <c r="AI15" s="4">
        <v>4</v>
      </c>
      <c r="AJ15" s="4">
        <v>1</v>
      </c>
      <c r="AK15" s="4">
        <v>2</v>
      </c>
      <c r="AL15" s="4">
        <v>1</v>
      </c>
      <c r="AM15" s="4">
        <v>0</v>
      </c>
      <c r="AN15" s="4">
        <v>1</v>
      </c>
      <c r="AO15" s="4">
        <v>2</v>
      </c>
      <c r="AP15" s="4">
        <v>2</v>
      </c>
      <c r="AQ15" s="4">
        <v>0</v>
      </c>
      <c r="AR15" s="4">
        <v>1</v>
      </c>
      <c r="AS15" s="4">
        <v>0</v>
      </c>
      <c r="AT15" s="198">
        <v>2</v>
      </c>
      <c r="AU15" s="35">
        <v>104.3</v>
      </c>
      <c r="AV15" s="7">
        <v>109.7</v>
      </c>
      <c r="AW15" s="7">
        <v>26.5</v>
      </c>
    </row>
    <row r="16" spans="2:49" ht="12" customHeight="1" x14ac:dyDescent="0.15">
      <c r="B16" s="209" t="s">
        <v>78</v>
      </c>
      <c r="C16" s="210"/>
      <c r="D16" s="5">
        <v>735</v>
      </c>
      <c r="E16" s="5">
        <v>30</v>
      </c>
      <c r="F16" s="5">
        <v>26</v>
      </c>
      <c r="G16" s="5">
        <v>16</v>
      </c>
      <c r="H16" s="5">
        <v>29</v>
      </c>
      <c r="I16" s="5">
        <v>49</v>
      </c>
      <c r="J16" s="5">
        <v>63</v>
      </c>
      <c r="K16" s="5">
        <v>64</v>
      </c>
      <c r="L16" s="5">
        <v>82</v>
      </c>
      <c r="M16" s="5">
        <v>62</v>
      </c>
      <c r="N16" s="5">
        <v>51</v>
      </c>
      <c r="O16" s="5">
        <v>52</v>
      </c>
      <c r="P16" s="5">
        <v>42</v>
      </c>
      <c r="Q16" s="5">
        <v>25</v>
      </c>
      <c r="R16" s="5">
        <v>27</v>
      </c>
      <c r="S16" s="5">
        <v>21</v>
      </c>
      <c r="T16" s="5">
        <v>14</v>
      </c>
      <c r="U16" s="5">
        <v>14</v>
      </c>
      <c r="V16" s="5">
        <v>12</v>
      </c>
      <c r="W16" s="5">
        <v>13</v>
      </c>
      <c r="X16" s="5">
        <v>6</v>
      </c>
      <c r="Y16" s="5">
        <v>3</v>
      </c>
      <c r="Z16" s="5">
        <v>6</v>
      </c>
      <c r="AA16" s="5">
        <v>7</v>
      </c>
      <c r="AB16" s="5">
        <v>3</v>
      </c>
      <c r="AC16" s="5">
        <v>3</v>
      </c>
      <c r="AD16" s="5">
        <v>6</v>
      </c>
      <c r="AE16" s="4">
        <v>0</v>
      </c>
      <c r="AF16" s="4">
        <v>0</v>
      </c>
      <c r="AG16" s="4">
        <v>2</v>
      </c>
      <c r="AH16" s="4">
        <v>1</v>
      </c>
      <c r="AI16" s="4">
        <v>1</v>
      </c>
      <c r="AJ16" s="4">
        <v>2</v>
      </c>
      <c r="AK16" s="4">
        <v>1</v>
      </c>
      <c r="AL16" s="4">
        <v>1</v>
      </c>
      <c r="AM16" s="4">
        <v>0</v>
      </c>
      <c r="AN16" s="4">
        <v>0</v>
      </c>
      <c r="AO16" s="4">
        <v>0</v>
      </c>
      <c r="AP16" s="4">
        <v>0</v>
      </c>
      <c r="AQ16" s="4">
        <v>1</v>
      </c>
      <c r="AR16" s="4">
        <v>0</v>
      </c>
      <c r="AS16" s="4">
        <v>0</v>
      </c>
      <c r="AT16" s="198">
        <v>0</v>
      </c>
      <c r="AU16" s="35">
        <v>110.4</v>
      </c>
      <c r="AV16" s="7">
        <v>115.9</v>
      </c>
      <c r="AW16" s="7">
        <v>28.4</v>
      </c>
    </row>
    <row r="17" spans="2:49" ht="12" customHeight="1" x14ac:dyDescent="0.15">
      <c r="B17" s="209" t="s">
        <v>165</v>
      </c>
      <c r="C17" s="210"/>
      <c r="D17" s="5">
        <v>154</v>
      </c>
      <c r="E17" s="5">
        <v>11</v>
      </c>
      <c r="F17" s="5">
        <v>9</v>
      </c>
      <c r="G17" s="5">
        <v>10</v>
      </c>
      <c r="H17" s="5">
        <v>4</v>
      </c>
      <c r="I17" s="5">
        <v>10</v>
      </c>
      <c r="J17" s="5">
        <v>8</v>
      </c>
      <c r="K17" s="5">
        <v>14</v>
      </c>
      <c r="L17" s="5">
        <v>12</v>
      </c>
      <c r="M17" s="5">
        <v>13</v>
      </c>
      <c r="N17" s="5">
        <v>20</v>
      </c>
      <c r="O17" s="5">
        <v>7</v>
      </c>
      <c r="P17" s="5">
        <v>13</v>
      </c>
      <c r="Q17" s="5">
        <v>8</v>
      </c>
      <c r="R17" s="5">
        <v>3</v>
      </c>
      <c r="S17" s="5">
        <v>6</v>
      </c>
      <c r="T17" s="5">
        <v>1</v>
      </c>
      <c r="U17" s="5">
        <v>2</v>
      </c>
      <c r="V17" s="5">
        <v>1</v>
      </c>
      <c r="W17" s="5">
        <v>0</v>
      </c>
      <c r="X17" s="5">
        <v>0</v>
      </c>
      <c r="Y17" s="5">
        <v>1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1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198">
        <v>0</v>
      </c>
      <c r="AU17" s="35">
        <v>109.9</v>
      </c>
      <c r="AV17" s="7">
        <v>108.9</v>
      </c>
      <c r="AW17" s="7">
        <v>24.1</v>
      </c>
    </row>
    <row r="18" spans="2:49" ht="12" customHeight="1" x14ac:dyDescent="0.15">
      <c r="B18" s="209" t="s">
        <v>80</v>
      </c>
      <c r="C18" s="210"/>
      <c r="D18" s="5">
        <v>1764</v>
      </c>
      <c r="E18" s="5">
        <v>40</v>
      </c>
      <c r="F18" s="5">
        <v>32</v>
      </c>
      <c r="G18" s="5">
        <v>61</v>
      </c>
      <c r="H18" s="5">
        <v>103</v>
      </c>
      <c r="I18" s="5">
        <v>156</v>
      </c>
      <c r="J18" s="5">
        <v>192</v>
      </c>
      <c r="K18" s="5">
        <v>209</v>
      </c>
      <c r="L18" s="5">
        <v>179</v>
      </c>
      <c r="M18" s="5">
        <v>178</v>
      </c>
      <c r="N18" s="5">
        <v>134</v>
      </c>
      <c r="O18" s="5">
        <v>90</v>
      </c>
      <c r="P18" s="5">
        <v>52</v>
      </c>
      <c r="Q18" s="5">
        <v>58</v>
      </c>
      <c r="R18" s="5">
        <v>39</v>
      </c>
      <c r="S18" s="5">
        <v>34</v>
      </c>
      <c r="T18" s="5">
        <v>36</v>
      </c>
      <c r="U18" s="5">
        <v>33</v>
      </c>
      <c r="V18" s="5">
        <v>25</v>
      </c>
      <c r="W18" s="5">
        <v>19</v>
      </c>
      <c r="X18" s="5">
        <v>18</v>
      </c>
      <c r="Y18" s="5">
        <v>6</v>
      </c>
      <c r="Z18" s="5">
        <v>11</v>
      </c>
      <c r="AA18" s="5">
        <v>4</v>
      </c>
      <c r="AB18" s="5">
        <v>10</v>
      </c>
      <c r="AC18" s="5">
        <v>10</v>
      </c>
      <c r="AD18" s="5">
        <v>11</v>
      </c>
      <c r="AE18" s="4">
        <v>2</v>
      </c>
      <c r="AF18" s="4">
        <v>2</v>
      </c>
      <c r="AG18" s="4">
        <v>3</v>
      </c>
      <c r="AH18" s="4">
        <v>2</v>
      </c>
      <c r="AI18" s="4">
        <v>3</v>
      </c>
      <c r="AJ18" s="4">
        <v>4</v>
      </c>
      <c r="AK18" s="4">
        <v>0</v>
      </c>
      <c r="AL18" s="4">
        <v>1</v>
      </c>
      <c r="AM18" s="4">
        <v>2</v>
      </c>
      <c r="AN18" s="4">
        <v>3</v>
      </c>
      <c r="AO18" s="4">
        <v>0</v>
      </c>
      <c r="AP18" s="4">
        <v>0</v>
      </c>
      <c r="AQ18" s="4">
        <v>0</v>
      </c>
      <c r="AR18" s="4">
        <v>1</v>
      </c>
      <c r="AS18" s="4">
        <v>0</v>
      </c>
      <c r="AT18" s="198">
        <v>1</v>
      </c>
      <c r="AU18" s="35">
        <v>107.6</v>
      </c>
      <c r="AV18" s="7">
        <v>113.5</v>
      </c>
      <c r="AW18" s="7">
        <v>27.4</v>
      </c>
    </row>
    <row r="19" spans="2:49" ht="12" customHeight="1" x14ac:dyDescent="0.15">
      <c r="B19" s="209" t="s">
        <v>98</v>
      </c>
      <c r="C19" s="210"/>
      <c r="D19" s="5">
        <v>359</v>
      </c>
      <c r="E19" s="5">
        <v>23</v>
      </c>
      <c r="F19" s="5">
        <v>6</v>
      </c>
      <c r="G19" s="5">
        <v>21</v>
      </c>
      <c r="H19" s="5">
        <v>29</v>
      </c>
      <c r="I19" s="5">
        <v>20</v>
      </c>
      <c r="J19" s="5">
        <v>27</v>
      </c>
      <c r="K19" s="5">
        <v>39</v>
      </c>
      <c r="L19" s="5">
        <v>41</v>
      </c>
      <c r="M19" s="5">
        <v>26</v>
      </c>
      <c r="N19" s="5">
        <v>21</v>
      </c>
      <c r="O19" s="5">
        <v>26</v>
      </c>
      <c r="P19" s="5">
        <v>21</v>
      </c>
      <c r="Q19" s="5">
        <v>18</v>
      </c>
      <c r="R19" s="5">
        <v>9</v>
      </c>
      <c r="S19" s="5">
        <v>5</v>
      </c>
      <c r="T19" s="5">
        <v>5</v>
      </c>
      <c r="U19" s="5">
        <v>5</v>
      </c>
      <c r="V19" s="5">
        <v>7</v>
      </c>
      <c r="W19" s="5">
        <v>1</v>
      </c>
      <c r="X19" s="5">
        <v>3</v>
      </c>
      <c r="Y19" s="5">
        <v>2</v>
      </c>
      <c r="Z19" s="5">
        <v>1</v>
      </c>
      <c r="AA19" s="5">
        <v>0</v>
      </c>
      <c r="AB19" s="5">
        <v>1</v>
      </c>
      <c r="AC19" s="5">
        <v>1</v>
      </c>
      <c r="AD19" s="5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1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198">
        <v>0</v>
      </c>
      <c r="AU19" s="35">
        <v>107</v>
      </c>
      <c r="AV19" s="7">
        <v>109.3</v>
      </c>
      <c r="AW19" s="7">
        <v>23.5</v>
      </c>
    </row>
    <row r="20" spans="2:49" ht="12" customHeight="1" x14ac:dyDescent="0.15">
      <c r="B20" s="209" t="s">
        <v>99</v>
      </c>
      <c r="C20" s="210"/>
      <c r="D20" s="5">
        <v>211</v>
      </c>
      <c r="E20" s="5">
        <v>19</v>
      </c>
      <c r="F20" s="5">
        <v>10</v>
      </c>
      <c r="G20" s="5">
        <v>6</v>
      </c>
      <c r="H20" s="5">
        <v>18</v>
      </c>
      <c r="I20" s="5">
        <v>17</v>
      </c>
      <c r="J20" s="5">
        <v>24</v>
      </c>
      <c r="K20" s="5">
        <v>19</v>
      </c>
      <c r="L20" s="5">
        <v>29</v>
      </c>
      <c r="M20" s="5">
        <v>17</v>
      </c>
      <c r="N20" s="5">
        <v>13</v>
      </c>
      <c r="O20" s="5">
        <v>6</v>
      </c>
      <c r="P20" s="5">
        <v>6</v>
      </c>
      <c r="Q20" s="5">
        <v>3</v>
      </c>
      <c r="R20" s="5">
        <v>2</v>
      </c>
      <c r="S20" s="5">
        <v>3</v>
      </c>
      <c r="T20" s="5">
        <v>4</v>
      </c>
      <c r="U20" s="5">
        <v>5</v>
      </c>
      <c r="V20" s="5">
        <v>1</v>
      </c>
      <c r="W20" s="5">
        <v>1</v>
      </c>
      <c r="X20" s="5">
        <v>1</v>
      </c>
      <c r="Y20" s="5">
        <v>0</v>
      </c>
      <c r="Z20" s="5">
        <v>1</v>
      </c>
      <c r="AA20" s="5">
        <v>3</v>
      </c>
      <c r="AB20" s="5">
        <v>2</v>
      </c>
      <c r="AC20" s="5">
        <v>1</v>
      </c>
      <c r="AD20" s="5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198">
        <v>0</v>
      </c>
      <c r="AU20" s="35">
        <v>102.3</v>
      </c>
      <c r="AV20" s="7">
        <v>105.9</v>
      </c>
      <c r="AW20" s="7">
        <v>25</v>
      </c>
    </row>
    <row r="21" spans="2:49" ht="12" customHeight="1" x14ac:dyDescent="0.15">
      <c r="B21" s="209" t="s">
        <v>86</v>
      </c>
      <c r="C21" s="210"/>
      <c r="D21" s="5">
        <v>668</v>
      </c>
      <c r="E21" s="5">
        <v>16</v>
      </c>
      <c r="F21" s="5">
        <v>21</v>
      </c>
      <c r="G21" s="5">
        <v>18</v>
      </c>
      <c r="H21" s="5">
        <v>45</v>
      </c>
      <c r="I21" s="5">
        <v>46</v>
      </c>
      <c r="J21" s="5">
        <v>66</v>
      </c>
      <c r="K21" s="5">
        <v>77</v>
      </c>
      <c r="L21" s="5">
        <v>81</v>
      </c>
      <c r="M21" s="5">
        <v>67</v>
      </c>
      <c r="N21" s="5">
        <v>43</v>
      </c>
      <c r="O21" s="5">
        <v>48</v>
      </c>
      <c r="P21" s="5">
        <v>32</v>
      </c>
      <c r="Q21" s="5">
        <v>29</v>
      </c>
      <c r="R21" s="5">
        <v>16</v>
      </c>
      <c r="S21" s="5">
        <v>14</v>
      </c>
      <c r="T21" s="5">
        <v>9</v>
      </c>
      <c r="U21" s="5">
        <v>7</v>
      </c>
      <c r="V21" s="5">
        <v>4</v>
      </c>
      <c r="W21" s="5">
        <v>1</v>
      </c>
      <c r="X21" s="5">
        <v>7</v>
      </c>
      <c r="Y21" s="5">
        <v>8</v>
      </c>
      <c r="Z21" s="5">
        <v>2</v>
      </c>
      <c r="AA21" s="5">
        <v>0</v>
      </c>
      <c r="AB21" s="5">
        <v>1</v>
      </c>
      <c r="AC21" s="5">
        <v>0</v>
      </c>
      <c r="AD21" s="5">
        <v>1</v>
      </c>
      <c r="AE21" s="4">
        <v>0</v>
      </c>
      <c r="AF21" s="4">
        <v>1</v>
      </c>
      <c r="AG21" s="4">
        <v>2</v>
      </c>
      <c r="AH21" s="4">
        <v>0</v>
      </c>
      <c r="AI21" s="4">
        <v>1</v>
      </c>
      <c r="AJ21" s="4">
        <v>0</v>
      </c>
      <c r="AK21" s="4">
        <v>0</v>
      </c>
      <c r="AL21" s="4">
        <v>2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198">
        <v>3</v>
      </c>
      <c r="AU21" s="35">
        <v>106.8</v>
      </c>
      <c r="AV21" s="7">
        <v>112</v>
      </c>
      <c r="AW21" s="7">
        <v>28.8</v>
      </c>
    </row>
    <row r="22" spans="2:49" ht="12" customHeight="1" x14ac:dyDescent="0.15">
      <c r="B22" s="211" t="s">
        <v>100</v>
      </c>
      <c r="C22" s="212"/>
      <c r="D22" s="6">
        <v>513</v>
      </c>
      <c r="E22" s="6">
        <v>31</v>
      </c>
      <c r="F22" s="6">
        <v>22</v>
      </c>
      <c r="G22" s="6">
        <v>40</v>
      </c>
      <c r="H22" s="6">
        <v>35</v>
      </c>
      <c r="I22" s="6">
        <v>42</v>
      </c>
      <c r="J22" s="6">
        <v>64</v>
      </c>
      <c r="K22" s="6">
        <v>62</v>
      </c>
      <c r="L22" s="6">
        <v>46</v>
      </c>
      <c r="M22" s="6">
        <v>43</v>
      </c>
      <c r="N22" s="6">
        <v>35</v>
      </c>
      <c r="O22" s="6">
        <v>20</v>
      </c>
      <c r="P22" s="6">
        <v>17</v>
      </c>
      <c r="Q22" s="6">
        <v>12</v>
      </c>
      <c r="R22" s="6">
        <v>6</v>
      </c>
      <c r="S22" s="6">
        <v>12</v>
      </c>
      <c r="T22" s="6">
        <v>2</v>
      </c>
      <c r="U22" s="6">
        <v>2</v>
      </c>
      <c r="V22" s="6">
        <v>5</v>
      </c>
      <c r="W22" s="6">
        <v>1</v>
      </c>
      <c r="X22" s="6">
        <v>5</v>
      </c>
      <c r="Y22" s="6">
        <v>4</v>
      </c>
      <c r="Z22" s="6">
        <v>0</v>
      </c>
      <c r="AA22" s="6">
        <v>1</v>
      </c>
      <c r="AB22" s="6">
        <v>0</v>
      </c>
      <c r="AC22" s="6">
        <v>2</v>
      </c>
      <c r="AD22" s="6">
        <v>2</v>
      </c>
      <c r="AE22" s="199">
        <v>0</v>
      </c>
      <c r="AF22" s="199">
        <v>0</v>
      </c>
      <c r="AG22" s="199">
        <v>0</v>
      </c>
      <c r="AH22" s="199">
        <v>1</v>
      </c>
      <c r="AI22" s="199">
        <v>0</v>
      </c>
      <c r="AJ22" s="199">
        <v>0</v>
      </c>
      <c r="AK22" s="199">
        <v>0</v>
      </c>
      <c r="AL22" s="199">
        <v>0</v>
      </c>
      <c r="AM22" s="199">
        <v>0</v>
      </c>
      <c r="AN22" s="199">
        <v>1</v>
      </c>
      <c r="AO22" s="199">
        <v>0</v>
      </c>
      <c r="AP22" s="199">
        <v>0</v>
      </c>
      <c r="AQ22" s="199">
        <v>0</v>
      </c>
      <c r="AR22" s="199">
        <v>0</v>
      </c>
      <c r="AS22" s="199">
        <v>0</v>
      </c>
      <c r="AT22" s="200">
        <v>0</v>
      </c>
      <c r="AU22" s="40">
        <v>101.4</v>
      </c>
      <c r="AV22" s="8">
        <v>105.1</v>
      </c>
      <c r="AW22" s="8">
        <v>23.4</v>
      </c>
    </row>
    <row r="23" spans="2:49" ht="12" customHeight="1" x14ac:dyDescent="0.15">
      <c r="B23" s="209" t="s">
        <v>6</v>
      </c>
      <c r="C23" s="210"/>
      <c r="D23" s="5">
        <v>328</v>
      </c>
      <c r="E23" s="5">
        <v>7</v>
      </c>
      <c r="F23" s="5">
        <v>8</v>
      </c>
      <c r="G23" s="5">
        <v>11</v>
      </c>
      <c r="H23" s="5">
        <v>11</v>
      </c>
      <c r="I23" s="5">
        <v>11</v>
      </c>
      <c r="J23" s="5">
        <v>27</v>
      </c>
      <c r="K23" s="5">
        <v>34</v>
      </c>
      <c r="L23" s="5">
        <v>33</v>
      </c>
      <c r="M23" s="5">
        <v>33</v>
      </c>
      <c r="N23" s="5">
        <v>28</v>
      </c>
      <c r="O23" s="5">
        <v>16</v>
      </c>
      <c r="P23" s="5">
        <v>13</v>
      </c>
      <c r="Q23" s="5">
        <v>16</v>
      </c>
      <c r="R23" s="5">
        <v>13</v>
      </c>
      <c r="S23" s="5">
        <v>9</v>
      </c>
      <c r="T23" s="5">
        <v>9</v>
      </c>
      <c r="U23" s="5">
        <v>8</v>
      </c>
      <c r="V23" s="5">
        <v>5</v>
      </c>
      <c r="W23" s="5">
        <v>9</v>
      </c>
      <c r="X23" s="5">
        <v>4</v>
      </c>
      <c r="Y23" s="5">
        <v>3</v>
      </c>
      <c r="Z23" s="5">
        <v>2</v>
      </c>
      <c r="AA23" s="5">
        <v>8</v>
      </c>
      <c r="AB23" s="5">
        <v>1</v>
      </c>
      <c r="AC23" s="5">
        <v>4</v>
      </c>
      <c r="AD23" s="5">
        <v>0</v>
      </c>
      <c r="AE23" s="4">
        <v>0</v>
      </c>
      <c r="AF23" s="4">
        <v>2</v>
      </c>
      <c r="AG23" s="4">
        <v>1</v>
      </c>
      <c r="AH23" s="4">
        <v>0</v>
      </c>
      <c r="AI23" s="4">
        <v>1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198">
        <v>1</v>
      </c>
      <c r="AU23" s="35">
        <v>113.4</v>
      </c>
      <c r="AV23" s="7">
        <v>120.3</v>
      </c>
      <c r="AW23" s="7">
        <v>31.2</v>
      </c>
    </row>
    <row r="24" spans="2:49" ht="12" customHeight="1" x14ac:dyDescent="0.15">
      <c r="B24" s="209" t="s">
        <v>7</v>
      </c>
      <c r="C24" s="210"/>
      <c r="D24" s="5">
        <v>76</v>
      </c>
      <c r="E24" s="5">
        <v>5</v>
      </c>
      <c r="F24" s="5">
        <v>3</v>
      </c>
      <c r="G24" s="5">
        <v>6</v>
      </c>
      <c r="H24" s="5">
        <v>4</v>
      </c>
      <c r="I24" s="5">
        <v>7</v>
      </c>
      <c r="J24" s="5">
        <v>8</v>
      </c>
      <c r="K24" s="5">
        <v>4</v>
      </c>
      <c r="L24" s="5">
        <v>10</v>
      </c>
      <c r="M24" s="5">
        <v>9</v>
      </c>
      <c r="N24" s="5">
        <v>6</v>
      </c>
      <c r="O24" s="5">
        <v>3</v>
      </c>
      <c r="P24" s="5">
        <v>1</v>
      </c>
      <c r="Q24" s="5">
        <v>2</v>
      </c>
      <c r="R24" s="5">
        <v>1</v>
      </c>
      <c r="S24" s="5">
        <v>2</v>
      </c>
      <c r="T24" s="5">
        <v>2</v>
      </c>
      <c r="U24" s="5">
        <v>3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198">
        <v>0</v>
      </c>
      <c r="AU24" s="35">
        <v>105.3</v>
      </c>
      <c r="AV24" s="7">
        <v>105.2</v>
      </c>
      <c r="AW24" s="7">
        <v>20.6</v>
      </c>
    </row>
    <row r="25" spans="2:49" x14ac:dyDescent="0.15">
      <c r="B25" s="209" t="s">
        <v>8</v>
      </c>
      <c r="C25" s="210"/>
      <c r="D25" s="5">
        <v>85</v>
      </c>
      <c r="E25" s="5">
        <v>7</v>
      </c>
      <c r="F25" s="5">
        <v>4</v>
      </c>
      <c r="G25" s="5">
        <v>4</v>
      </c>
      <c r="H25" s="5">
        <v>2</v>
      </c>
      <c r="I25" s="5">
        <v>8</v>
      </c>
      <c r="J25" s="5">
        <v>8</v>
      </c>
      <c r="K25" s="5">
        <v>6</v>
      </c>
      <c r="L25" s="5">
        <v>3</v>
      </c>
      <c r="M25" s="5">
        <v>12</v>
      </c>
      <c r="N25" s="5">
        <v>7</v>
      </c>
      <c r="O25" s="5">
        <v>3</v>
      </c>
      <c r="P25" s="5">
        <v>7</v>
      </c>
      <c r="Q25" s="5">
        <v>4</v>
      </c>
      <c r="R25" s="5">
        <v>1</v>
      </c>
      <c r="S25" s="5">
        <v>3</v>
      </c>
      <c r="T25" s="5">
        <v>1</v>
      </c>
      <c r="U25" s="5">
        <v>1</v>
      </c>
      <c r="V25" s="5">
        <v>0</v>
      </c>
      <c r="W25" s="5">
        <v>0</v>
      </c>
      <c r="X25" s="5">
        <v>0</v>
      </c>
      <c r="Y25" s="5">
        <v>0</v>
      </c>
      <c r="Z25" s="5">
        <v>1</v>
      </c>
      <c r="AA25" s="5">
        <v>0</v>
      </c>
      <c r="AB25" s="5">
        <v>0</v>
      </c>
      <c r="AC25" s="5">
        <v>0</v>
      </c>
      <c r="AD25" s="5">
        <v>1</v>
      </c>
      <c r="AE25" s="4">
        <v>1</v>
      </c>
      <c r="AF25" s="4">
        <v>0</v>
      </c>
      <c r="AG25" s="4">
        <v>1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198">
        <v>0</v>
      </c>
      <c r="AU25" s="35">
        <v>110.1</v>
      </c>
      <c r="AV25" s="7">
        <v>110.8</v>
      </c>
      <c r="AW25" s="7">
        <v>27.6</v>
      </c>
    </row>
    <row r="26" spans="2:49" x14ac:dyDescent="0.15">
      <c r="B26" s="209" t="s">
        <v>9</v>
      </c>
      <c r="C26" s="210"/>
      <c r="D26" s="5">
        <v>122</v>
      </c>
      <c r="E26" s="5">
        <v>9</v>
      </c>
      <c r="F26" s="5">
        <v>2</v>
      </c>
      <c r="G26" s="5">
        <v>8</v>
      </c>
      <c r="H26" s="5">
        <v>9</v>
      </c>
      <c r="I26" s="5">
        <v>3</v>
      </c>
      <c r="J26" s="5">
        <v>13</v>
      </c>
      <c r="K26" s="5">
        <v>9</v>
      </c>
      <c r="L26" s="5">
        <v>7</v>
      </c>
      <c r="M26" s="5">
        <v>7</v>
      </c>
      <c r="N26" s="5">
        <v>11</v>
      </c>
      <c r="O26" s="5">
        <v>5</v>
      </c>
      <c r="P26" s="5">
        <v>7</v>
      </c>
      <c r="Q26" s="5">
        <v>9</v>
      </c>
      <c r="R26" s="5">
        <v>5</v>
      </c>
      <c r="S26" s="5">
        <v>6</v>
      </c>
      <c r="T26" s="5">
        <v>2</v>
      </c>
      <c r="U26" s="5">
        <v>4</v>
      </c>
      <c r="V26" s="5">
        <v>0</v>
      </c>
      <c r="W26" s="5">
        <v>0</v>
      </c>
      <c r="X26" s="5">
        <v>1</v>
      </c>
      <c r="Y26" s="5">
        <v>1</v>
      </c>
      <c r="Z26" s="5">
        <v>1</v>
      </c>
      <c r="AA26" s="5">
        <v>2</v>
      </c>
      <c r="AB26" s="5">
        <v>0</v>
      </c>
      <c r="AC26" s="5">
        <v>0</v>
      </c>
      <c r="AD26" s="5">
        <v>1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198">
        <v>0</v>
      </c>
      <c r="AU26" s="35">
        <v>111.7</v>
      </c>
      <c r="AV26" s="7">
        <v>112.9</v>
      </c>
      <c r="AW26" s="7">
        <v>26.6</v>
      </c>
    </row>
    <row r="27" spans="2:49" x14ac:dyDescent="0.15">
      <c r="B27" s="209" t="s">
        <v>10</v>
      </c>
      <c r="C27" s="210"/>
      <c r="D27" s="5">
        <v>130</v>
      </c>
      <c r="E27" s="5">
        <v>10</v>
      </c>
      <c r="F27" s="5">
        <v>8</v>
      </c>
      <c r="G27" s="5">
        <v>6</v>
      </c>
      <c r="H27" s="5">
        <v>15</v>
      </c>
      <c r="I27" s="5">
        <v>11</v>
      </c>
      <c r="J27" s="5">
        <v>14</v>
      </c>
      <c r="K27" s="5">
        <v>11</v>
      </c>
      <c r="L27" s="5">
        <v>9</v>
      </c>
      <c r="M27" s="5">
        <v>12</v>
      </c>
      <c r="N27" s="5">
        <v>7</v>
      </c>
      <c r="O27" s="5">
        <v>7</v>
      </c>
      <c r="P27" s="5">
        <v>3</v>
      </c>
      <c r="Q27" s="5">
        <v>8</v>
      </c>
      <c r="R27" s="5">
        <v>2</v>
      </c>
      <c r="S27" s="5">
        <v>2</v>
      </c>
      <c r="T27" s="5">
        <v>1</v>
      </c>
      <c r="U27" s="5">
        <v>0</v>
      </c>
      <c r="V27" s="5">
        <v>1</v>
      </c>
      <c r="W27" s="5">
        <v>0</v>
      </c>
      <c r="X27" s="5">
        <v>1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1</v>
      </c>
      <c r="AN27" s="4">
        <v>0</v>
      </c>
      <c r="AO27" s="4">
        <v>1</v>
      </c>
      <c r="AP27" s="4">
        <v>0</v>
      </c>
      <c r="AQ27" s="4">
        <v>0</v>
      </c>
      <c r="AR27" s="4">
        <v>0</v>
      </c>
      <c r="AS27" s="4">
        <v>0</v>
      </c>
      <c r="AT27" s="198">
        <v>0</v>
      </c>
      <c r="AU27" s="41">
        <v>100.9</v>
      </c>
      <c r="AV27" s="49">
        <v>104.8</v>
      </c>
      <c r="AW27" s="49">
        <v>26.5</v>
      </c>
    </row>
    <row r="28" spans="2:49" x14ac:dyDescent="0.15">
      <c r="B28" s="209" t="s">
        <v>11</v>
      </c>
      <c r="C28" s="210"/>
      <c r="D28" s="5">
        <v>85</v>
      </c>
      <c r="E28" s="5">
        <v>3</v>
      </c>
      <c r="F28" s="5">
        <v>4</v>
      </c>
      <c r="G28" s="5">
        <v>4</v>
      </c>
      <c r="H28" s="5">
        <v>7</v>
      </c>
      <c r="I28" s="5">
        <v>3</v>
      </c>
      <c r="J28" s="5">
        <v>12</v>
      </c>
      <c r="K28" s="5">
        <v>11</v>
      </c>
      <c r="L28" s="5">
        <v>6</v>
      </c>
      <c r="M28" s="5">
        <v>8</v>
      </c>
      <c r="N28" s="5">
        <v>9</v>
      </c>
      <c r="O28" s="5">
        <v>5</v>
      </c>
      <c r="P28" s="5">
        <v>3</v>
      </c>
      <c r="Q28" s="5">
        <v>2</v>
      </c>
      <c r="R28" s="5">
        <v>2</v>
      </c>
      <c r="S28" s="5">
        <v>4</v>
      </c>
      <c r="T28" s="5">
        <v>1</v>
      </c>
      <c r="U28" s="5">
        <v>0</v>
      </c>
      <c r="V28" s="5">
        <v>1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198">
        <v>0</v>
      </c>
      <c r="AU28" s="35">
        <v>104.3</v>
      </c>
      <c r="AV28" s="7">
        <v>106.5</v>
      </c>
      <c r="AW28" s="49">
        <v>19.100000000000001</v>
      </c>
    </row>
    <row r="29" spans="2:49" x14ac:dyDescent="0.15">
      <c r="B29" s="209" t="s">
        <v>12</v>
      </c>
      <c r="C29" s="210"/>
      <c r="D29" s="5">
        <v>120</v>
      </c>
      <c r="E29" s="5">
        <v>5</v>
      </c>
      <c r="F29" s="5">
        <v>2</v>
      </c>
      <c r="G29" s="5">
        <v>4</v>
      </c>
      <c r="H29" s="5">
        <v>6</v>
      </c>
      <c r="I29" s="5">
        <v>9</v>
      </c>
      <c r="J29" s="5">
        <v>8</v>
      </c>
      <c r="K29" s="5">
        <v>14</v>
      </c>
      <c r="L29" s="5">
        <v>14</v>
      </c>
      <c r="M29" s="5">
        <v>16</v>
      </c>
      <c r="N29" s="5">
        <v>10</v>
      </c>
      <c r="O29" s="5">
        <v>9</v>
      </c>
      <c r="P29" s="5">
        <v>6</v>
      </c>
      <c r="Q29" s="5">
        <v>3</v>
      </c>
      <c r="R29" s="5">
        <v>4</v>
      </c>
      <c r="S29" s="5">
        <v>2</v>
      </c>
      <c r="T29" s="5">
        <v>2</v>
      </c>
      <c r="U29" s="5">
        <v>2</v>
      </c>
      <c r="V29" s="5">
        <v>1</v>
      </c>
      <c r="W29" s="5">
        <v>0</v>
      </c>
      <c r="X29" s="5">
        <v>1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4">
        <v>0</v>
      </c>
      <c r="AF29" s="4">
        <v>0</v>
      </c>
      <c r="AG29" s="4">
        <v>1</v>
      </c>
      <c r="AH29" s="4">
        <v>0</v>
      </c>
      <c r="AI29" s="4">
        <v>0</v>
      </c>
      <c r="AJ29" s="4">
        <v>0</v>
      </c>
      <c r="AK29" s="4">
        <v>1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198">
        <v>0</v>
      </c>
      <c r="AU29" s="35">
        <v>109.1</v>
      </c>
      <c r="AV29" s="7">
        <v>111.3</v>
      </c>
      <c r="AW29" s="7">
        <v>23.7</v>
      </c>
    </row>
    <row r="30" spans="2:49" x14ac:dyDescent="0.15">
      <c r="B30" s="209" t="s">
        <v>13</v>
      </c>
      <c r="C30" s="210"/>
      <c r="D30" s="5">
        <v>426</v>
      </c>
      <c r="E30" s="5">
        <v>18</v>
      </c>
      <c r="F30" s="5">
        <v>10</v>
      </c>
      <c r="G30" s="5">
        <v>24</v>
      </c>
      <c r="H30" s="5">
        <v>25</v>
      </c>
      <c r="I30" s="5">
        <v>26</v>
      </c>
      <c r="J30" s="5">
        <v>33</v>
      </c>
      <c r="K30" s="5">
        <v>40</v>
      </c>
      <c r="L30" s="5">
        <v>44</v>
      </c>
      <c r="M30" s="5">
        <v>39</v>
      </c>
      <c r="N30" s="5">
        <v>37</v>
      </c>
      <c r="O30" s="5">
        <v>31</v>
      </c>
      <c r="P30" s="5">
        <v>19</v>
      </c>
      <c r="Q30" s="5">
        <v>21</v>
      </c>
      <c r="R30" s="5">
        <v>11</v>
      </c>
      <c r="S30" s="5">
        <v>12</v>
      </c>
      <c r="T30" s="5">
        <v>6</v>
      </c>
      <c r="U30" s="5">
        <v>4</v>
      </c>
      <c r="V30" s="5">
        <v>5</v>
      </c>
      <c r="W30" s="5">
        <v>2</v>
      </c>
      <c r="X30" s="5">
        <v>1</v>
      </c>
      <c r="Y30" s="5">
        <v>6</v>
      </c>
      <c r="Z30" s="5">
        <v>1</v>
      </c>
      <c r="AA30" s="5">
        <v>4</v>
      </c>
      <c r="AB30" s="5">
        <v>0</v>
      </c>
      <c r="AC30" s="5">
        <v>2</v>
      </c>
      <c r="AD30" s="5">
        <v>2</v>
      </c>
      <c r="AE30" s="4">
        <v>1</v>
      </c>
      <c r="AF30" s="4">
        <v>0</v>
      </c>
      <c r="AG30" s="4">
        <v>0</v>
      </c>
      <c r="AH30" s="4">
        <v>1</v>
      </c>
      <c r="AI30" s="4">
        <v>0</v>
      </c>
      <c r="AJ30" s="4">
        <v>0</v>
      </c>
      <c r="AK30" s="4">
        <v>0</v>
      </c>
      <c r="AL30" s="4">
        <v>1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198">
        <v>0</v>
      </c>
      <c r="AU30" s="35">
        <v>108.5</v>
      </c>
      <c r="AV30" s="7">
        <v>112.2</v>
      </c>
      <c r="AW30" s="7">
        <v>25.4</v>
      </c>
    </row>
    <row r="31" spans="2:49" x14ac:dyDescent="0.15">
      <c r="B31" s="209" t="s">
        <v>14</v>
      </c>
      <c r="C31" s="210"/>
      <c r="D31" s="5">
        <v>227</v>
      </c>
      <c r="E31" s="5">
        <v>15</v>
      </c>
      <c r="F31" s="5">
        <v>12</v>
      </c>
      <c r="G31" s="5">
        <v>8</v>
      </c>
      <c r="H31" s="5">
        <v>10</v>
      </c>
      <c r="I31" s="5">
        <v>18</v>
      </c>
      <c r="J31" s="5">
        <v>25</v>
      </c>
      <c r="K31" s="5">
        <v>15</v>
      </c>
      <c r="L31" s="5">
        <v>24</v>
      </c>
      <c r="M31" s="5">
        <v>22</v>
      </c>
      <c r="N31" s="5">
        <v>17</v>
      </c>
      <c r="O31" s="5">
        <v>20</v>
      </c>
      <c r="P31" s="5">
        <v>6</v>
      </c>
      <c r="Q31" s="5">
        <v>13</v>
      </c>
      <c r="R31" s="5">
        <v>5</v>
      </c>
      <c r="S31" s="5">
        <v>1</v>
      </c>
      <c r="T31" s="5">
        <v>2</v>
      </c>
      <c r="U31" s="5">
        <v>1</v>
      </c>
      <c r="V31" s="5">
        <v>2</v>
      </c>
      <c r="W31" s="5">
        <v>1</v>
      </c>
      <c r="X31" s="5">
        <v>2</v>
      </c>
      <c r="Y31" s="5">
        <v>2</v>
      </c>
      <c r="Z31" s="5">
        <v>0</v>
      </c>
      <c r="AA31" s="5">
        <v>1</v>
      </c>
      <c r="AB31" s="5">
        <v>2</v>
      </c>
      <c r="AC31" s="5">
        <v>0</v>
      </c>
      <c r="AD31" s="5">
        <v>1</v>
      </c>
      <c r="AE31" s="4">
        <v>0</v>
      </c>
      <c r="AF31" s="4">
        <v>0</v>
      </c>
      <c r="AG31" s="4">
        <v>0</v>
      </c>
      <c r="AH31" s="4">
        <v>1</v>
      </c>
      <c r="AI31" s="4">
        <v>0</v>
      </c>
      <c r="AJ31" s="4">
        <v>0</v>
      </c>
      <c r="AK31" s="4">
        <v>1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198">
        <v>0</v>
      </c>
      <c r="AU31" s="35">
        <v>107.2</v>
      </c>
      <c r="AV31" s="7">
        <v>109.2</v>
      </c>
      <c r="AW31" s="7">
        <v>25.8</v>
      </c>
    </row>
    <row r="32" spans="2:49" x14ac:dyDescent="0.15">
      <c r="B32" s="209" t="s">
        <v>15</v>
      </c>
      <c r="C32" s="210"/>
      <c r="D32" s="5">
        <v>281</v>
      </c>
      <c r="E32" s="5">
        <v>12</v>
      </c>
      <c r="F32" s="5">
        <v>8</v>
      </c>
      <c r="G32" s="5">
        <v>16</v>
      </c>
      <c r="H32" s="5">
        <v>9</v>
      </c>
      <c r="I32" s="5">
        <v>15</v>
      </c>
      <c r="J32" s="5">
        <v>25</v>
      </c>
      <c r="K32" s="5">
        <v>28</v>
      </c>
      <c r="L32" s="5">
        <v>38</v>
      </c>
      <c r="M32" s="5">
        <v>24</v>
      </c>
      <c r="N32" s="5">
        <v>18</v>
      </c>
      <c r="O32" s="5">
        <v>11</v>
      </c>
      <c r="P32" s="5">
        <v>16</v>
      </c>
      <c r="Q32" s="5">
        <v>10</v>
      </c>
      <c r="R32" s="5">
        <v>13</v>
      </c>
      <c r="S32" s="5">
        <v>9</v>
      </c>
      <c r="T32" s="5">
        <v>6</v>
      </c>
      <c r="U32" s="5">
        <v>2</v>
      </c>
      <c r="V32" s="5">
        <v>3</v>
      </c>
      <c r="W32" s="5">
        <v>2</v>
      </c>
      <c r="X32" s="5">
        <v>0</v>
      </c>
      <c r="Y32" s="5">
        <v>5</v>
      </c>
      <c r="Z32" s="5">
        <v>1</v>
      </c>
      <c r="AA32" s="5">
        <v>2</v>
      </c>
      <c r="AB32" s="5">
        <v>1</v>
      </c>
      <c r="AC32" s="5">
        <v>2</v>
      </c>
      <c r="AD32" s="5">
        <v>1</v>
      </c>
      <c r="AE32" s="4">
        <v>3</v>
      </c>
      <c r="AF32" s="4">
        <v>1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198">
        <v>0</v>
      </c>
      <c r="AU32" s="35">
        <v>108.6</v>
      </c>
      <c r="AV32" s="7">
        <v>113.7</v>
      </c>
      <c r="AW32" s="7">
        <v>26.8</v>
      </c>
    </row>
    <row r="33" spans="2:49" x14ac:dyDescent="0.15">
      <c r="B33" s="209" t="s">
        <v>16</v>
      </c>
      <c r="C33" s="210"/>
      <c r="D33" s="5">
        <v>705</v>
      </c>
      <c r="E33" s="5">
        <v>15</v>
      </c>
      <c r="F33" s="5">
        <v>21</v>
      </c>
      <c r="G33" s="5">
        <v>25</v>
      </c>
      <c r="H33" s="5">
        <v>34</v>
      </c>
      <c r="I33" s="5">
        <v>62</v>
      </c>
      <c r="J33" s="5">
        <v>97</v>
      </c>
      <c r="K33" s="5">
        <v>89</v>
      </c>
      <c r="L33" s="5">
        <v>64</v>
      </c>
      <c r="M33" s="5">
        <v>61</v>
      </c>
      <c r="N33" s="5">
        <v>42</v>
      </c>
      <c r="O33" s="5">
        <v>41</v>
      </c>
      <c r="P33" s="5">
        <v>23</v>
      </c>
      <c r="Q33" s="5">
        <v>16</v>
      </c>
      <c r="R33" s="5">
        <v>16</v>
      </c>
      <c r="S33" s="5">
        <v>17</v>
      </c>
      <c r="T33" s="5">
        <v>10</v>
      </c>
      <c r="U33" s="5">
        <v>10</v>
      </c>
      <c r="V33" s="5">
        <v>8</v>
      </c>
      <c r="W33" s="5">
        <v>11</v>
      </c>
      <c r="X33" s="5">
        <v>6</v>
      </c>
      <c r="Y33" s="5">
        <v>3</v>
      </c>
      <c r="Z33" s="5">
        <v>7</v>
      </c>
      <c r="AA33" s="5">
        <v>3</v>
      </c>
      <c r="AB33" s="5">
        <v>4</v>
      </c>
      <c r="AC33" s="5">
        <v>2</v>
      </c>
      <c r="AD33" s="5">
        <v>7</v>
      </c>
      <c r="AE33" s="4">
        <v>1</v>
      </c>
      <c r="AF33" s="4">
        <v>1</v>
      </c>
      <c r="AG33" s="4">
        <v>0</v>
      </c>
      <c r="AH33" s="4">
        <v>0</v>
      </c>
      <c r="AI33" s="4">
        <v>3</v>
      </c>
      <c r="AJ33" s="4">
        <v>0</v>
      </c>
      <c r="AK33" s="4">
        <v>1</v>
      </c>
      <c r="AL33" s="4">
        <v>0</v>
      </c>
      <c r="AM33" s="4">
        <v>0</v>
      </c>
      <c r="AN33" s="4">
        <v>0</v>
      </c>
      <c r="AO33" s="4">
        <v>1</v>
      </c>
      <c r="AP33" s="4">
        <v>1</v>
      </c>
      <c r="AQ33" s="4">
        <v>0</v>
      </c>
      <c r="AR33" s="4">
        <v>1</v>
      </c>
      <c r="AS33" s="4">
        <v>0</v>
      </c>
      <c r="AT33" s="198">
        <v>2</v>
      </c>
      <c r="AU33" s="35">
        <v>106</v>
      </c>
      <c r="AV33" s="7">
        <v>113.4</v>
      </c>
      <c r="AW33" s="7">
        <v>29.8</v>
      </c>
    </row>
    <row r="34" spans="2:49" x14ac:dyDescent="0.15">
      <c r="B34" s="209" t="s">
        <v>17</v>
      </c>
      <c r="C34" s="210"/>
      <c r="D34" s="5">
        <v>713</v>
      </c>
      <c r="E34" s="5">
        <v>30</v>
      </c>
      <c r="F34" s="5">
        <v>27</v>
      </c>
      <c r="G34" s="5">
        <v>30</v>
      </c>
      <c r="H34" s="5">
        <v>36</v>
      </c>
      <c r="I34" s="5">
        <v>42</v>
      </c>
      <c r="J34" s="5">
        <v>78</v>
      </c>
      <c r="K34" s="5">
        <v>103</v>
      </c>
      <c r="L34" s="5">
        <v>79</v>
      </c>
      <c r="M34" s="5">
        <v>58</v>
      </c>
      <c r="N34" s="5">
        <v>39</v>
      </c>
      <c r="O34" s="5">
        <v>45</v>
      </c>
      <c r="P34" s="5">
        <v>27</v>
      </c>
      <c r="Q34" s="5">
        <v>29</v>
      </c>
      <c r="R34" s="5">
        <v>16</v>
      </c>
      <c r="S34" s="5">
        <v>9</v>
      </c>
      <c r="T34" s="5">
        <v>11</v>
      </c>
      <c r="U34" s="5">
        <v>11</v>
      </c>
      <c r="V34" s="5">
        <v>12</v>
      </c>
      <c r="W34" s="5">
        <v>5</v>
      </c>
      <c r="X34" s="5">
        <v>5</v>
      </c>
      <c r="Y34" s="5">
        <v>2</v>
      </c>
      <c r="Z34" s="5">
        <v>3</v>
      </c>
      <c r="AA34" s="5">
        <v>2</v>
      </c>
      <c r="AB34" s="5">
        <v>4</v>
      </c>
      <c r="AC34" s="5">
        <v>5</v>
      </c>
      <c r="AD34" s="5">
        <v>0</v>
      </c>
      <c r="AE34" s="4">
        <v>1</v>
      </c>
      <c r="AF34" s="4">
        <v>0</v>
      </c>
      <c r="AG34" s="4">
        <v>1</v>
      </c>
      <c r="AH34" s="4">
        <v>1</v>
      </c>
      <c r="AI34" s="4">
        <v>0</v>
      </c>
      <c r="AJ34" s="4">
        <v>1</v>
      </c>
      <c r="AK34" s="4">
        <v>0</v>
      </c>
      <c r="AL34" s="4">
        <v>0</v>
      </c>
      <c r="AM34" s="4">
        <v>0</v>
      </c>
      <c r="AN34" s="4">
        <v>0</v>
      </c>
      <c r="AO34" s="4">
        <v>1</v>
      </c>
      <c r="AP34" s="4">
        <v>0</v>
      </c>
      <c r="AQ34" s="4">
        <v>0</v>
      </c>
      <c r="AR34" s="4">
        <v>0</v>
      </c>
      <c r="AS34" s="4">
        <v>0</v>
      </c>
      <c r="AT34" s="198">
        <v>0</v>
      </c>
      <c r="AU34" s="35">
        <v>106</v>
      </c>
      <c r="AV34" s="7">
        <v>110.4</v>
      </c>
      <c r="AW34" s="7">
        <v>24.9</v>
      </c>
    </row>
    <row r="35" spans="2:49" x14ac:dyDescent="0.15">
      <c r="B35" s="209" t="s">
        <v>18</v>
      </c>
      <c r="C35" s="210"/>
      <c r="D35" s="5">
        <v>528</v>
      </c>
      <c r="E35" s="5">
        <v>42</v>
      </c>
      <c r="F35" s="5">
        <v>25</v>
      </c>
      <c r="G35" s="5">
        <v>45</v>
      </c>
      <c r="H35" s="5">
        <v>59</v>
      </c>
      <c r="I35" s="5">
        <v>53</v>
      </c>
      <c r="J35" s="5">
        <v>64</v>
      </c>
      <c r="K35" s="5">
        <v>53</v>
      </c>
      <c r="L35" s="5">
        <v>48</v>
      </c>
      <c r="M35" s="5">
        <v>25</v>
      </c>
      <c r="N35" s="5">
        <v>20</v>
      </c>
      <c r="O35" s="5">
        <v>12</v>
      </c>
      <c r="P35" s="5">
        <v>11</v>
      </c>
      <c r="Q35" s="5">
        <v>16</v>
      </c>
      <c r="R35" s="5">
        <v>9</v>
      </c>
      <c r="S35" s="5">
        <v>6</v>
      </c>
      <c r="T35" s="5">
        <v>9</v>
      </c>
      <c r="U35" s="5">
        <v>6</v>
      </c>
      <c r="V35" s="5">
        <v>3</v>
      </c>
      <c r="W35" s="5">
        <v>5</v>
      </c>
      <c r="X35" s="5">
        <v>1</v>
      </c>
      <c r="Y35" s="5">
        <v>2</v>
      </c>
      <c r="Z35" s="5">
        <v>3</v>
      </c>
      <c r="AA35" s="5">
        <v>2</v>
      </c>
      <c r="AB35" s="5">
        <v>1</v>
      </c>
      <c r="AC35" s="5">
        <v>1</v>
      </c>
      <c r="AD35" s="5">
        <v>4</v>
      </c>
      <c r="AE35" s="4">
        <v>0</v>
      </c>
      <c r="AF35" s="4">
        <v>0</v>
      </c>
      <c r="AG35" s="4">
        <v>1</v>
      </c>
      <c r="AH35" s="4">
        <v>2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198">
        <v>0</v>
      </c>
      <c r="AU35" s="35">
        <v>98.5</v>
      </c>
      <c r="AV35" s="7">
        <v>103.3</v>
      </c>
      <c r="AW35" s="7">
        <v>25.5</v>
      </c>
    </row>
    <row r="36" spans="2:49" x14ac:dyDescent="0.15">
      <c r="B36" s="209" t="s">
        <v>19</v>
      </c>
      <c r="C36" s="210"/>
      <c r="D36" s="5">
        <v>576</v>
      </c>
      <c r="E36" s="5">
        <v>26</v>
      </c>
      <c r="F36" s="5">
        <v>23</v>
      </c>
      <c r="G36" s="5">
        <v>43</v>
      </c>
      <c r="H36" s="5">
        <v>35</v>
      </c>
      <c r="I36" s="5">
        <v>70</v>
      </c>
      <c r="J36" s="5">
        <v>86</v>
      </c>
      <c r="K36" s="5">
        <v>74</v>
      </c>
      <c r="L36" s="5">
        <v>39</v>
      </c>
      <c r="M36" s="5">
        <v>27</v>
      </c>
      <c r="N36" s="5">
        <v>25</v>
      </c>
      <c r="O36" s="5">
        <v>24</v>
      </c>
      <c r="P36" s="5">
        <v>16</v>
      </c>
      <c r="Q36" s="5">
        <v>17</v>
      </c>
      <c r="R36" s="5">
        <v>15</v>
      </c>
      <c r="S36" s="5">
        <v>9</v>
      </c>
      <c r="T36" s="5">
        <v>12</v>
      </c>
      <c r="U36" s="5">
        <v>4</v>
      </c>
      <c r="V36" s="5">
        <v>8</v>
      </c>
      <c r="W36" s="5">
        <v>6</v>
      </c>
      <c r="X36" s="5">
        <v>0</v>
      </c>
      <c r="Y36" s="5">
        <v>0</v>
      </c>
      <c r="Z36" s="5">
        <v>5</v>
      </c>
      <c r="AA36" s="5">
        <v>0</v>
      </c>
      <c r="AB36" s="5">
        <v>4</v>
      </c>
      <c r="AC36" s="5">
        <v>2</v>
      </c>
      <c r="AD36" s="5">
        <v>1</v>
      </c>
      <c r="AE36" s="4">
        <v>2</v>
      </c>
      <c r="AF36" s="4">
        <v>0</v>
      </c>
      <c r="AG36" s="4">
        <v>0</v>
      </c>
      <c r="AH36" s="4">
        <v>0</v>
      </c>
      <c r="AI36" s="4">
        <v>1</v>
      </c>
      <c r="AJ36" s="4">
        <v>0</v>
      </c>
      <c r="AK36" s="4">
        <v>0</v>
      </c>
      <c r="AL36" s="4">
        <v>0</v>
      </c>
      <c r="AM36" s="4">
        <v>0</v>
      </c>
      <c r="AN36" s="4">
        <v>1</v>
      </c>
      <c r="AO36" s="4">
        <v>0</v>
      </c>
      <c r="AP36" s="4">
        <v>1</v>
      </c>
      <c r="AQ36" s="4">
        <v>0</v>
      </c>
      <c r="AR36" s="4">
        <v>0</v>
      </c>
      <c r="AS36" s="4">
        <v>0</v>
      </c>
      <c r="AT36" s="198">
        <v>0</v>
      </c>
      <c r="AU36" s="35">
        <v>100.2</v>
      </c>
      <c r="AV36" s="7">
        <v>106.5</v>
      </c>
      <c r="AW36" s="7">
        <v>25.9</v>
      </c>
    </row>
    <row r="37" spans="2:49" x14ac:dyDescent="0.15">
      <c r="B37" s="209" t="s">
        <v>20</v>
      </c>
      <c r="C37" s="210"/>
      <c r="D37" s="5">
        <v>75</v>
      </c>
      <c r="E37" s="5">
        <v>3</v>
      </c>
      <c r="F37" s="5">
        <v>2</v>
      </c>
      <c r="G37" s="5">
        <v>1</v>
      </c>
      <c r="H37" s="5">
        <v>4</v>
      </c>
      <c r="I37" s="5">
        <v>4</v>
      </c>
      <c r="J37" s="5">
        <v>5</v>
      </c>
      <c r="K37" s="5">
        <v>9</v>
      </c>
      <c r="L37" s="5">
        <v>7</v>
      </c>
      <c r="M37" s="5">
        <v>14</v>
      </c>
      <c r="N37" s="5">
        <v>6</v>
      </c>
      <c r="O37" s="5">
        <v>5</v>
      </c>
      <c r="P37" s="5">
        <v>2</v>
      </c>
      <c r="Q37" s="5">
        <v>5</v>
      </c>
      <c r="R37" s="5">
        <v>1</v>
      </c>
      <c r="S37" s="5">
        <v>1</v>
      </c>
      <c r="T37" s="5">
        <v>1</v>
      </c>
      <c r="U37" s="5">
        <v>2</v>
      </c>
      <c r="V37" s="5">
        <v>1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1</v>
      </c>
      <c r="AC37" s="5">
        <v>0</v>
      </c>
      <c r="AD37" s="5">
        <v>0</v>
      </c>
      <c r="AE37" s="4">
        <v>0</v>
      </c>
      <c r="AF37" s="4">
        <v>0</v>
      </c>
      <c r="AG37" s="4">
        <v>0</v>
      </c>
      <c r="AH37" s="4">
        <v>0</v>
      </c>
      <c r="AI37" s="4">
        <v>1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198">
        <v>0</v>
      </c>
      <c r="AU37" s="35">
        <v>110.3</v>
      </c>
      <c r="AV37" s="7">
        <v>112.5</v>
      </c>
      <c r="AW37" s="49">
        <v>24</v>
      </c>
    </row>
    <row r="38" spans="2:49" x14ac:dyDescent="0.15">
      <c r="B38" s="209" t="s">
        <v>21</v>
      </c>
      <c r="C38" s="210"/>
      <c r="D38" s="5">
        <v>55</v>
      </c>
      <c r="E38" s="5">
        <v>1</v>
      </c>
      <c r="F38" s="5">
        <v>3</v>
      </c>
      <c r="G38" s="5">
        <v>2</v>
      </c>
      <c r="H38" s="5">
        <v>2</v>
      </c>
      <c r="I38" s="5">
        <v>5</v>
      </c>
      <c r="J38" s="5">
        <v>4</v>
      </c>
      <c r="K38" s="5">
        <v>5</v>
      </c>
      <c r="L38" s="5">
        <v>3</v>
      </c>
      <c r="M38" s="5">
        <v>4</v>
      </c>
      <c r="N38" s="5">
        <v>9</v>
      </c>
      <c r="O38" s="5">
        <v>5</v>
      </c>
      <c r="P38" s="5">
        <v>6</v>
      </c>
      <c r="Q38" s="5">
        <v>3</v>
      </c>
      <c r="R38" s="5">
        <v>1</v>
      </c>
      <c r="S38" s="5">
        <v>2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198">
        <v>0</v>
      </c>
      <c r="AU38" s="35">
        <v>111</v>
      </c>
      <c r="AV38" s="7">
        <v>110</v>
      </c>
      <c r="AW38" s="7">
        <v>17.7</v>
      </c>
    </row>
    <row r="39" spans="2:49" x14ac:dyDescent="0.15">
      <c r="B39" s="209" t="s">
        <v>22</v>
      </c>
      <c r="C39" s="210"/>
      <c r="D39" s="5">
        <v>65</v>
      </c>
      <c r="E39" s="5">
        <v>4</v>
      </c>
      <c r="F39" s="5">
        <v>3</v>
      </c>
      <c r="G39" s="5">
        <v>6</v>
      </c>
      <c r="H39" s="5">
        <v>1</v>
      </c>
      <c r="I39" s="5">
        <v>3</v>
      </c>
      <c r="J39" s="5">
        <v>2</v>
      </c>
      <c r="K39" s="5">
        <v>6</v>
      </c>
      <c r="L39" s="5">
        <v>5</v>
      </c>
      <c r="M39" s="5">
        <v>8</v>
      </c>
      <c r="N39" s="5">
        <v>9</v>
      </c>
      <c r="O39" s="5">
        <v>0</v>
      </c>
      <c r="P39" s="5">
        <v>5</v>
      </c>
      <c r="Q39" s="5">
        <v>4</v>
      </c>
      <c r="R39" s="5">
        <v>2</v>
      </c>
      <c r="S39" s="5">
        <v>4</v>
      </c>
      <c r="T39" s="5">
        <v>0</v>
      </c>
      <c r="U39" s="5">
        <v>2</v>
      </c>
      <c r="V39" s="5">
        <v>0</v>
      </c>
      <c r="W39" s="5">
        <v>0</v>
      </c>
      <c r="X39" s="5">
        <v>0</v>
      </c>
      <c r="Y39" s="5">
        <v>1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198">
        <v>0</v>
      </c>
      <c r="AU39" s="35">
        <v>111.8</v>
      </c>
      <c r="AV39" s="7">
        <v>110.3</v>
      </c>
      <c r="AW39" s="7">
        <v>22.5</v>
      </c>
    </row>
    <row r="40" spans="2:49" x14ac:dyDescent="0.15">
      <c r="B40" s="209" t="s">
        <v>23</v>
      </c>
      <c r="C40" s="210"/>
      <c r="D40" s="5">
        <v>34</v>
      </c>
      <c r="E40" s="5">
        <v>6</v>
      </c>
      <c r="F40" s="5">
        <v>3</v>
      </c>
      <c r="G40" s="5">
        <v>2</v>
      </c>
      <c r="H40" s="5">
        <v>1</v>
      </c>
      <c r="I40" s="5">
        <v>2</v>
      </c>
      <c r="J40" s="5">
        <v>2</v>
      </c>
      <c r="K40" s="5">
        <v>3</v>
      </c>
      <c r="L40" s="5">
        <v>4</v>
      </c>
      <c r="M40" s="5">
        <v>1</v>
      </c>
      <c r="N40" s="5">
        <v>2</v>
      </c>
      <c r="O40" s="5">
        <v>2</v>
      </c>
      <c r="P40" s="5">
        <v>2</v>
      </c>
      <c r="Q40" s="5">
        <v>1</v>
      </c>
      <c r="R40" s="5">
        <v>0</v>
      </c>
      <c r="S40" s="5">
        <v>0</v>
      </c>
      <c r="T40" s="5">
        <v>1</v>
      </c>
      <c r="U40" s="5">
        <v>0</v>
      </c>
      <c r="V40" s="5">
        <v>1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1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198">
        <v>0</v>
      </c>
      <c r="AU40" s="43">
        <v>101.1</v>
      </c>
      <c r="AV40" s="50">
        <v>104.3</v>
      </c>
      <c r="AW40" s="50">
        <v>33.799999999999997</v>
      </c>
    </row>
    <row r="41" spans="2:49" x14ac:dyDescent="0.15">
      <c r="B41" s="209" t="s">
        <v>24</v>
      </c>
      <c r="C41" s="210"/>
      <c r="D41" s="5">
        <v>179</v>
      </c>
      <c r="E41" s="5">
        <v>6</v>
      </c>
      <c r="F41" s="5">
        <v>5</v>
      </c>
      <c r="G41" s="5">
        <v>8</v>
      </c>
      <c r="H41" s="5">
        <v>9</v>
      </c>
      <c r="I41" s="5">
        <v>4</v>
      </c>
      <c r="J41" s="5">
        <v>17</v>
      </c>
      <c r="K41" s="5">
        <v>16</v>
      </c>
      <c r="L41" s="5">
        <v>20</v>
      </c>
      <c r="M41" s="5">
        <v>23</v>
      </c>
      <c r="N41" s="5">
        <v>16</v>
      </c>
      <c r="O41" s="5">
        <v>16</v>
      </c>
      <c r="P41" s="5">
        <v>7</v>
      </c>
      <c r="Q41" s="5">
        <v>10</v>
      </c>
      <c r="R41" s="5">
        <v>3</v>
      </c>
      <c r="S41" s="5">
        <v>3</v>
      </c>
      <c r="T41" s="5">
        <v>3</v>
      </c>
      <c r="U41" s="5">
        <v>4</v>
      </c>
      <c r="V41" s="5">
        <v>0</v>
      </c>
      <c r="W41" s="5">
        <v>3</v>
      </c>
      <c r="X41" s="5">
        <v>2</v>
      </c>
      <c r="Y41" s="5">
        <v>0</v>
      </c>
      <c r="Z41" s="5">
        <v>0</v>
      </c>
      <c r="AA41" s="5">
        <v>1</v>
      </c>
      <c r="AB41" s="5">
        <v>2</v>
      </c>
      <c r="AC41" s="5">
        <v>0</v>
      </c>
      <c r="AD41" s="5">
        <v>0</v>
      </c>
      <c r="AE41" s="4">
        <v>0</v>
      </c>
      <c r="AF41" s="4">
        <v>0</v>
      </c>
      <c r="AG41" s="4">
        <v>1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198">
        <v>0</v>
      </c>
      <c r="AU41" s="35">
        <v>111.8</v>
      </c>
      <c r="AV41" s="7">
        <v>113</v>
      </c>
      <c r="AW41" s="7">
        <v>23.5</v>
      </c>
    </row>
    <row r="42" spans="2:49" x14ac:dyDescent="0.15">
      <c r="B42" s="209" t="s">
        <v>25</v>
      </c>
      <c r="C42" s="210"/>
      <c r="D42" s="5">
        <v>107</v>
      </c>
      <c r="E42" s="5">
        <v>4</v>
      </c>
      <c r="F42" s="5">
        <v>2</v>
      </c>
      <c r="G42" s="5">
        <v>5</v>
      </c>
      <c r="H42" s="5">
        <v>8</v>
      </c>
      <c r="I42" s="5">
        <v>9</v>
      </c>
      <c r="J42" s="5">
        <v>12</v>
      </c>
      <c r="K42" s="5">
        <v>5</v>
      </c>
      <c r="L42" s="5">
        <v>14</v>
      </c>
      <c r="M42" s="5">
        <v>6</v>
      </c>
      <c r="N42" s="5">
        <v>8</v>
      </c>
      <c r="O42" s="5">
        <v>4</v>
      </c>
      <c r="P42" s="5">
        <v>3</v>
      </c>
      <c r="Q42" s="5">
        <v>4</v>
      </c>
      <c r="R42" s="5">
        <v>3</v>
      </c>
      <c r="S42" s="5">
        <v>5</v>
      </c>
      <c r="T42" s="5">
        <v>2</v>
      </c>
      <c r="U42" s="5">
        <v>1</v>
      </c>
      <c r="V42" s="5">
        <v>1</v>
      </c>
      <c r="W42" s="5">
        <v>0</v>
      </c>
      <c r="X42" s="5">
        <v>3</v>
      </c>
      <c r="Y42" s="5">
        <v>2</v>
      </c>
      <c r="Z42" s="5">
        <v>2</v>
      </c>
      <c r="AA42" s="5">
        <v>1</v>
      </c>
      <c r="AB42" s="5">
        <v>0</v>
      </c>
      <c r="AC42" s="5">
        <v>0</v>
      </c>
      <c r="AD42" s="5">
        <v>0</v>
      </c>
      <c r="AE42" s="4">
        <v>0</v>
      </c>
      <c r="AF42" s="4">
        <v>0</v>
      </c>
      <c r="AG42" s="4">
        <v>1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1</v>
      </c>
      <c r="AQ42" s="4">
        <v>0</v>
      </c>
      <c r="AR42" s="4">
        <v>1</v>
      </c>
      <c r="AS42" s="4">
        <v>0</v>
      </c>
      <c r="AT42" s="198">
        <v>0</v>
      </c>
      <c r="AU42" s="35">
        <v>107.6</v>
      </c>
      <c r="AV42" s="7">
        <v>116.4</v>
      </c>
      <c r="AW42" s="7">
        <v>34.1</v>
      </c>
    </row>
    <row r="43" spans="2:49" x14ac:dyDescent="0.15">
      <c r="B43" s="209" t="s">
        <v>26</v>
      </c>
      <c r="C43" s="210"/>
      <c r="D43" s="5">
        <v>200</v>
      </c>
      <c r="E43" s="5">
        <v>13</v>
      </c>
      <c r="F43" s="5">
        <v>9</v>
      </c>
      <c r="G43" s="5">
        <v>3</v>
      </c>
      <c r="H43" s="5">
        <v>6</v>
      </c>
      <c r="I43" s="5">
        <v>8</v>
      </c>
      <c r="J43" s="5">
        <v>25</v>
      </c>
      <c r="K43" s="5">
        <v>15</v>
      </c>
      <c r="L43" s="5">
        <v>23</v>
      </c>
      <c r="M43" s="5">
        <v>17</v>
      </c>
      <c r="N43" s="5">
        <v>13</v>
      </c>
      <c r="O43" s="5">
        <v>19</v>
      </c>
      <c r="P43" s="5">
        <v>15</v>
      </c>
      <c r="Q43" s="5">
        <v>11</v>
      </c>
      <c r="R43" s="5">
        <v>5</v>
      </c>
      <c r="S43" s="5">
        <v>1</v>
      </c>
      <c r="T43" s="5">
        <v>2</v>
      </c>
      <c r="U43" s="5">
        <v>5</v>
      </c>
      <c r="V43" s="5">
        <v>2</v>
      </c>
      <c r="W43" s="5">
        <v>1</v>
      </c>
      <c r="X43" s="5">
        <v>0</v>
      </c>
      <c r="Y43" s="5">
        <v>0</v>
      </c>
      <c r="Z43" s="5">
        <v>1</v>
      </c>
      <c r="AA43" s="5">
        <v>2</v>
      </c>
      <c r="AB43" s="5">
        <v>1</v>
      </c>
      <c r="AC43" s="5">
        <v>0</v>
      </c>
      <c r="AD43" s="5">
        <v>0</v>
      </c>
      <c r="AE43" s="4">
        <v>0</v>
      </c>
      <c r="AF43" s="4">
        <v>0</v>
      </c>
      <c r="AG43" s="4">
        <v>2</v>
      </c>
      <c r="AH43" s="4">
        <v>0</v>
      </c>
      <c r="AI43" s="4">
        <v>0</v>
      </c>
      <c r="AJ43" s="4">
        <v>0</v>
      </c>
      <c r="AK43" s="4">
        <v>0</v>
      </c>
      <c r="AL43" s="4">
        <v>1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198">
        <v>0</v>
      </c>
      <c r="AU43" s="35">
        <v>108.7</v>
      </c>
      <c r="AV43" s="7">
        <v>112.4</v>
      </c>
      <c r="AW43" s="7">
        <v>26.1</v>
      </c>
    </row>
    <row r="44" spans="2:49" x14ac:dyDescent="0.15">
      <c r="B44" s="209" t="s">
        <v>27</v>
      </c>
      <c r="C44" s="210"/>
      <c r="D44" s="5">
        <v>249</v>
      </c>
      <c r="E44" s="5">
        <v>6</v>
      </c>
      <c r="F44" s="5">
        <v>7</v>
      </c>
      <c r="G44" s="5">
        <v>8</v>
      </c>
      <c r="H44" s="5">
        <v>17</v>
      </c>
      <c r="I44" s="5">
        <v>21</v>
      </c>
      <c r="J44" s="5">
        <v>26</v>
      </c>
      <c r="K44" s="5">
        <v>34</v>
      </c>
      <c r="L44" s="5">
        <v>31</v>
      </c>
      <c r="M44" s="5">
        <v>24</v>
      </c>
      <c r="N44" s="5">
        <v>17</v>
      </c>
      <c r="O44" s="5">
        <v>8</v>
      </c>
      <c r="P44" s="5">
        <v>8</v>
      </c>
      <c r="Q44" s="5">
        <v>9</v>
      </c>
      <c r="R44" s="5">
        <v>7</v>
      </c>
      <c r="S44" s="5">
        <v>2</v>
      </c>
      <c r="T44" s="5">
        <v>5</v>
      </c>
      <c r="U44" s="5">
        <v>2</v>
      </c>
      <c r="V44" s="5">
        <v>2</v>
      </c>
      <c r="W44" s="5">
        <v>4</v>
      </c>
      <c r="X44" s="5">
        <v>1</v>
      </c>
      <c r="Y44" s="5">
        <v>0</v>
      </c>
      <c r="Z44" s="5">
        <v>2</v>
      </c>
      <c r="AA44" s="5">
        <v>0</v>
      </c>
      <c r="AB44" s="5">
        <v>3</v>
      </c>
      <c r="AC44" s="5">
        <v>1</v>
      </c>
      <c r="AD44" s="5">
        <v>0</v>
      </c>
      <c r="AE44" s="4">
        <v>0</v>
      </c>
      <c r="AF44" s="4">
        <v>3</v>
      </c>
      <c r="AG44" s="4">
        <v>0</v>
      </c>
      <c r="AH44" s="4">
        <v>0</v>
      </c>
      <c r="AI44" s="4">
        <v>0</v>
      </c>
      <c r="AJ44" s="4">
        <v>0</v>
      </c>
      <c r="AK44" s="4">
        <v>1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198">
        <v>0</v>
      </c>
      <c r="AU44" s="35">
        <v>106</v>
      </c>
      <c r="AV44" s="7">
        <v>111.2</v>
      </c>
      <c r="AW44" s="7">
        <v>25.7</v>
      </c>
    </row>
    <row r="45" spans="2:49" x14ac:dyDescent="0.15">
      <c r="B45" s="209" t="s">
        <v>28</v>
      </c>
      <c r="C45" s="210"/>
      <c r="D45" s="5">
        <v>408</v>
      </c>
      <c r="E45" s="5">
        <v>10</v>
      </c>
      <c r="F45" s="5">
        <v>12</v>
      </c>
      <c r="G45" s="5">
        <v>8</v>
      </c>
      <c r="H45" s="5">
        <v>15</v>
      </c>
      <c r="I45" s="5">
        <v>30</v>
      </c>
      <c r="J45" s="5">
        <v>32</v>
      </c>
      <c r="K45" s="5">
        <v>38</v>
      </c>
      <c r="L45" s="5">
        <v>45</v>
      </c>
      <c r="M45" s="5">
        <v>33</v>
      </c>
      <c r="N45" s="5">
        <v>32</v>
      </c>
      <c r="O45" s="5">
        <v>24</v>
      </c>
      <c r="P45" s="5">
        <v>21</v>
      </c>
      <c r="Q45" s="5">
        <v>10</v>
      </c>
      <c r="R45" s="5">
        <v>18</v>
      </c>
      <c r="S45" s="5">
        <v>17</v>
      </c>
      <c r="T45" s="5">
        <v>7</v>
      </c>
      <c r="U45" s="5">
        <v>7</v>
      </c>
      <c r="V45" s="5">
        <v>9</v>
      </c>
      <c r="W45" s="5">
        <v>12</v>
      </c>
      <c r="X45" s="5">
        <v>4</v>
      </c>
      <c r="Y45" s="5">
        <v>2</v>
      </c>
      <c r="Z45" s="5">
        <v>5</v>
      </c>
      <c r="AA45" s="5">
        <v>3</v>
      </c>
      <c r="AB45" s="5">
        <v>1</v>
      </c>
      <c r="AC45" s="5">
        <v>3</v>
      </c>
      <c r="AD45" s="5">
        <v>5</v>
      </c>
      <c r="AE45" s="4">
        <v>0</v>
      </c>
      <c r="AF45" s="4">
        <v>0</v>
      </c>
      <c r="AG45" s="4">
        <v>0</v>
      </c>
      <c r="AH45" s="4">
        <v>1</v>
      </c>
      <c r="AI45" s="4">
        <v>1</v>
      </c>
      <c r="AJ45" s="4">
        <v>1</v>
      </c>
      <c r="AK45" s="4">
        <v>1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1</v>
      </c>
      <c r="AR45" s="4">
        <v>0</v>
      </c>
      <c r="AS45" s="4">
        <v>0</v>
      </c>
      <c r="AT45" s="198">
        <v>0</v>
      </c>
      <c r="AU45" s="35">
        <v>112</v>
      </c>
      <c r="AV45" s="7">
        <v>118.7</v>
      </c>
      <c r="AW45" s="7">
        <v>29.3</v>
      </c>
    </row>
    <row r="46" spans="2:49" x14ac:dyDescent="0.15">
      <c r="B46" s="209" t="s">
        <v>29</v>
      </c>
      <c r="C46" s="210"/>
      <c r="D46" s="5">
        <v>127</v>
      </c>
      <c r="E46" s="5">
        <v>7</v>
      </c>
      <c r="F46" s="5">
        <v>5</v>
      </c>
      <c r="G46" s="5">
        <v>5</v>
      </c>
      <c r="H46" s="5">
        <v>8</v>
      </c>
      <c r="I46" s="5">
        <v>11</v>
      </c>
      <c r="J46" s="5">
        <v>6</v>
      </c>
      <c r="K46" s="5">
        <v>11</v>
      </c>
      <c r="L46" s="5">
        <v>14</v>
      </c>
      <c r="M46" s="5">
        <v>12</v>
      </c>
      <c r="N46" s="5">
        <v>6</v>
      </c>
      <c r="O46" s="5">
        <v>9</v>
      </c>
      <c r="P46" s="5">
        <v>6</v>
      </c>
      <c r="Q46" s="5">
        <v>4</v>
      </c>
      <c r="R46" s="5">
        <v>4</v>
      </c>
      <c r="S46" s="5">
        <v>3</v>
      </c>
      <c r="T46" s="5">
        <v>5</v>
      </c>
      <c r="U46" s="5">
        <v>2</v>
      </c>
      <c r="V46" s="5">
        <v>1</v>
      </c>
      <c r="W46" s="5">
        <v>0</v>
      </c>
      <c r="X46" s="5">
        <v>2</v>
      </c>
      <c r="Y46" s="5">
        <v>1</v>
      </c>
      <c r="Z46" s="5">
        <v>0</v>
      </c>
      <c r="AA46" s="5">
        <v>2</v>
      </c>
      <c r="AB46" s="5">
        <v>1</v>
      </c>
      <c r="AC46" s="5">
        <v>0</v>
      </c>
      <c r="AD46" s="5">
        <v>1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1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198">
        <v>0</v>
      </c>
      <c r="AU46" s="35">
        <v>108.9</v>
      </c>
      <c r="AV46" s="7">
        <v>112.8</v>
      </c>
      <c r="AW46" s="7">
        <v>28.2</v>
      </c>
    </row>
    <row r="47" spans="2:49" x14ac:dyDescent="0.15">
      <c r="B47" s="209" t="s">
        <v>30</v>
      </c>
      <c r="C47" s="210"/>
      <c r="D47" s="5">
        <v>192</v>
      </c>
      <c r="E47" s="5">
        <v>9</v>
      </c>
      <c r="F47" s="5">
        <v>2</v>
      </c>
      <c r="G47" s="5">
        <v>5</v>
      </c>
      <c r="H47" s="5">
        <v>9</v>
      </c>
      <c r="I47" s="5">
        <v>15</v>
      </c>
      <c r="J47" s="5">
        <v>18</v>
      </c>
      <c r="K47" s="5">
        <v>11</v>
      </c>
      <c r="L47" s="5">
        <v>25</v>
      </c>
      <c r="M47" s="5">
        <v>34</v>
      </c>
      <c r="N47" s="5">
        <v>16</v>
      </c>
      <c r="O47" s="5">
        <v>10</v>
      </c>
      <c r="P47" s="5">
        <v>7</v>
      </c>
      <c r="Q47" s="5">
        <v>10</v>
      </c>
      <c r="R47" s="5">
        <v>5</v>
      </c>
      <c r="S47" s="5">
        <v>3</v>
      </c>
      <c r="T47" s="5">
        <v>1</v>
      </c>
      <c r="U47" s="5">
        <v>1</v>
      </c>
      <c r="V47" s="5">
        <v>2</v>
      </c>
      <c r="W47" s="5">
        <v>0</v>
      </c>
      <c r="X47" s="5">
        <v>4</v>
      </c>
      <c r="Y47" s="5">
        <v>1</v>
      </c>
      <c r="Z47" s="5">
        <v>0</v>
      </c>
      <c r="AA47" s="5">
        <v>1</v>
      </c>
      <c r="AB47" s="5">
        <v>0</v>
      </c>
      <c r="AC47" s="5">
        <v>1</v>
      </c>
      <c r="AD47" s="5">
        <v>2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198">
        <v>0</v>
      </c>
      <c r="AU47" s="35">
        <v>110.1</v>
      </c>
      <c r="AV47" s="7">
        <v>111.8</v>
      </c>
      <c r="AW47" s="7">
        <v>22.8</v>
      </c>
    </row>
    <row r="48" spans="2:49" x14ac:dyDescent="0.15">
      <c r="B48" s="209" t="s">
        <v>31</v>
      </c>
      <c r="C48" s="210"/>
      <c r="D48" s="5">
        <v>197</v>
      </c>
      <c r="E48" s="5">
        <v>6</v>
      </c>
      <c r="F48" s="5">
        <v>3</v>
      </c>
      <c r="G48" s="5">
        <v>13</v>
      </c>
      <c r="H48" s="5">
        <v>30</v>
      </c>
      <c r="I48" s="5">
        <v>15</v>
      </c>
      <c r="J48" s="5">
        <v>19</v>
      </c>
      <c r="K48" s="5">
        <v>23</v>
      </c>
      <c r="L48" s="5">
        <v>14</v>
      </c>
      <c r="M48" s="5">
        <v>20</v>
      </c>
      <c r="N48" s="5">
        <v>12</v>
      </c>
      <c r="O48" s="5">
        <v>8</v>
      </c>
      <c r="P48" s="5">
        <v>2</v>
      </c>
      <c r="Q48" s="5">
        <v>9</v>
      </c>
      <c r="R48" s="5">
        <v>0</v>
      </c>
      <c r="S48" s="5">
        <v>3</v>
      </c>
      <c r="T48" s="5">
        <v>4</v>
      </c>
      <c r="U48" s="5">
        <v>4</v>
      </c>
      <c r="V48" s="5">
        <v>3</v>
      </c>
      <c r="W48" s="5">
        <v>1</v>
      </c>
      <c r="X48" s="5">
        <v>1</v>
      </c>
      <c r="Y48" s="5">
        <v>0</v>
      </c>
      <c r="Z48" s="5">
        <v>1</v>
      </c>
      <c r="AA48" s="5">
        <v>0</v>
      </c>
      <c r="AB48" s="5">
        <v>2</v>
      </c>
      <c r="AC48" s="5">
        <v>1</v>
      </c>
      <c r="AD48" s="5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1</v>
      </c>
      <c r="AK48" s="4">
        <v>0</v>
      </c>
      <c r="AL48" s="4">
        <v>1</v>
      </c>
      <c r="AM48" s="4">
        <v>1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198">
        <v>0</v>
      </c>
      <c r="AU48" s="35">
        <v>103.5</v>
      </c>
      <c r="AV48" s="7">
        <v>109.1</v>
      </c>
      <c r="AW48" s="7">
        <v>27.7</v>
      </c>
    </row>
    <row r="49" spans="2:49" x14ac:dyDescent="0.15">
      <c r="B49" s="209" t="s">
        <v>32</v>
      </c>
      <c r="C49" s="210"/>
      <c r="D49" s="5">
        <v>775</v>
      </c>
      <c r="E49" s="5">
        <v>12</v>
      </c>
      <c r="F49" s="5">
        <v>17</v>
      </c>
      <c r="G49" s="5">
        <v>27</v>
      </c>
      <c r="H49" s="5">
        <v>45</v>
      </c>
      <c r="I49" s="5">
        <v>87</v>
      </c>
      <c r="J49" s="5">
        <v>91</v>
      </c>
      <c r="K49" s="5">
        <v>97</v>
      </c>
      <c r="L49" s="5">
        <v>73</v>
      </c>
      <c r="M49" s="5">
        <v>62</v>
      </c>
      <c r="N49" s="5">
        <v>53</v>
      </c>
      <c r="O49" s="5">
        <v>42</v>
      </c>
      <c r="P49" s="5">
        <v>27</v>
      </c>
      <c r="Q49" s="5">
        <v>22</v>
      </c>
      <c r="R49" s="5">
        <v>16</v>
      </c>
      <c r="S49" s="5">
        <v>15</v>
      </c>
      <c r="T49" s="5">
        <v>17</v>
      </c>
      <c r="U49" s="5">
        <v>19</v>
      </c>
      <c r="V49" s="5">
        <v>10</v>
      </c>
      <c r="W49" s="5">
        <v>7</v>
      </c>
      <c r="X49" s="5">
        <v>6</v>
      </c>
      <c r="Y49" s="5">
        <v>4</v>
      </c>
      <c r="Z49" s="5">
        <v>4</v>
      </c>
      <c r="AA49" s="5">
        <v>1</v>
      </c>
      <c r="AB49" s="5">
        <v>4</v>
      </c>
      <c r="AC49" s="5">
        <v>3</v>
      </c>
      <c r="AD49" s="5">
        <v>5</v>
      </c>
      <c r="AE49" s="4">
        <v>0</v>
      </c>
      <c r="AF49" s="4">
        <v>1</v>
      </c>
      <c r="AG49" s="4">
        <v>3</v>
      </c>
      <c r="AH49" s="4">
        <v>0</v>
      </c>
      <c r="AI49" s="4">
        <v>2</v>
      </c>
      <c r="AJ49" s="4">
        <v>2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198">
        <v>1</v>
      </c>
      <c r="AU49" s="35">
        <v>105.8</v>
      </c>
      <c r="AV49" s="7">
        <v>112.4</v>
      </c>
      <c r="AW49" s="7">
        <v>26.5</v>
      </c>
    </row>
    <row r="50" spans="2:49" x14ac:dyDescent="0.15">
      <c r="B50" s="209" t="s">
        <v>33</v>
      </c>
      <c r="C50" s="210"/>
      <c r="D50" s="5">
        <v>353</v>
      </c>
      <c r="E50" s="5">
        <v>8</v>
      </c>
      <c r="F50" s="5">
        <v>4</v>
      </c>
      <c r="G50" s="5">
        <v>11</v>
      </c>
      <c r="H50" s="5">
        <v>12</v>
      </c>
      <c r="I50" s="5">
        <v>22</v>
      </c>
      <c r="J50" s="5">
        <v>38</v>
      </c>
      <c r="K50" s="5">
        <v>48</v>
      </c>
      <c r="L50" s="5">
        <v>47</v>
      </c>
      <c r="M50" s="5">
        <v>28</v>
      </c>
      <c r="N50" s="5">
        <v>30</v>
      </c>
      <c r="O50" s="5">
        <v>14</v>
      </c>
      <c r="P50" s="5">
        <v>8</v>
      </c>
      <c r="Q50" s="5">
        <v>13</v>
      </c>
      <c r="R50" s="5">
        <v>8</v>
      </c>
      <c r="S50" s="5">
        <v>6</v>
      </c>
      <c r="T50" s="5">
        <v>4</v>
      </c>
      <c r="U50" s="5">
        <v>7</v>
      </c>
      <c r="V50" s="5">
        <v>8</v>
      </c>
      <c r="W50" s="5">
        <v>10</v>
      </c>
      <c r="X50" s="5">
        <v>5</v>
      </c>
      <c r="Y50" s="5">
        <v>1</v>
      </c>
      <c r="Z50" s="5">
        <v>3</v>
      </c>
      <c r="AA50" s="5">
        <v>1</v>
      </c>
      <c r="AB50" s="5">
        <v>4</v>
      </c>
      <c r="AC50" s="5">
        <v>3</v>
      </c>
      <c r="AD50" s="5">
        <v>2</v>
      </c>
      <c r="AE50" s="4">
        <v>1</v>
      </c>
      <c r="AF50" s="4">
        <v>0</v>
      </c>
      <c r="AG50" s="4">
        <v>0</v>
      </c>
      <c r="AH50" s="4">
        <v>2</v>
      </c>
      <c r="AI50" s="4">
        <v>1</v>
      </c>
      <c r="AJ50" s="4">
        <v>0</v>
      </c>
      <c r="AK50" s="4">
        <v>0</v>
      </c>
      <c r="AL50" s="4">
        <v>0</v>
      </c>
      <c r="AM50" s="4">
        <v>0</v>
      </c>
      <c r="AN50" s="4">
        <v>3</v>
      </c>
      <c r="AO50" s="4">
        <v>0</v>
      </c>
      <c r="AP50" s="4">
        <v>0</v>
      </c>
      <c r="AQ50" s="4">
        <v>0</v>
      </c>
      <c r="AR50" s="4">
        <v>1</v>
      </c>
      <c r="AS50" s="4">
        <v>0</v>
      </c>
      <c r="AT50" s="198">
        <v>0</v>
      </c>
      <c r="AU50" s="35">
        <v>108.5</v>
      </c>
      <c r="AV50" s="7">
        <v>117.5</v>
      </c>
      <c r="AW50" s="7">
        <v>31.1</v>
      </c>
    </row>
    <row r="51" spans="2:49" x14ac:dyDescent="0.15">
      <c r="B51" s="209" t="s">
        <v>34</v>
      </c>
      <c r="C51" s="210"/>
      <c r="D51" s="5">
        <v>151</v>
      </c>
      <c r="E51" s="5">
        <v>4</v>
      </c>
      <c r="F51" s="5">
        <v>3</v>
      </c>
      <c r="G51" s="5">
        <v>3</v>
      </c>
      <c r="H51" s="5">
        <v>5</v>
      </c>
      <c r="I51" s="5">
        <v>12</v>
      </c>
      <c r="J51" s="5">
        <v>13</v>
      </c>
      <c r="K51" s="5">
        <v>19</v>
      </c>
      <c r="L51" s="5">
        <v>11</v>
      </c>
      <c r="M51" s="5">
        <v>18</v>
      </c>
      <c r="N51" s="5">
        <v>15</v>
      </c>
      <c r="O51" s="5">
        <v>8</v>
      </c>
      <c r="P51" s="5">
        <v>4</v>
      </c>
      <c r="Q51" s="5">
        <v>3</v>
      </c>
      <c r="R51" s="5">
        <v>7</v>
      </c>
      <c r="S51" s="5">
        <v>6</v>
      </c>
      <c r="T51" s="5">
        <v>8</v>
      </c>
      <c r="U51" s="5">
        <v>0</v>
      </c>
      <c r="V51" s="5">
        <v>1</v>
      </c>
      <c r="W51" s="5">
        <v>0</v>
      </c>
      <c r="X51" s="5">
        <v>2</v>
      </c>
      <c r="Y51" s="5">
        <v>0</v>
      </c>
      <c r="Z51" s="5">
        <v>2</v>
      </c>
      <c r="AA51" s="5">
        <v>1</v>
      </c>
      <c r="AB51" s="5">
        <v>0</v>
      </c>
      <c r="AC51" s="5">
        <v>1</v>
      </c>
      <c r="AD51" s="5">
        <v>2</v>
      </c>
      <c r="AE51" s="4">
        <v>1</v>
      </c>
      <c r="AF51" s="4">
        <v>0</v>
      </c>
      <c r="AG51" s="4">
        <v>0</v>
      </c>
      <c r="AH51" s="4">
        <v>0</v>
      </c>
      <c r="AI51" s="4">
        <v>0</v>
      </c>
      <c r="AJ51" s="4">
        <v>1</v>
      </c>
      <c r="AK51" s="4">
        <v>0</v>
      </c>
      <c r="AL51" s="4">
        <v>0</v>
      </c>
      <c r="AM51" s="4">
        <v>1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198">
        <v>0</v>
      </c>
      <c r="AU51" s="35">
        <v>111.2</v>
      </c>
      <c r="AV51" s="7">
        <v>117.2</v>
      </c>
      <c r="AW51" s="7">
        <v>28.7</v>
      </c>
    </row>
    <row r="52" spans="2:49" x14ac:dyDescent="0.15">
      <c r="B52" s="209" t="s">
        <v>35</v>
      </c>
      <c r="C52" s="210"/>
      <c r="D52" s="5">
        <v>96</v>
      </c>
      <c r="E52" s="5">
        <v>1</v>
      </c>
      <c r="F52" s="5">
        <v>3</v>
      </c>
      <c r="G52" s="5">
        <v>2</v>
      </c>
      <c r="H52" s="5">
        <v>2</v>
      </c>
      <c r="I52" s="5">
        <v>5</v>
      </c>
      <c r="J52" s="5">
        <v>13</v>
      </c>
      <c r="K52" s="5">
        <v>11</v>
      </c>
      <c r="L52" s="5">
        <v>9</v>
      </c>
      <c r="M52" s="5">
        <v>16</v>
      </c>
      <c r="N52" s="5">
        <v>8</v>
      </c>
      <c r="O52" s="5">
        <v>8</v>
      </c>
      <c r="P52" s="5">
        <v>4</v>
      </c>
      <c r="Q52" s="5">
        <v>1</v>
      </c>
      <c r="R52" s="5">
        <v>3</v>
      </c>
      <c r="S52" s="5">
        <v>1</v>
      </c>
      <c r="T52" s="5">
        <v>2</v>
      </c>
      <c r="U52" s="5">
        <v>2</v>
      </c>
      <c r="V52" s="5">
        <v>1</v>
      </c>
      <c r="W52" s="5">
        <v>1</v>
      </c>
      <c r="X52" s="5">
        <v>0</v>
      </c>
      <c r="Y52" s="5">
        <v>0</v>
      </c>
      <c r="Z52" s="5">
        <v>1</v>
      </c>
      <c r="AA52" s="5">
        <v>0</v>
      </c>
      <c r="AB52" s="5">
        <v>0</v>
      </c>
      <c r="AC52" s="5">
        <v>1</v>
      </c>
      <c r="AD52" s="5">
        <v>0</v>
      </c>
      <c r="AE52" s="4">
        <v>0</v>
      </c>
      <c r="AF52" s="4">
        <v>1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198">
        <v>0</v>
      </c>
      <c r="AU52" s="35">
        <v>110.8</v>
      </c>
      <c r="AV52" s="7">
        <v>113.4</v>
      </c>
      <c r="AW52" s="7">
        <v>22.7</v>
      </c>
    </row>
    <row r="53" spans="2:49" x14ac:dyDescent="0.15">
      <c r="B53" s="209" t="s">
        <v>36</v>
      </c>
      <c r="C53" s="210"/>
      <c r="D53" s="5">
        <v>9</v>
      </c>
      <c r="E53" s="5">
        <v>1</v>
      </c>
      <c r="F53" s="5">
        <v>1</v>
      </c>
      <c r="G53" s="5">
        <v>1</v>
      </c>
      <c r="H53" s="5">
        <v>1</v>
      </c>
      <c r="I53" s="5">
        <v>1</v>
      </c>
      <c r="J53" s="5">
        <v>0</v>
      </c>
      <c r="K53" s="5">
        <v>2</v>
      </c>
      <c r="L53" s="5">
        <v>1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198">
        <v>0</v>
      </c>
      <c r="AU53" s="35">
        <v>94.8</v>
      </c>
      <c r="AV53" s="7">
        <v>96.9</v>
      </c>
      <c r="AW53" s="7">
        <v>19.600000000000001</v>
      </c>
    </row>
    <row r="54" spans="2:49" x14ac:dyDescent="0.15">
      <c r="B54" s="209" t="s">
        <v>37</v>
      </c>
      <c r="C54" s="210"/>
      <c r="D54" s="5">
        <v>12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2</v>
      </c>
      <c r="K54" s="5">
        <v>2</v>
      </c>
      <c r="L54" s="5">
        <v>1</v>
      </c>
      <c r="M54" s="5">
        <v>3</v>
      </c>
      <c r="N54" s="5">
        <v>1</v>
      </c>
      <c r="O54" s="5">
        <v>0</v>
      </c>
      <c r="P54" s="5">
        <v>2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198">
        <v>0</v>
      </c>
      <c r="AU54" s="35">
        <v>109.8</v>
      </c>
      <c r="AV54" s="7">
        <v>108.8</v>
      </c>
      <c r="AW54" s="7">
        <v>11.1</v>
      </c>
    </row>
    <row r="55" spans="2:49" x14ac:dyDescent="0.15">
      <c r="B55" s="209" t="s">
        <v>38</v>
      </c>
      <c r="C55" s="210"/>
      <c r="D55" s="5">
        <v>131</v>
      </c>
      <c r="E55" s="5">
        <v>13</v>
      </c>
      <c r="F55" s="5">
        <v>3</v>
      </c>
      <c r="G55" s="5">
        <v>6</v>
      </c>
      <c r="H55" s="5">
        <v>11</v>
      </c>
      <c r="I55" s="5">
        <v>2</v>
      </c>
      <c r="J55" s="5">
        <v>7</v>
      </c>
      <c r="K55" s="5">
        <v>16</v>
      </c>
      <c r="L55" s="5">
        <v>19</v>
      </c>
      <c r="M55" s="5">
        <v>7</v>
      </c>
      <c r="N55" s="5">
        <v>10</v>
      </c>
      <c r="O55" s="5">
        <v>5</v>
      </c>
      <c r="P55" s="5">
        <v>9</v>
      </c>
      <c r="Q55" s="5">
        <v>9</v>
      </c>
      <c r="R55" s="5">
        <v>6</v>
      </c>
      <c r="S55" s="5">
        <v>1</v>
      </c>
      <c r="T55" s="5">
        <v>1</v>
      </c>
      <c r="U55" s="5">
        <v>2</v>
      </c>
      <c r="V55" s="5">
        <v>2</v>
      </c>
      <c r="W55" s="5">
        <v>0</v>
      </c>
      <c r="X55" s="5">
        <v>1</v>
      </c>
      <c r="Y55" s="5">
        <v>0</v>
      </c>
      <c r="Z55" s="5">
        <v>1</v>
      </c>
      <c r="AA55" s="5">
        <v>0</v>
      </c>
      <c r="AB55" s="5">
        <v>0</v>
      </c>
      <c r="AC55" s="5">
        <v>0</v>
      </c>
      <c r="AD55" s="5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198">
        <v>0</v>
      </c>
      <c r="AU55" s="35">
        <v>106.9</v>
      </c>
      <c r="AV55" s="7">
        <v>108.2</v>
      </c>
      <c r="AW55" s="7">
        <v>22.4</v>
      </c>
    </row>
    <row r="56" spans="2:49" x14ac:dyDescent="0.15">
      <c r="B56" s="209" t="s">
        <v>39</v>
      </c>
      <c r="C56" s="210"/>
      <c r="D56" s="5">
        <v>138</v>
      </c>
      <c r="E56" s="5">
        <v>3</v>
      </c>
      <c r="F56" s="5">
        <v>0</v>
      </c>
      <c r="G56" s="5">
        <v>8</v>
      </c>
      <c r="H56" s="5">
        <v>12</v>
      </c>
      <c r="I56" s="5">
        <v>6</v>
      </c>
      <c r="J56" s="5">
        <v>13</v>
      </c>
      <c r="K56" s="5">
        <v>11</v>
      </c>
      <c r="L56" s="5">
        <v>13</v>
      </c>
      <c r="M56" s="5">
        <v>13</v>
      </c>
      <c r="N56" s="5">
        <v>7</v>
      </c>
      <c r="O56" s="5">
        <v>16</v>
      </c>
      <c r="P56" s="5">
        <v>8</v>
      </c>
      <c r="Q56" s="5">
        <v>9</v>
      </c>
      <c r="R56" s="5">
        <v>3</v>
      </c>
      <c r="S56" s="5">
        <v>2</v>
      </c>
      <c r="T56" s="5">
        <v>2</v>
      </c>
      <c r="U56" s="5">
        <v>2</v>
      </c>
      <c r="V56" s="5">
        <v>4</v>
      </c>
      <c r="W56" s="5">
        <v>0</v>
      </c>
      <c r="X56" s="5">
        <v>2</v>
      </c>
      <c r="Y56" s="5">
        <v>1</v>
      </c>
      <c r="Z56" s="5">
        <v>0</v>
      </c>
      <c r="AA56" s="5">
        <v>0</v>
      </c>
      <c r="AB56" s="5">
        <v>1</v>
      </c>
      <c r="AC56" s="5">
        <v>1</v>
      </c>
      <c r="AD56" s="5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1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198">
        <v>0</v>
      </c>
      <c r="AU56" s="35">
        <v>111.2</v>
      </c>
      <c r="AV56" s="7">
        <v>114.2</v>
      </c>
      <c r="AW56" s="7">
        <v>24.7</v>
      </c>
    </row>
    <row r="57" spans="2:49" x14ac:dyDescent="0.15">
      <c r="B57" s="209" t="s">
        <v>40</v>
      </c>
      <c r="C57" s="210"/>
      <c r="D57" s="5">
        <v>69</v>
      </c>
      <c r="E57" s="5">
        <v>6</v>
      </c>
      <c r="F57" s="5">
        <v>2</v>
      </c>
      <c r="G57" s="5">
        <v>6</v>
      </c>
      <c r="H57" s="5">
        <v>5</v>
      </c>
      <c r="I57" s="5">
        <v>10</v>
      </c>
      <c r="J57" s="5">
        <v>5</v>
      </c>
      <c r="K57" s="5">
        <v>8</v>
      </c>
      <c r="L57" s="5">
        <v>7</v>
      </c>
      <c r="M57" s="5">
        <v>3</v>
      </c>
      <c r="N57" s="5">
        <v>3</v>
      </c>
      <c r="O57" s="5">
        <v>5</v>
      </c>
      <c r="P57" s="5">
        <v>2</v>
      </c>
      <c r="Q57" s="5">
        <v>0</v>
      </c>
      <c r="R57" s="5">
        <v>0</v>
      </c>
      <c r="S57" s="5">
        <v>1</v>
      </c>
      <c r="T57" s="5">
        <v>2</v>
      </c>
      <c r="U57" s="5">
        <v>1</v>
      </c>
      <c r="V57" s="5">
        <v>1</v>
      </c>
      <c r="W57" s="5">
        <v>1</v>
      </c>
      <c r="X57" s="5">
        <v>0</v>
      </c>
      <c r="Y57" s="5">
        <v>1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198">
        <v>0</v>
      </c>
      <c r="AU57" s="35">
        <v>100.2</v>
      </c>
      <c r="AV57" s="7">
        <v>103.4</v>
      </c>
      <c r="AW57" s="7">
        <v>22.9</v>
      </c>
    </row>
    <row r="58" spans="2:49" x14ac:dyDescent="0.15">
      <c r="B58" s="209" t="s">
        <v>41</v>
      </c>
      <c r="C58" s="210"/>
      <c r="D58" s="5">
        <v>19</v>
      </c>
      <c r="E58" s="5">
        <v>1</v>
      </c>
      <c r="F58" s="5">
        <v>0</v>
      </c>
      <c r="G58" s="5">
        <v>0</v>
      </c>
      <c r="H58" s="5">
        <v>1</v>
      </c>
      <c r="I58" s="5">
        <v>1</v>
      </c>
      <c r="J58" s="5">
        <v>1</v>
      </c>
      <c r="K58" s="5">
        <v>3</v>
      </c>
      <c r="L58" s="5">
        <v>3</v>
      </c>
      <c r="M58" s="5">
        <v>5</v>
      </c>
      <c r="N58" s="5">
        <v>1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1</v>
      </c>
      <c r="W58" s="5">
        <v>0</v>
      </c>
      <c r="X58" s="5">
        <v>0</v>
      </c>
      <c r="Y58" s="5">
        <v>0</v>
      </c>
      <c r="Z58" s="5">
        <v>0</v>
      </c>
      <c r="AA58" s="5">
        <v>1</v>
      </c>
      <c r="AB58" s="5">
        <v>0</v>
      </c>
      <c r="AC58" s="5">
        <v>1</v>
      </c>
      <c r="AD58" s="5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198">
        <v>0</v>
      </c>
      <c r="AU58" s="35">
        <v>109.3</v>
      </c>
      <c r="AV58" s="7">
        <v>115.3</v>
      </c>
      <c r="AW58" s="7">
        <v>29.8</v>
      </c>
    </row>
    <row r="59" spans="2:49" x14ac:dyDescent="0.15">
      <c r="B59" s="209" t="s">
        <v>42</v>
      </c>
      <c r="C59" s="210"/>
      <c r="D59" s="5">
        <v>52</v>
      </c>
      <c r="E59" s="5">
        <v>3</v>
      </c>
      <c r="F59" s="5">
        <v>3</v>
      </c>
      <c r="G59" s="5">
        <v>1</v>
      </c>
      <c r="H59" s="5">
        <v>3</v>
      </c>
      <c r="I59" s="5">
        <v>3</v>
      </c>
      <c r="J59" s="5">
        <v>5</v>
      </c>
      <c r="K59" s="5">
        <v>4</v>
      </c>
      <c r="L59" s="5">
        <v>8</v>
      </c>
      <c r="M59" s="5">
        <v>4</v>
      </c>
      <c r="N59" s="5">
        <v>6</v>
      </c>
      <c r="O59" s="5">
        <v>2</v>
      </c>
      <c r="P59" s="5">
        <v>4</v>
      </c>
      <c r="Q59" s="5">
        <v>1</v>
      </c>
      <c r="R59" s="5">
        <v>0</v>
      </c>
      <c r="S59" s="5">
        <v>1</v>
      </c>
      <c r="T59" s="5">
        <v>2</v>
      </c>
      <c r="U59" s="5">
        <v>1</v>
      </c>
      <c r="V59" s="5">
        <v>0</v>
      </c>
      <c r="W59" s="5">
        <v>1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198">
        <v>0</v>
      </c>
      <c r="AU59" s="35">
        <v>106.9</v>
      </c>
      <c r="AV59" s="7">
        <v>108</v>
      </c>
      <c r="AW59" s="7">
        <v>20.8</v>
      </c>
    </row>
    <row r="60" spans="2:49" x14ac:dyDescent="0.15">
      <c r="B60" s="209" t="s">
        <v>43</v>
      </c>
      <c r="C60" s="210"/>
      <c r="D60" s="5">
        <v>100</v>
      </c>
      <c r="E60" s="5">
        <v>6</v>
      </c>
      <c r="F60" s="5">
        <v>6</v>
      </c>
      <c r="G60" s="5">
        <v>3</v>
      </c>
      <c r="H60" s="5">
        <v>8</v>
      </c>
      <c r="I60" s="5">
        <v>10</v>
      </c>
      <c r="J60" s="5">
        <v>16</v>
      </c>
      <c r="K60" s="5">
        <v>8</v>
      </c>
      <c r="L60" s="5">
        <v>13</v>
      </c>
      <c r="M60" s="5">
        <v>5</v>
      </c>
      <c r="N60" s="5">
        <v>3</v>
      </c>
      <c r="O60" s="5">
        <v>4</v>
      </c>
      <c r="P60" s="5">
        <v>2</v>
      </c>
      <c r="Q60" s="5">
        <v>2</v>
      </c>
      <c r="R60" s="5">
        <v>2</v>
      </c>
      <c r="S60" s="5">
        <v>2</v>
      </c>
      <c r="T60" s="5">
        <v>1</v>
      </c>
      <c r="U60" s="5">
        <v>3</v>
      </c>
      <c r="V60" s="5">
        <v>0</v>
      </c>
      <c r="W60" s="5">
        <v>0</v>
      </c>
      <c r="X60" s="5">
        <v>1</v>
      </c>
      <c r="Y60" s="5">
        <v>0</v>
      </c>
      <c r="Z60" s="5">
        <v>1</v>
      </c>
      <c r="AA60" s="5">
        <v>2</v>
      </c>
      <c r="AB60" s="5">
        <v>2</v>
      </c>
      <c r="AC60" s="5">
        <v>0</v>
      </c>
      <c r="AD60" s="5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198">
        <v>0</v>
      </c>
      <c r="AU60" s="35">
        <v>100.1</v>
      </c>
      <c r="AV60" s="7">
        <v>107.1</v>
      </c>
      <c r="AW60" s="7">
        <v>26.7</v>
      </c>
    </row>
    <row r="61" spans="2:49" x14ac:dyDescent="0.15">
      <c r="B61" s="209" t="s">
        <v>44</v>
      </c>
      <c r="C61" s="210"/>
      <c r="D61" s="5">
        <v>40</v>
      </c>
      <c r="E61" s="5">
        <v>9</v>
      </c>
      <c r="F61" s="5">
        <v>1</v>
      </c>
      <c r="G61" s="5">
        <v>2</v>
      </c>
      <c r="H61" s="5">
        <v>6</v>
      </c>
      <c r="I61" s="5">
        <v>3</v>
      </c>
      <c r="J61" s="5">
        <v>2</v>
      </c>
      <c r="K61" s="5">
        <v>4</v>
      </c>
      <c r="L61" s="5">
        <v>5</v>
      </c>
      <c r="M61" s="5">
        <v>3</v>
      </c>
      <c r="N61" s="5">
        <v>3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1</v>
      </c>
      <c r="U61" s="5">
        <v>1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198">
        <v>0</v>
      </c>
      <c r="AU61" s="35">
        <v>93.2</v>
      </c>
      <c r="AV61" s="7">
        <v>95.6</v>
      </c>
      <c r="AW61" s="7">
        <v>19.2</v>
      </c>
    </row>
    <row r="62" spans="2:49" x14ac:dyDescent="0.15">
      <c r="B62" s="209" t="s">
        <v>45</v>
      </c>
      <c r="C62" s="210"/>
      <c r="D62" s="5">
        <v>485</v>
      </c>
      <c r="E62" s="5">
        <v>11</v>
      </c>
      <c r="F62" s="5">
        <v>11</v>
      </c>
      <c r="G62" s="5">
        <v>12</v>
      </c>
      <c r="H62" s="5">
        <v>28</v>
      </c>
      <c r="I62" s="5">
        <v>35</v>
      </c>
      <c r="J62" s="5">
        <v>44</v>
      </c>
      <c r="K62" s="5">
        <v>58</v>
      </c>
      <c r="L62" s="5">
        <v>59</v>
      </c>
      <c r="M62" s="5">
        <v>52</v>
      </c>
      <c r="N62" s="5">
        <v>29</v>
      </c>
      <c r="O62" s="5">
        <v>38</v>
      </c>
      <c r="P62" s="5">
        <v>27</v>
      </c>
      <c r="Q62" s="5">
        <v>20</v>
      </c>
      <c r="R62" s="5">
        <v>10</v>
      </c>
      <c r="S62" s="5">
        <v>12</v>
      </c>
      <c r="T62" s="5">
        <v>8</v>
      </c>
      <c r="U62" s="5">
        <v>7</v>
      </c>
      <c r="V62" s="5">
        <v>3</v>
      </c>
      <c r="W62" s="5">
        <v>1</v>
      </c>
      <c r="X62" s="5">
        <v>4</v>
      </c>
      <c r="Y62" s="5">
        <v>5</v>
      </c>
      <c r="Z62" s="5">
        <v>2</v>
      </c>
      <c r="AA62" s="5">
        <v>0</v>
      </c>
      <c r="AB62" s="5">
        <v>1</v>
      </c>
      <c r="AC62" s="5">
        <v>0</v>
      </c>
      <c r="AD62" s="5">
        <v>0</v>
      </c>
      <c r="AE62" s="4">
        <v>0</v>
      </c>
      <c r="AF62" s="4">
        <v>1</v>
      </c>
      <c r="AG62" s="4">
        <v>2</v>
      </c>
      <c r="AH62" s="4">
        <v>0</v>
      </c>
      <c r="AI62" s="4">
        <v>0</v>
      </c>
      <c r="AJ62" s="4">
        <v>0</v>
      </c>
      <c r="AK62" s="4">
        <v>0</v>
      </c>
      <c r="AL62" s="4">
        <v>2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198">
        <v>3</v>
      </c>
      <c r="AU62" s="35">
        <v>108.4</v>
      </c>
      <c r="AV62" s="7">
        <v>113.5</v>
      </c>
      <c r="AW62" s="7">
        <v>30.5</v>
      </c>
    </row>
    <row r="63" spans="2:49" x14ac:dyDescent="0.15">
      <c r="B63" s="209" t="s">
        <v>46</v>
      </c>
      <c r="C63" s="210"/>
      <c r="D63" s="5">
        <v>90</v>
      </c>
      <c r="E63" s="5">
        <v>3</v>
      </c>
      <c r="F63" s="5">
        <v>5</v>
      </c>
      <c r="G63" s="5">
        <v>1</v>
      </c>
      <c r="H63" s="5">
        <v>7</v>
      </c>
      <c r="I63" s="5">
        <v>3</v>
      </c>
      <c r="J63" s="5">
        <v>9</v>
      </c>
      <c r="K63" s="5">
        <v>5</v>
      </c>
      <c r="L63" s="5">
        <v>11</v>
      </c>
      <c r="M63" s="5">
        <v>7</v>
      </c>
      <c r="N63" s="5">
        <v>10</v>
      </c>
      <c r="O63" s="5">
        <v>8</v>
      </c>
      <c r="P63" s="5">
        <v>3</v>
      </c>
      <c r="Q63" s="5">
        <v>5</v>
      </c>
      <c r="R63" s="5">
        <v>4</v>
      </c>
      <c r="S63" s="5">
        <v>2</v>
      </c>
      <c r="T63" s="5">
        <v>0</v>
      </c>
      <c r="U63" s="5">
        <v>0</v>
      </c>
      <c r="V63" s="5">
        <v>0</v>
      </c>
      <c r="W63" s="5">
        <v>0</v>
      </c>
      <c r="X63" s="5">
        <v>2</v>
      </c>
      <c r="Y63" s="5">
        <v>3</v>
      </c>
      <c r="Z63" s="5">
        <v>0</v>
      </c>
      <c r="AA63" s="5">
        <v>0</v>
      </c>
      <c r="AB63" s="5">
        <v>0</v>
      </c>
      <c r="AC63" s="5">
        <v>0</v>
      </c>
      <c r="AD63" s="5">
        <v>1</v>
      </c>
      <c r="AE63" s="4">
        <v>0</v>
      </c>
      <c r="AF63" s="4">
        <v>0</v>
      </c>
      <c r="AG63" s="4">
        <v>0</v>
      </c>
      <c r="AH63" s="4">
        <v>0</v>
      </c>
      <c r="AI63" s="4">
        <v>1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198">
        <v>0</v>
      </c>
      <c r="AU63" s="35">
        <v>110.1</v>
      </c>
      <c r="AV63" s="7">
        <v>113.3</v>
      </c>
      <c r="AW63" s="7">
        <v>26.6</v>
      </c>
    </row>
    <row r="64" spans="2:49" x14ac:dyDescent="0.15">
      <c r="B64" s="209" t="s">
        <v>47</v>
      </c>
      <c r="C64" s="210"/>
      <c r="D64" s="5">
        <v>93</v>
      </c>
      <c r="E64" s="5">
        <v>2</v>
      </c>
      <c r="F64" s="5">
        <v>5</v>
      </c>
      <c r="G64" s="5">
        <v>5</v>
      </c>
      <c r="H64" s="5">
        <v>10</v>
      </c>
      <c r="I64" s="5">
        <v>8</v>
      </c>
      <c r="J64" s="5">
        <v>13</v>
      </c>
      <c r="K64" s="5">
        <v>14</v>
      </c>
      <c r="L64" s="5">
        <v>11</v>
      </c>
      <c r="M64" s="5">
        <v>8</v>
      </c>
      <c r="N64" s="5">
        <v>4</v>
      </c>
      <c r="O64" s="5">
        <v>2</v>
      </c>
      <c r="P64" s="5">
        <v>2</v>
      </c>
      <c r="Q64" s="5">
        <v>4</v>
      </c>
      <c r="R64" s="5">
        <v>2</v>
      </c>
      <c r="S64" s="5">
        <v>0</v>
      </c>
      <c r="T64" s="5">
        <v>1</v>
      </c>
      <c r="U64" s="5">
        <v>0</v>
      </c>
      <c r="V64" s="5">
        <v>1</v>
      </c>
      <c r="W64" s="5">
        <v>0</v>
      </c>
      <c r="X64" s="5">
        <v>1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198">
        <v>0</v>
      </c>
      <c r="AU64" s="35">
        <v>101</v>
      </c>
      <c r="AV64" s="7">
        <v>102.9</v>
      </c>
      <c r="AW64" s="7">
        <v>17.8</v>
      </c>
    </row>
    <row r="65" spans="2:49" x14ac:dyDescent="0.15">
      <c r="B65" s="209" t="s">
        <v>48</v>
      </c>
      <c r="C65" s="210"/>
      <c r="D65" s="5">
        <v>195</v>
      </c>
      <c r="E65" s="5">
        <v>12</v>
      </c>
      <c r="F65" s="5">
        <v>7</v>
      </c>
      <c r="G65" s="5">
        <v>18</v>
      </c>
      <c r="H65" s="5">
        <v>10</v>
      </c>
      <c r="I65" s="5">
        <v>12</v>
      </c>
      <c r="J65" s="5">
        <v>28</v>
      </c>
      <c r="K65" s="5">
        <v>22</v>
      </c>
      <c r="L65" s="5">
        <v>22</v>
      </c>
      <c r="M65" s="5">
        <v>14</v>
      </c>
      <c r="N65" s="5">
        <v>15</v>
      </c>
      <c r="O65" s="5">
        <v>11</v>
      </c>
      <c r="P65" s="5">
        <v>7</v>
      </c>
      <c r="Q65" s="5">
        <v>4</v>
      </c>
      <c r="R65" s="5">
        <v>2</v>
      </c>
      <c r="S65" s="5">
        <v>5</v>
      </c>
      <c r="T65" s="5">
        <v>2</v>
      </c>
      <c r="U65" s="5">
        <v>0</v>
      </c>
      <c r="V65" s="5">
        <v>0</v>
      </c>
      <c r="W65" s="5">
        <v>0</v>
      </c>
      <c r="X65" s="5">
        <v>1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1</v>
      </c>
      <c r="AE65" s="4">
        <v>0</v>
      </c>
      <c r="AF65" s="4">
        <v>0</v>
      </c>
      <c r="AG65" s="4">
        <v>0</v>
      </c>
      <c r="AH65" s="4">
        <v>1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1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198">
        <v>0</v>
      </c>
      <c r="AU65" s="35">
        <v>102.1</v>
      </c>
      <c r="AV65" s="7">
        <v>104.8</v>
      </c>
      <c r="AW65" s="7">
        <v>23.2</v>
      </c>
    </row>
    <row r="66" spans="2:49" x14ac:dyDescent="0.15">
      <c r="B66" s="209" t="s">
        <v>49</v>
      </c>
      <c r="C66" s="210"/>
      <c r="D66" s="5">
        <v>76</v>
      </c>
      <c r="E66" s="5">
        <v>2</v>
      </c>
      <c r="F66" s="5">
        <v>5</v>
      </c>
      <c r="G66" s="5">
        <v>7</v>
      </c>
      <c r="H66" s="5">
        <v>3</v>
      </c>
      <c r="I66" s="5">
        <v>8</v>
      </c>
      <c r="J66" s="5">
        <v>7</v>
      </c>
      <c r="K66" s="5">
        <v>6</v>
      </c>
      <c r="L66" s="5">
        <v>6</v>
      </c>
      <c r="M66" s="5">
        <v>8</v>
      </c>
      <c r="N66" s="5">
        <v>2</v>
      </c>
      <c r="O66" s="5">
        <v>6</v>
      </c>
      <c r="P66" s="5">
        <v>5</v>
      </c>
      <c r="Q66" s="5">
        <v>1</v>
      </c>
      <c r="R66" s="5">
        <v>0</v>
      </c>
      <c r="S66" s="5">
        <v>3</v>
      </c>
      <c r="T66" s="5">
        <v>0</v>
      </c>
      <c r="U66" s="5">
        <v>0</v>
      </c>
      <c r="V66" s="5">
        <v>3</v>
      </c>
      <c r="W66" s="5">
        <v>1</v>
      </c>
      <c r="X66" s="5">
        <v>2</v>
      </c>
      <c r="Y66" s="5">
        <v>1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198">
        <v>0</v>
      </c>
      <c r="AU66" s="35">
        <v>105.4</v>
      </c>
      <c r="AV66" s="7">
        <v>108.6</v>
      </c>
      <c r="AW66" s="7">
        <v>24.3</v>
      </c>
    </row>
    <row r="67" spans="2:49" x14ac:dyDescent="0.15">
      <c r="B67" s="209" t="s">
        <v>50</v>
      </c>
      <c r="C67" s="210"/>
      <c r="D67" s="5">
        <v>66</v>
      </c>
      <c r="E67" s="5">
        <v>3</v>
      </c>
      <c r="F67" s="5">
        <v>1</v>
      </c>
      <c r="G67" s="5">
        <v>3</v>
      </c>
      <c r="H67" s="5">
        <v>4</v>
      </c>
      <c r="I67" s="5">
        <v>7</v>
      </c>
      <c r="J67" s="5">
        <v>7</v>
      </c>
      <c r="K67" s="5">
        <v>12</v>
      </c>
      <c r="L67" s="5">
        <v>3</v>
      </c>
      <c r="M67" s="5">
        <v>12</v>
      </c>
      <c r="N67" s="5">
        <v>8</v>
      </c>
      <c r="O67" s="5">
        <v>1</v>
      </c>
      <c r="P67" s="5">
        <v>0</v>
      </c>
      <c r="Q67" s="5">
        <v>1</v>
      </c>
      <c r="R67" s="5">
        <v>1</v>
      </c>
      <c r="S67" s="5">
        <v>0</v>
      </c>
      <c r="T67" s="5">
        <v>0</v>
      </c>
      <c r="U67" s="5">
        <v>0</v>
      </c>
      <c r="V67" s="5">
        <v>1</v>
      </c>
      <c r="W67" s="5">
        <v>0</v>
      </c>
      <c r="X67" s="5">
        <v>0</v>
      </c>
      <c r="Y67" s="5">
        <v>0</v>
      </c>
      <c r="Z67" s="5">
        <v>0</v>
      </c>
      <c r="AA67" s="5">
        <v>1</v>
      </c>
      <c r="AB67" s="5">
        <v>0</v>
      </c>
      <c r="AC67" s="5">
        <v>1</v>
      </c>
      <c r="AD67" s="5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198">
        <v>0</v>
      </c>
      <c r="AU67" s="35">
        <v>102.7</v>
      </c>
      <c r="AV67" s="7">
        <v>106</v>
      </c>
      <c r="AW67" s="7">
        <v>20.8</v>
      </c>
    </row>
    <row r="68" spans="2:49" x14ac:dyDescent="0.15">
      <c r="B68" s="209" t="s">
        <v>51</v>
      </c>
      <c r="C68" s="210"/>
      <c r="D68" s="9">
        <v>142</v>
      </c>
      <c r="E68" s="9">
        <v>13</v>
      </c>
      <c r="F68" s="9">
        <v>8</v>
      </c>
      <c r="G68" s="9">
        <v>9</v>
      </c>
      <c r="H68" s="9">
        <v>14</v>
      </c>
      <c r="I68" s="9">
        <v>14</v>
      </c>
      <c r="J68" s="9">
        <v>20</v>
      </c>
      <c r="K68" s="9">
        <v>18</v>
      </c>
      <c r="L68" s="9">
        <v>15</v>
      </c>
      <c r="M68" s="9">
        <v>7</v>
      </c>
      <c r="N68" s="9">
        <v>10</v>
      </c>
      <c r="O68" s="9">
        <v>1</v>
      </c>
      <c r="P68" s="9">
        <v>4</v>
      </c>
      <c r="Q68" s="9">
        <v>3</v>
      </c>
      <c r="R68" s="9">
        <v>2</v>
      </c>
      <c r="S68" s="9">
        <v>3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1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198">
        <v>0</v>
      </c>
      <c r="AU68" s="35">
        <v>98</v>
      </c>
      <c r="AV68" s="10">
        <v>99.3</v>
      </c>
      <c r="AW68" s="10">
        <v>18.7</v>
      </c>
    </row>
    <row r="69" spans="2:49" x14ac:dyDescent="0.15">
      <c r="B69" s="211" t="s">
        <v>72</v>
      </c>
      <c r="C69" s="212"/>
      <c r="D69" s="6">
        <v>34</v>
      </c>
      <c r="E69" s="6">
        <v>1</v>
      </c>
      <c r="F69" s="6">
        <v>1</v>
      </c>
      <c r="G69" s="6">
        <v>3</v>
      </c>
      <c r="H69" s="6">
        <v>4</v>
      </c>
      <c r="I69" s="6">
        <v>1</v>
      </c>
      <c r="J69" s="6">
        <v>2</v>
      </c>
      <c r="K69" s="6">
        <v>4</v>
      </c>
      <c r="L69" s="6">
        <v>0</v>
      </c>
      <c r="M69" s="6">
        <v>2</v>
      </c>
      <c r="N69" s="6">
        <v>0</v>
      </c>
      <c r="O69" s="6">
        <v>1</v>
      </c>
      <c r="P69" s="6">
        <v>1</v>
      </c>
      <c r="Q69" s="6">
        <v>3</v>
      </c>
      <c r="R69" s="6">
        <v>1</v>
      </c>
      <c r="S69" s="6">
        <v>1</v>
      </c>
      <c r="T69" s="6">
        <v>0</v>
      </c>
      <c r="U69" s="6">
        <v>2</v>
      </c>
      <c r="V69" s="6">
        <v>1</v>
      </c>
      <c r="W69" s="6">
        <v>0</v>
      </c>
      <c r="X69" s="6">
        <v>2</v>
      </c>
      <c r="Y69" s="6">
        <v>3</v>
      </c>
      <c r="Z69" s="6">
        <v>0</v>
      </c>
      <c r="AA69" s="6">
        <v>0</v>
      </c>
      <c r="AB69" s="6">
        <v>0</v>
      </c>
      <c r="AC69" s="6">
        <v>1</v>
      </c>
      <c r="AD69" s="6">
        <v>0</v>
      </c>
      <c r="AE69" s="199">
        <v>0</v>
      </c>
      <c r="AF69" s="199">
        <v>0</v>
      </c>
      <c r="AG69" s="199">
        <v>0</v>
      </c>
      <c r="AH69" s="199">
        <v>0</v>
      </c>
      <c r="AI69" s="199">
        <v>0</v>
      </c>
      <c r="AJ69" s="199">
        <v>0</v>
      </c>
      <c r="AK69" s="199">
        <v>0</v>
      </c>
      <c r="AL69" s="199">
        <v>0</v>
      </c>
      <c r="AM69" s="199">
        <v>0</v>
      </c>
      <c r="AN69" s="199">
        <v>0</v>
      </c>
      <c r="AO69" s="199">
        <v>0</v>
      </c>
      <c r="AP69" s="199">
        <v>0</v>
      </c>
      <c r="AQ69" s="199">
        <v>0</v>
      </c>
      <c r="AR69" s="199">
        <v>0</v>
      </c>
      <c r="AS69" s="199">
        <v>0</v>
      </c>
      <c r="AT69" s="200">
        <v>0</v>
      </c>
      <c r="AU69" s="40">
        <v>111.2</v>
      </c>
      <c r="AV69" s="8">
        <v>120.9</v>
      </c>
      <c r="AW69" s="8">
        <v>33.5</v>
      </c>
    </row>
    <row r="71" spans="2:49" x14ac:dyDescent="0.15">
      <c r="D71" s="150">
        <f>D6</f>
        <v>9416</v>
      </c>
    </row>
    <row r="72" spans="2:49" x14ac:dyDescent="0.15">
      <c r="D72" s="150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U3:AU4"/>
    <mergeCell ref="AV3:AV4"/>
    <mergeCell ref="AW3:AW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1" t="s">
        <v>197</v>
      </c>
      <c r="D1" s="21" t="s">
        <v>198</v>
      </c>
      <c r="S1" s="21"/>
    </row>
    <row r="2" spans="2:20" ht="17.25" x14ac:dyDescent="0.2">
      <c r="B2" s="1" t="s">
        <v>387</v>
      </c>
      <c r="C2" s="2"/>
    </row>
    <row r="3" spans="2:20" ht="24" customHeight="1" x14ac:dyDescent="0.15">
      <c r="B3" s="273" t="s">
        <v>199</v>
      </c>
      <c r="C3" s="260"/>
      <c r="D3" s="256" t="s">
        <v>90</v>
      </c>
      <c r="E3" s="78"/>
      <c r="F3" s="79">
        <v>15</v>
      </c>
      <c r="G3" s="79">
        <v>20</v>
      </c>
      <c r="H3" s="79">
        <v>25</v>
      </c>
      <c r="I3" s="79">
        <v>30</v>
      </c>
      <c r="J3" s="79">
        <v>35</v>
      </c>
      <c r="K3" s="79">
        <v>40</v>
      </c>
      <c r="L3" s="79">
        <v>45</v>
      </c>
      <c r="M3" s="79">
        <v>50</v>
      </c>
      <c r="N3" s="79">
        <v>55</v>
      </c>
      <c r="O3" s="79">
        <v>60</v>
      </c>
      <c r="P3" s="79">
        <v>65</v>
      </c>
      <c r="Q3" s="85" t="s">
        <v>299</v>
      </c>
      <c r="R3" s="271" t="s">
        <v>92</v>
      </c>
      <c r="S3" s="271" t="s">
        <v>93</v>
      </c>
      <c r="T3" s="290" t="s">
        <v>200</v>
      </c>
    </row>
    <row r="4" spans="2:20" s="27" customFormat="1" ht="13.5" customHeight="1" x14ac:dyDescent="0.15">
      <c r="B4" s="284" t="s">
        <v>83</v>
      </c>
      <c r="C4" s="285"/>
      <c r="D4" s="257"/>
      <c r="E4" s="58"/>
      <c r="F4" s="56" t="s">
        <v>95</v>
      </c>
      <c r="G4" s="56" t="s">
        <v>95</v>
      </c>
      <c r="H4" s="56" t="s">
        <v>95</v>
      </c>
      <c r="I4" s="57" t="s">
        <v>95</v>
      </c>
      <c r="J4" s="56" t="s">
        <v>95</v>
      </c>
      <c r="K4" s="56" t="s">
        <v>95</v>
      </c>
      <c r="L4" s="56" t="s">
        <v>95</v>
      </c>
      <c r="M4" s="56" t="s">
        <v>95</v>
      </c>
      <c r="N4" s="58" t="s">
        <v>95</v>
      </c>
      <c r="O4" s="58" t="s">
        <v>95</v>
      </c>
      <c r="P4" s="58" t="s">
        <v>95</v>
      </c>
      <c r="Q4" s="56"/>
      <c r="R4" s="257"/>
      <c r="S4" s="257"/>
      <c r="T4" s="292"/>
    </row>
    <row r="5" spans="2:20" ht="24" customHeight="1" x14ac:dyDescent="0.15">
      <c r="B5" s="286"/>
      <c r="C5" s="281"/>
      <c r="D5" s="258"/>
      <c r="E5" s="83" t="s">
        <v>298</v>
      </c>
      <c r="F5" s="62">
        <v>20</v>
      </c>
      <c r="G5" s="62">
        <v>25</v>
      </c>
      <c r="H5" s="62">
        <v>30</v>
      </c>
      <c r="I5" s="62">
        <v>35</v>
      </c>
      <c r="J5" s="62">
        <v>40</v>
      </c>
      <c r="K5" s="62">
        <v>45</v>
      </c>
      <c r="L5" s="62">
        <v>50</v>
      </c>
      <c r="M5" s="62">
        <v>55</v>
      </c>
      <c r="N5" s="62">
        <v>60</v>
      </c>
      <c r="O5" s="62">
        <v>65</v>
      </c>
      <c r="P5" s="62">
        <v>70</v>
      </c>
      <c r="Q5" s="60"/>
      <c r="R5" s="60" t="s">
        <v>201</v>
      </c>
      <c r="S5" s="60" t="s">
        <v>201</v>
      </c>
      <c r="T5" s="60" t="s">
        <v>201</v>
      </c>
    </row>
    <row r="6" spans="2:20" x14ac:dyDescent="0.15">
      <c r="B6" s="214" t="s">
        <v>0</v>
      </c>
      <c r="C6" s="215"/>
      <c r="D6" s="5">
        <v>9416</v>
      </c>
      <c r="E6" s="5">
        <v>60</v>
      </c>
      <c r="F6" s="5">
        <v>472</v>
      </c>
      <c r="G6" s="5">
        <v>1344</v>
      </c>
      <c r="H6" s="5">
        <v>1711</v>
      </c>
      <c r="I6" s="5">
        <v>1420</v>
      </c>
      <c r="J6" s="5">
        <v>1252</v>
      </c>
      <c r="K6" s="5">
        <v>718</v>
      </c>
      <c r="L6" s="5">
        <v>689</v>
      </c>
      <c r="M6" s="5">
        <v>590</v>
      </c>
      <c r="N6" s="5">
        <v>348</v>
      </c>
      <c r="O6" s="5">
        <v>175</v>
      </c>
      <c r="P6" s="5">
        <v>119</v>
      </c>
      <c r="Q6" s="5">
        <v>518</v>
      </c>
      <c r="R6" s="86">
        <v>33.700000000000003</v>
      </c>
      <c r="S6" s="87">
        <v>38.299999999999997</v>
      </c>
      <c r="T6" s="87">
        <v>18.5</v>
      </c>
    </row>
    <row r="7" spans="2:20" x14ac:dyDescent="0.15">
      <c r="B7" s="209" t="s">
        <v>1</v>
      </c>
      <c r="C7" s="210"/>
      <c r="D7" s="37">
        <v>5270</v>
      </c>
      <c r="E7" s="37">
        <v>31</v>
      </c>
      <c r="F7" s="37">
        <v>262</v>
      </c>
      <c r="G7" s="37">
        <v>750</v>
      </c>
      <c r="H7" s="37">
        <v>944</v>
      </c>
      <c r="I7" s="37">
        <v>821</v>
      </c>
      <c r="J7" s="37">
        <v>660</v>
      </c>
      <c r="K7" s="37">
        <v>396</v>
      </c>
      <c r="L7" s="37">
        <v>436</v>
      </c>
      <c r="M7" s="37">
        <v>354</v>
      </c>
      <c r="N7" s="37">
        <v>193</v>
      </c>
      <c r="O7" s="37">
        <v>92</v>
      </c>
      <c r="P7" s="37">
        <v>53</v>
      </c>
      <c r="Q7" s="37">
        <v>278</v>
      </c>
      <c r="R7" s="86">
        <v>33.700000000000003</v>
      </c>
      <c r="S7" s="88">
        <v>38.299999999999997</v>
      </c>
      <c r="T7" s="88">
        <v>18.2</v>
      </c>
    </row>
    <row r="8" spans="2:20" x14ac:dyDescent="0.15">
      <c r="B8" s="61"/>
      <c r="C8" s="13" t="s">
        <v>65</v>
      </c>
      <c r="D8" s="9">
        <v>2522</v>
      </c>
      <c r="E8" s="9">
        <v>17</v>
      </c>
      <c r="F8" s="9">
        <v>135</v>
      </c>
      <c r="G8" s="9">
        <v>357</v>
      </c>
      <c r="H8" s="9">
        <v>432</v>
      </c>
      <c r="I8" s="9">
        <v>394</v>
      </c>
      <c r="J8" s="9">
        <v>308</v>
      </c>
      <c r="K8" s="9">
        <v>201</v>
      </c>
      <c r="L8" s="9">
        <v>226</v>
      </c>
      <c r="M8" s="9">
        <v>160</v>
      </c>
      <c r="N8" s="9">
        <v>72</v>
      </c>
      <c r="O8" s="9">
        <v>43</v>
      </c>
      <c r="P8" s="9">
        <v>26</v>
      </c>
      <c r="Q8" s="9">
        <v>151</v>
      </c>
      <c r="R8" s="89">
        <v>33.9</v>
      </c>
      <c r="S8" s="87">
        <v>38.4</v>
      </c>
      <c r="T8" s="87">
        <v>18.5</v>
      </c>
    </row>
    <row r="9" spans="2:20" x14ac:dyDescent="0.15">
      <c r="B9" s="61"/>
      <c r="C9" s="13" t="s">
        <v>66</v>
      </c>
      <c r="D9" s="9">
        <v>1764</v>
      </c>
      <c r="E9" s="9">
        <v>10</v>
      </c>
      <c r="F9" s="9">
        <v>92</v>
      </c>
      <c r="G9" s="9">
        <v>287</v>
      </c>
      <c r="H9" s="9">
        <v>329</v>
      </c>
      <c r="I9" s="9">
        <v>274</v>
      </c>
      <c r="J9" s="9">
        <v>208</v>
      </c>
      <c r="K9" s="9">
        <v>112</v>
      </c>
      <c r="L9" s="9">
        <v>129</v>
      </c>
      <c r="M9" s="9">
        <v>123</v>
      </c>
      <c r="N9" s="9">
        <v>84</v>
      </c>
      <c r="O9" s="9">
        <v>27</v>
      </c>
      <c r="P9" s="9">
        <v>15</v>
      </c>
      <c r="Q9" s="9">
        <v>74</v>
      </c>
      <c r="R9" s="89">
        <v>33.1</v>
      </c>
      <c r="S9" s="87">
        <v>37.5</v>
      </c>
      <c r="T9" s="87">
        <v>18</v>
      </c>
    </row>
    <row r="10" spans="2:20" x14ac:dyDescent="0.15">
      <c r="B10" s="61"/>
      <c r="C10" s="13" t="s">
        <v>67</v>
      </c>
      <c r="D10" s="9">
        <v>984</v>
      </c>
      <c r="E10" s="9">
        <v>4</v>
      </c>
      <c r="F10" s="9">
        <v>35</v>
      </c>
      <c r="G10" s="9">
        <v>106</v>
      </c>
      <c r="H10" s="9">
        <v>183</v>
      </c>
      <c r="I10" s="9">
        <v>153</v>
      </c>
      <c r="J10" s="9">
        <v>144</v>
      </c>
      <c r="K10" s="9">
        <v>83</v>
      </c>
      <c r="L10" s="9">
        <v>81</v>
      </c>
      <c r="M10" s="9">
        <v>71</v>
      </c>
      <c r="N10" s="9">
        <v>37</v>
      </c>
      <c r="O10" s="9">
        <v>22</v>
      </c>
      <c r="P10" s="9">
        <v>12</v>
      </c>
      <c r="Q10" s="9">
        <v>53</v>
      </c>
      <c r="R10" s="89">
        <v>35.200000000000003</v>
      </c>
      <c r="S10" s="87">
        <v>39.299999999999997</v>
      </c>
      <c r="T10" s="87">
        <v>17.5</v>
      </c>
    </row>
    <row r="11" spans="2:20" x14ac:dyDescent="0.15">
      <c r="B11" s="211" t="s">
        <v>5</v>
      </c>
      <c r="C11" s="212"/>
      <c r="D11" s="6">
        <v>4146</v>
      </c>
      <c r="E11" s="6">
        <v>29</v>
      </c>
      <c r="F11" s="6">
        <v>210</v>
      </c>
      <c r="G11" s="6">
        <v>594</v>
      </c>
      <c r="H11" s="6">
        <v>767</v>
      </c>
      <c r="I11" s="6">
        <v>599</v>
      </c>
      <c r="J11" s="6">
        <v>592</v>
      </c>
      <c r="K11" s="6">
        <v>322</v>
      </c>
      <c r="L11" s="6">
        <v>253</v>
      </c>
      <c r="M11" s="6">
        <v>236</v>
      </c>
      <c r="N11" s="6">
        <v>155</v>
      </c>
      <c r="O11" s="6">
        <v>83</v>
      </c>
      <c r="P11" s="6">
        <v>66</v>
      </c>
      <c r="Q11" s="6">
        <v>240</v>
      </c>
      <c r="R11" s="90">
        <v>33.700000000000003</v>
      </c>
      <c r="S11" s="91">
        <v>38.4</v>
      </c>
      <c r="T11" s="91">
        <v>19</v>
      </c>
    </row>
    <row r="12" spans="2:20" ht="12" customHeight="1" x14ac:dyDescent="0.15">
      <c r="B12" s="209" t="s">
        <v>202</v>
      </c>
      <c r="C12" s="210"/>
      <c r="D12" s="5">
        <v>328</v>
      </c>
      <c r="E12" s="5">
        <v>1</v>
      </c>
      <c r="F12" s="5">
        <v>5</v>
      </c>
      <c r="G12" s="5">
        <v>38</v>
      </c>
      <c r="H12" s="5">
        <v>57</v>
      </c>
      <c r="I12" s="5">
        <v>47</v>
      </c>
      <c r="J12" s="5">
        <v>60</v>
      </c>
      <c r="K12" s="5">
        <v>20</v>
      </c>
      <c r="L12" s="5">
        <v>20</v>
      </c>
      <c r="M12" s="5">
        <v>26</v>
      </c>
      <c r="N12" s="5">
        <v>16</v>
      </c>
      <c r="O12" s="5">
        <v>4</v>
      </c>
      <c r="P12" s="5">
        <v>9</v>
      </c>
      <c r="Q12" s="5">
        <v>25</v>
      </c>
      <c r="R12" s="89">
        <v>35.9</v>
      </c>
      <c r="S12" s="87">
        <v>41.1</v>
      </c>
      <c r="T12" s="87">
        <v>19.2</v>
      </c>
    </row>
    <row r="13" spans="2:20" ht="12" customHeight="1" x14ac:dyDescent="0.15">
      <c r="B13" s="209" t="s">
        <v>203</v>
      </c>
      <c r="C13" s="210"/>
      <c r="D13" s="5">
        <v>618</v>
      </c>
      <c r="E13" s="5">
        <v>6</v>
      </c>
      <c r="F13" s="5">
        <v>31</v>
      </c>
      <c r="G13" s="5">
        <v>94</v>
      </c>
      <c r="H13" s="5">
        <v>119</v>
      </c>
      <c r="I13" s="5">
        <v>89</v>
      </c>
      <c r="J13" s="5">
        <v>97</v>
      </c>
      <c r="K13" s="5">
        <v>42</v>
      </c>
      <c r="L13" s="5">
        <v>36</v>
      </c>
      <c r="M13" s="5">
        <v>24</v>
      </c>
      <c r="N13" s="5">
        <v>21</v>
      </c>
      <c r="O13" s="5">
        <v>7</v>
      </c>
      <c r="P13" s="5">
        <v>10</v>
      </c>
      <c r="Q13" s="5">
        <v>42</v>
      </c>
      <c r="R13" s="89">
        <v>33.4</v>
      </c>
      <c r="S13" s="87">
        <v>38.299999999999997</v>
      </c>
      <c r="T13" s="87">
        <v>19.600000000000001</v>
      </c>
    </row>
    <row r="14" spans="2:20" ht="12" customHeight="1" x14ac:dyDescent="0.15">
      <c r="B14" s="209" t="s">
        <v>76</v>
      </c>
      <c r="C14" s="210"/>
      <c r="D14" s="5">
        <v>690</v>
      </c>
      <c r="E14" s="5">
        <v>3</v>
      </c>
      <c r="F14" s="5">
        <v>21</v>
      </c>
      <c r="G14" s="5">
        <v>90</v>
      </c>
      <c r="H14" s="5">
        <v>109</v>
      </c>
      <c r="I14" s="5">
        <v>110</v>
      </c>
      <c r="J14" s="5">
        <v>112</v>
      </c>
      <c r="K14" s="5">
        <v>48</v>
      </c>
      <c r="L14" s="5">
        <v>45</v>
      </c>
      <c r="M14" s="5">
        <v>51</v>
      </c>
      <c r="N14" s="5">
        <v>27</v>
      </c>
      <c r="O14" s="5">
        <v>16</v>
      </c>
      <c r="P14" s="5">
        <v>12</v>
      </c>
      <c r="Q14" s="5">
        <v>46</v>
      </c>
      <c r="R14" s="89">
        <v>35.6</v>
      </c>
      <c r="S14" s="87">
        <v>40.5</v>
      </c>
      <c r="T14" s="87">
        <v>21.6</v>
      </c>
    </row>
    <row r="15" spans="2:20" ht="12" customHeight="1" x14ac:dyDescent="0.15">
      <c r="B15" s="209" t="s">
        <v>77</v>
      </c>
      <c r="C15" s="210"/>
      <c r="D15" s="5">
        <v>3376</v>
      </c>
      <c r="E15" s="5">
        <v>19</v>
      </c>
      <c r="F15" s="5">
        <v>167</v>
      </c>
      <c r="G15" s="5">
        <v>444</v>
      </c>
      <c r="H15" s="5">
        <v>590</v>
      </c>
      <c r="I15" s="5">
        <v>531</v>
      </c>
      <c r="J15" s="5">
        <v>431</v>
      </c>
      <c r="K15" s="5">
        <v>292</v>
      </c>
      <c r="L15" s="5">
        <v>282</v>
      </c>
      <c r="M15" s="5">
        <v>213</v>
      </c>
      <c r="N15" s="5">
        <v>110</v>
      </c>
      <c r="O15" s="5">
        <v>57</v>
      </c>
      <c r="P15" s="5">
        <v>40</v>
      </c>
      <c r="Q15" s="5">
        <v>200</v>
      </c>
      <c r="R15" s="89">
        <v>34.4</v>
      </c>
      <c r="S15" s="87">
        <v>38.6</v>
      </c>
      <c r="T15" s="87">
        <v>18.100000000000001</v>
      </c>
    </row>
    <row r="16" spans="2:20" ht="12" customHeight="1" x14ac:dyDescent="0.15">
      <c r="B16" s="209" t="s">
        <v>78</v>
      </c>
      <c r="C16" s="210"/>
      <c r="D16" s="5">
        <v>735</v>
      </c>
      <c r="E16" s="5">
        <v>4</v>
      </c>
      <c r="F16" s="5">
        <v>28</v>
      </c>
      <c r="G16" s="5">
        <v>76</v>
      </c>
      <c r="H16" s="5">
        <v>130</v>
      </c>
      <c r="I16" s="5">
        <v>109</v>
      </c>
      <c r="J16" s="5">
        <v>110</v>
      </c>
      <c r="K16" s="5">
        <v>60</v>
      </c>
      <c r="L16" s="5">
        <v>58</v>
      </c>
      <c r="M16" s="5">
        <v>57</v>
      </c>
      <c r="N16" s="5">
        <v>31</v>
      </c>
      <c r="O16" s="5">
        <v>20</v>
      </c>
      <c r="P16" s="5">
        <v>10</v>
      </c>
      <c r="Q16" s="5">
        <v>42</v>
      </c>
      <c r="R16" s="89">
        <v>35.5</v>
      </c>
      <c r="S16" s="87">
        <v>39.700000000000003</v>
      </c>
      <c r="T16" s="87">
        <v>17.5</v>
      </c>
    </row>
    <row r="17" spans="2:20" ht="12" customHeight="1" x14ac:dyDescent="0.15">
      <c r="B17" s="209" t="s">
        <v>204</v>
      </c>
      <c r="C17" s="210"/>
      <c r="D17" s="5">
        <v>154</v>
      </c>
      <c r="E17" s="5">
        <v>1</v>
      </c>
      <c r="F17" s="5">
        <v>10</v>
      </c>
      <c r="G17" s="5">
        <v>7</v>
      </c>
      <c r="H17" s="5">
        <v>23</v>
      </c>
      <c r="I17" s="5">
        <v>22</v>
      </c>
      <c r="J17" s="5">
        <v>29</v>
      </c>
      <c r="K17" s="5">
        <v>16</v>
      </c>
      <c r="L17" s="5">
        <v>8</v>
      </c>
      <c r="M17" s="5">
        <v>8</v>
      </c>
      <c r="N17" s="5">
        <v>11</v>
      </c>
      <c r="O17" s="5">
        <v>6</v>
      </c>
      <c r="P17" s="5">
        <v>2</v>
      </c>
      <c r="Q17" s="5">
        <v>11</v>
      </c>
      <c r="R17" s="89">
        <v>36.799999999999997</v>
      </c>
      <c r="S17" s="87">
        <v>41.5</v>
      </c>
      <c r="T17" s="87">
        <v>22.4</v>
      </c>
    </row>
    <row r="18" spans="2:20" ht="12" customHeight="1" x14ac:dyDescent="0.15">
      <c r="B18" s="209" t="s">
        <v>80</v>
      </c>
      <c r="C18" s="210"/>
      <c r="D18" s="5">
        <v>1764</v>
      </c>
      <c r="E18" s="5">
        <v>10</v>
      </c>
      <c r="F18" s="5">
        <v>92</v>
      </c>
      <c r="G18" s="5">
        <v>287</v>
      </c>
      <c r="H18" s="5">
        <v>329</v>
      </c>
      <c r="I18" s="5">
        <v>274</v>
      </c>
      <c r="J18" s="5">
        <v>208</v>
      </c>
      <c r="K18" s="5">
        <v>112</v>
      </c>
      <c r="L18" s="5">
        <v>129</v>
      </c>
      <c r="M18" s="5">
        <v>123</v>
      </c>
      <c r="N18" s="5">
        <v>84</v>
      </c>
      <c r="O18" s="5">
        <v>27</v>
      </c>
      <c r="P18" s="5">
        <v>15</v>
      </c>
      <c r="Q18" s="5">
        <v>74</v>
      </c>
      <c r="R18" s="89">
        <v>33.1</v>
      </c>
      <c r="S18" s="87">
        <v>37.5</v>
      </c>
      <c r="T18" s="87">
        <v>18</v>
      </c>
    </row>
    <row r="19" spans="2:20" ht="12" customHeight="1" x14ac:dyDescent="0.15">
      <c r="B19" s="209" t="s">
        <v>205</v>
      </c>
      <c r="C19" s="210"/>
      <c r="D19" s="5">
        <v>359</v>
      </c>
      <c r="E19" s="5">
        <v>4</v>
      </c>
      <c r="F19" s="5">
        <v>11</v>
      </c>
      <c r="G19" s="5">
        <v>51</v>
      </c>
      <c r="H19" s="5">
        <v>69</v>
      </c>
      <c r="I19" s="5">
        <v>52</v>
      </c>
      <c r="J19" s="5">
        <v>50</v>
      </c>
      <c r="K19" s="5">
        <v>41</v>
      </c>
      <c r="L19" s="5">
        <v>23</v>
      </c>
      <c r="M19" s="5">
        <v>16</v>
      </c>
      <c r="N19" s="5">
        <v>7</v>
      </c>
      <c r="O19" s="5">
        <v>15</v>
      </c>
      <c r="P19" s="5">
        <v>5</v>
      </c>
      <c r="Q19" s="5">
        <v>15</v>
      </c>
      <c r="R19" s="89">
        <v>34.4</v>
      </c>
      <c r="S19" s="87">
        <v>38.200000000000003</v>
      </c>
      <c r="T19" s="87">
        <v>18.8</v>
      </c>
    </row>
    <row r="20" spans="2:20" ht="12" customHeight="1" x14ac:dyDescent="0.15">
      <c r="B20" s="209" t="s">
        <v>206</v>
      </c>
      <c r="C20" s="210"/>
      <c r="D20" s="5">
        <v>211</v>
      </c>
      <c r="E20" s="5">
        <v>1</v>
      </c>
      <c r="F20" s="5">
        <v>11</v>
      </c>
      <c r="G20" s="5">
        <v>36</v>
      </c>
      <c r="H20" s="5">
        <v>39</v>
      </c>
      <c r="I20" s="5">
        <v>26</v>
      </c>
      <c r="J20" s="5">
        <v>33</v>
      </c>
      <c r="K20" s="5">
        <v>10</v>
      </c>
      <c r="L20" s="5">
        <v>21</v>
      </c>
      <c r="M20" s="5">
        <v>12</v>
      </c>
      <c r="N20" s="5">
        <v>5</v>
      </c>
      <c r="O20" s="5">
        <v>3</v>
      </c>
      <c r="P20" s="5">
        <v>2</v>
      </c>
      <c r="Q20" s="5">
        <v>12</v>
      </c>
      <c r="R20" s="89">
        <v>33.1</v>
      </c>
      <c r="S20" s="87">
        <v>37.4</v>
      </c>
      <c r="T20" s="87">
        <v>17.100000000000001</v>
      </c>
    </row>
    <row r="21" spans="2:20" ht="12" customHeight="1" x14ac:dyDescent="0.15">
      <c r="B21" s="209" t="s">
        <v>86</v>
      </c>
      <c r="C21" s="210"/>
      <c r="D21" s="5">
        <v>668</v>
      </c>
      <c r="E21" s="5">
        <v>5</v>
      </c>
      <c r="F21" s="5">
        <v>42</v>
      </c>
      <c r="G21" s="5">
        <v>108</v>
      </c>
      <c r="H21" s="5">
        <v>151</v>
      </c>
      <c r="I21" s="5">
        <v>102</v>
      </c>
      <c r="J21" s="5">
        <v>63</v>
      </c>
      <c r="K21" s="5">
        <v>45</v>
      </c>
      <c r="L21" s="5">
        <v>35</v>
      </c>
      <c r="M21" s="5">
        <v>45</v>
      </c>
      <c r="N21" s="5">
        <v>22</v>
      </c>
      <c r="O21" s="5">
        <v>13</v>
      </c>
      <c r="P21" s="5">
        <v>10</v>
      </c>
      <c r="Q21" s="5">
        <v>27</v>
      </c>
      <c r="R21" s="89">
        <v>31.4</v>
      </c>
      <c r="S21" s="87">
        <v>36.200000000000003</v>
      </c>
      <c r="T21" s="87">
        <v>16.8</v>
      </c>
    </row>
    <row r="22" spans="2:20" ht="12" customHeight="1" x14ac:dyDescent="0.15">
      <c r="B22" s="211" t="s">
        <v>207</v>
      </c>
      <c r="C22" s="212"/>
      <c r="D22" s="6">
        <v>513</v>
      </c>
      <c r="E22" s="6">
        <v>6</v>
      </c>
      <c r="F22" s="6">
        <v>54</v>
      </c>
      <c r="G22" s="6">
        <v>113</v>
      </c>
      <c r="H22" s="6">
        <v>95</v>
      </c>
      <c r="I22" s="6">
        <v>58</v>
      </c>
      <c r="J22" s="6">
        <v>59</v>
      </c>
      <c r="K22" s="6">
        <v>32</v>
      </c>
      <c r="L22" s="6">
        <v>32</v>
      </c>
      <c r="M22" s="6">
        <v>15</v>
      </c>
      <c r="N22" s="6">
        <v>14</v>
      </c>
      <c r="O22" s="6">
        <v>7</v>
      </c>
      <c r="P22" s="6">
        <v>4</v>
      </c>
      <c r="Q22" s="6">
        <v>24</v>
      </c>
      <c r="R22" s="90">
        <v>29.1</v>
      </c>
      <c r="S22" s="91">
        <v>34.4</v>
      </c>
      <c r="T22" s="91">
        <v>17.899999999999999</v>
      </c>
    </row>
    <row r="23" spans="2:20" x14ac:dyDescent="0.15">
      <c r="B23" s="209" t="s">
        <v>6</v>
      </c>
      <c r="C23" s="210"/>
      <c r="D23" s="5">
        <v>328</v>
      </c>
      <c r="E23" s="5">
        <v>1</v>
      </c>
      <c r="F23" s="5">
        <v>5</v>
      </c>
      <c r="G23" s="5">
        <v>38</v>
      </c>
      <c r="H23" s="5">
        <v>57</v>
      </c>
      <c r="I23" s="5">
        <v>47</v>
      </c>
      <c r="J23" s="5">
        <v>60</v>
      </c>
      <c r="K23" s="5">
        <v>20</v>
      </c>
      <c r="L23" s="5">
        <v>20</v>
      </c>
      <c r="M23" s="5">
        <v>26</v>
      </c>
      <c r="N23" s="5">
        <v>16</v>
      </c>
      <c r="O23" s="5">
        <v>4</v>
      </c>
      <c r="P23" s="5">
        <v>9</v>
      </c>
      <c r="Q23" s="5">
        <v>25</v>
      </c>
      <c r="R23" s="89">
        <v>35.9</v>
      </c>
      <c r="S23" s="87">
        <v>41.1</v>
      </c>
      <c r="T23" s="87">
        <v>19.2</v>
      </c>
    </row>
    <row r="24" spans="2:20" x14ac:dyDescent="0.15">
      <c r="B24" s="209" t="s">
        <v>7</v>
      </c>
      <c r="C24" s="210"/>
      <c r="D24" s="5">
        <v>76</v>
      </c>
      <c r="E24" s="5">
        <v>0</v>
      </c>
      <c r="F24" s="5">
        <v>4</v>
      </c>
      <c r="G24" s="5">
        <v>13</v>
      </c>
      <c r="H24" s="5">
        <v>13</v>
      </c>
      <c r="I24" s="5">
        <v>9</v>
      </c>
      <c r="J24" s="5">
        <v>11</v>
      </c>
      <c r="K24" s="5">
        <v>4</v>
      </c>
      <c r="L24" s="5">
        <v>4</v>
      </c>
      <c r="M24" s="5">
        <v>2</v>
      </c>
      <c r="N24" s="5">
        <v>5</v>
      </c>
      <c r="O24" s="5">
        <v>1</v>
      </c>
      <c r="P24" s="5">
        <v>1</v>
      </c>
      <c r="Q24" s="5">
        <v>9</v>
      </c>
      <c r="R24" s="89">
        <v>34.5</v>
      </c>
      <c r="S24" s="87">
        <v>41.9</v>
      </c>
      <c r="T24" s="87">
        <v>24</v>
      </c>
    </row>
    <row r="25" spans="2:20" x14ac:dyDescent="0.15">
      <c r="B25" s="209" t="s">
        <v>8</v>
      </c>
      <c r="C25" s="210"/>
      <c r="D25" s="5">
        <v>85</v>
      </c>
      <c r="E25" s="5">
        <v>1</v>
      </c>
      <c r="F25" s="5">
        <v>8</v>
      </c>
      <c r="G25" s="5">
        <v>15</v>
      </c>
      <c r="H25" s="5">
        <v>16</v>
      </c>
      <c r="I25" s="5">
        <v>9</v>
      </c>
      <c r="J25" s="5">
        <v>14</v>
      </c>
      <c r="K25" s="5">
        <v>3</v>
      </c>
      <c r="L25" s="5">
        <v>6</v>
      </c>
      <c r="M25" s="5">
        <v>0</v>
      </c>
      <c r="N25" s="5">
        <v>3</v>
      </c>
      <c r="O25" s="5">
        <v>1</v>
      </c>
      <c r="P25" s="5">
        <v>1</v>
      </c>
      <c r="Q25" s="5">
        <v>8</v>
      </c>
      <c r="R25" s="89">
        <v>32</v>
      </c>
      <c r="S25" s="87">
        <v>38.4</v>
      </c>
      <c r="T25" s="87">
        <v>22.5</v>
      </c>
    </row>
    <row r="26" spans="2:20" x14ac:dyDescent="0.15">
      <c r="B26" s="209" t="s">
        <v>9</v>
      </c>
      <c r="C26" s="210"/>
      <c r="D26" s="5">
        <v>122</v>
      </c>
      <c r="E26" s="5">
        <v>3</v>
      </c>
      <c r="F26" s="5">
        <v>5</v>
      </c>
      <c r="G26" s="5">
        <v>13</v>
      </c>
      <c r="H26" s="5">
        <v>30</v>
      </c>
      <c r="I26" s="5">
        <v>19</v>
      </c>
      <c r="J26" s="5">
        <v>23</v>
      </c>
      <c r="K26" s="5">
        <v>12</v>
      </c>
      <c r="L26" s="5">
        <v>5</v>
      </c>
      <c r="M26" s="5">
        <v>6</v>
      </c>
      <c r="N26" s="5">
        <v>2</v>
      </c>
      <c r="O26" s="5">
        <v>0</v>
      </c>
      <c r="P26" s="5">
        <v>2</v>
      </c>
      <c r="Q26" s="5">
        <v>2</v>
      </c>
      <c r="R26" s="89">
        <v>32.9</v>
      </c>
      <c r="S26" s="87">
        <v>34.299999999999997</v>
      </c>
      <c r="T26" s="87">
        <v>11.3</v>
      </c>
    </row>
    <row r="27" spans="2:20" x14ac:dyDescent="0.15">
      <c r="B27" s="209" t="s">
        <v>10</v>
      </c>
      <c r="C27" s="210"/>
      <c r="D27" s="5">
        <v>130</v>
      </c>
      <c r="E27" s="5">
        <v>2</v>
      </c>
      <c r="F27" s="5">
        <v>7</v>
      </c>
      <c r="G27" s="5">
        <v>19</v>
      </c>
      <c r="H27" s="5">
        <v>23</v>
      </c>
      <c r="I27" s="5">
        <v>17</v>
      </c>
      <c r="J27" s="5">
        <v>14</v>
      </c>
      <c r="K27" s="5">
        <v>12</v>
      </c>
      <c r="L27" s="5">
        <v>8</v>
      </c>
      <c r="M27" s="5">
        <v>7</v>
      </c>
      <c r="N27" s="5">
        <v>7</v>
      </c>
      <c r="O27" s="5">
        <v>1</v>
      </c>
      <c r="P27" s="5">
        <v>3</v>
      </c>
      <c r="Q27" s="5">
        <v>10</v>
      </c>
      <c r="R27" s="92">
        <v>34.700000000000003</v>
      </c>
      <c r="S27" s="93">
        <v>39.6</v>
      </c>
      <c r="T27" s="93">
        <v>21</v>
      </c>
    </row>
    <row r="28" spans="2:20" x14ac:dyDescent="0.15">
      <c r="B28" s="209" t="s">
        <v>11</v>
      </c>
      <c r="C28" s="210"/>
      <c r="D28" s="5">
        <v>85</v>
      </c>
      <c r="E28" s="5">
        <v>0</v>
      </c>
      <c r="F28" s="5">
        <v>4</v>
      </c>
      <c r="G28" s="5">
        <v>11</v>
      </c>
      <c r="H28" s="5">
        <v>21</v>
      </c>
      <c r="I28" s="5">
        <v>13</v>
      </c>
      <c r="J28" s="5">
        <v>16</v>
      </c>
      <c r="K28" s="5">
        <v>6</v>
      </c>
      <c r="L28" s="5">
        <v>4</v>
      </c>
      <c r="M28" s="5">
        <v>1</v>
      </c>
      <c r="N28" s="5">
        <v>2</v>
      </c>
      <c r="O28" s="5">
        <v>1</v>
      </c>
      <c r="P28" s="5">
        <v>1</v>
      </c>
      <c r="Q28" s="5">
        <v>5</v>
      </c>
      <c r="R28" s="89">
        <v>34</v>
      </c>
      <c r="S28" s="87">
        <v>37.5</v>
      </c>
      <c r="T28" s="93">
        <v>18.8</v>
      </c>
    </row>
    <row r="29" spans="2:20" x14ac:dyDescent="0.15">
      <c r="B29" s="209" t="s">
        <v>12</v>
      </c>
      <c r="C29" s="210"/>
      <c r="D29" s="5">
        <v>120</v>
      </c>
      <c r="E29" s="5">
        <v>0</v>
      </c>
      <c r="F29" s="5">
        <v>3</v>
      </c>
      <c r="G29" s="5">
        <v>23</v>
      </c>
      <c r="H29" s="5">
        <v>16</v>
      </c>
      <c r="I29" s="5">
        <v>22</v>
      </c>
      <c r="J29" s="5">
        <v>19</v>
      </c>
      <c r="K29" s="5">
        <v>5</v>
      </c>
      <c r="L29" s="5">
        <v>9</v>
      </c>
      <c r="M29" s="5">
        <v>8</v>
      </c>
      <c r="N29" s="5">
        <v>2</v>
      </c>
      <c r="O29" s="5">
        <v>3</v>
      </c>
      <c r="P29" s="5">
        <v>2</v>
      </c>
      <c r="Q29" s="5">
        <v>8</v>
      </c>
      <c r="R29" s="89">
        <v>34</v>
      </c>
      <c r="S29" s="87">
        <v>38.9</v>
      </c>
      <c r="T29" s="87">
        <v>19.3</v>
      </c>
    </row>
    <row r="30" spans="2:20" x14ac:dyDescent="0.15">
      <c r="B30" s="209" t="s">
        <v>13</v>
      </c>
      <c r="C30" s="210"/>
      <c r="D30" s="5">
        <v>426</v>
      </c>
      <c r="E30" s="5">
        <v>2</v>
      </c>
      <c r="F30" s="5">
        <v>20</v>
      </c>
      <c r="G30" s="5">
        <v>33</v>
      </c>
      <c r="H30" s="5">
        <v>72</v>
      </c>
      <c r="I30" s="5">
        <v>67</v>
      </c>
      <c r="J30" s="5">
        <v>58</v>
      </c>
      <c r="K30" s="5">
        <v>52</v>
      </c>
      <c r="L30" s="5">
        <v>23</v>
      </c>
      <c r="M30" s="5">
        <v>30</v>
      </c>
      <c r="N30" s="5">
        <v>25</v>
      </c>
      <c r="O30" s="5">
        <v>9</v>
      </c>
      <c r="P30" s="5">
        <v>9</v>
      </c>
      <c r="Q30" s="5">
        <v>26</v>
      </c>
      <c r="R30" s="89">
        <v>35.9</v>
      </c>
      <c r="S30" s="87">
        <v>40.200000000000003</v>
      </c>
      <c r="T30" s="87">
        <v>17.2</v>
      </c>
    </row>
    <row r="31" spans="2:20" x14ac:dyDescent="0.15">
      <c r="B31" s="209" t="s">
        <v>14</v>
      </c>
      <c r="C31" s="210"/>
      <c r="D31" s="5">
        <v>227</v>
      </c>
      <c r="E31" s="5">
        <v>2</v>
      </c>
      <c r="F31" s="5">
        <v>7</v>
      </c>
      <c r="G31" s="5">
        <v>31</v>
      </c>
      <c r="H31" s="5">
        <v>33</v>
      </c>
      <c r="I31" s="5">
        <v>43</v>
      </c>
      <c r="J31" s="5">
        <v>36</v>
      </c>
      <c r="K31" s="5">
        <v>12</v>
      </c>
      <c r="L31" s="5">
        <v>12</v>
      </c>
      <c r="M31" s="5">
        <v>14</v>
      </c>
      <c r="N31" s="5">
        <v>11</v>
      </c>
      <c r="O31" s="5">
        <v>7</v>
      </c>
      <c r="P31" s="5">
        <v>3</v>
      </c>
      <c r="Q31" s="5">
        <v>16</v>
      </c>
      <c r="R31" s="89">
        <v>34.6</v>
      </c>
      <c r="S31" s="87">
        <v>39.700000000000003</v>
      </c>
      <c r="T31" s="87">
        <v>18.7</v>
      </c>
    </row>
    <row r="32" spans="2:20" x14ac:dyDescent="0.15">
      <c r="B32" s="209" t="s">
        <v>15</v>
      </c>
      <c r="C32" s="210"/>
      <c r="D32" s="5">
        <v>281</v>
      </c>
      <c r="E32" s="5">
        <v>1</v>
      </c>
      <c r="F32" s="5">
        <v>5</v>
      </c>
      <c r="G32" s="5">
        <v>38</v>
      </c>
      <c r="H32" s="5">
        <v>44</v>
      </c>
      <c r="I32" s="5">
        <v>45</v>
      </c>
      <c r="J32" s="5">
        <v>42</v>
      </c>
      <c r="K32" s="5">
        <v>23</v>
      </c>
      <c r="L32" s="5">
        <v>17</v>
      </c>
      <c r="M32" s="5">
        <v>27</v>
      </c>
      <c r="N32" s="5">
        <v>9</v>
      </c>
      <c r="O32" s="5">
        <v>6</v>
      </c>
      <c r="P32" s="5">
        <v>7</v>
      </c>
      <c r="Q32" s="5">
        <v>17</v>
      </c>
      <c r="R32" s="89">
        <v>35.6</v>
      </c>
      <c r="S32" s="87">
        <v>40.200000000000003</v>
      </c>
      <c r="T32" s="87">
        <v>18.3</v>
      </c>
    </row>
    <row r="33" spans="2:20" x14ac:dyDescent="0.15">
      <c r="B33" s="209" t="s">
        <v>16</v>
      </c>
      <c r="C33" s="210"/>
      <c r="D33" s="5">
        <v>705</v>
      </c>
      <c r="E33" s="5">
        <v>2</v>
      </c>
      <c r="F33" s="5">
        <v>24</v>
      </c>
      <c r="G33" s="5">
        <v>99</v>
      </c>
      <c r="H33" s="5">
        <v>115</v>
      </c>
      <c r="I33" s="5">
        <v>129</v>
      </c>
      <c r="J33" s="5">
        <v>85</v>
      </c>
      <c r="K33" s="5">
        <v>55</v>
      </c>
      <c r="L33" s="5">
        <v>74</v>
      </c>
      <c r="M33" s="5">
        <v>49</v>
      </c>
      <c r="N33" s="5">
        <v>25</v>
      </c>
      <c r="O33" s="5">
        <v>12</v>
      </c>
      <c r="P33" s="5">
        <v>6</v>
      </c>
      <c r="Q33" s="5">
        <v>30</v>
      </c>
      <c r="R33" s="89">
        <v>34.299999999999997</v>
      </c>
      <c r="S33" s="87">
        <v>38.299999999999997</v>
      </c>
      <c r="T33" s="87">
        <v>17</v>
      </c>
    </row>
    <row r="34" spans="2:20" x14ac:dyDescent="0.15">
      <c r="B34" s="209" t="s">
        <v>17</v>
      </c>
      <c r="C34" s="210"/>
      <c r="D34" s="5">
        <v>713</v>
      </c>
      <c r="E34" s="5">
        <v>2</v>
      </c>
      <c r="F34" s="5">
        <v>31</v>
      </c>
      <c r="G34" s="5">
        <v>81</v>
      </c>
      <c r="H34" s="5">
        <v>112</v>
      </c>
      <c r="I34" s="5">
        <v>106</v>
      </c>
      <c r="J34" s="5">
        <v>87</v>
      </c>
      <c r="K34" s="5">
        <v>60</v>
      </c>
      <c r="L34" s="5">
        <v>54</v>
      </c>
      <c r="M34" s="5">
        <v>63</v>
      </c>
      <c r="N34" s="5">
        <v>28</v>
      </c>
      <c r="O34" s="5">
        <v>19</v>
      </c>
      <c r="P34" s="5">
        <v>6</v>
      </c>
      <c r="Q34" s="5">
        <v>64</v>
      </c>
      <c r="R34" s="89">
        <v>36</v>
      </c>
      <c r="S34" s="87">
        <v>41.4</v>
      </c>
      <c r="T34" s="87">
        <v>19.399999999999999</v>
      </c>
    </row>
    <row r="35" spans="2:20" x14ac:dyDescent="0.15">
      <c r="B35" s="209" t="s">
        <v>18</v>
      </c>
      <c r="C35" s="210"/>
      <c r="D35" s="5">
        <v>528</v>
      </c>
      <c r="E35" s="5">
        <v>9</v>
      </c>
      <c r="F35" s="5">
        <v>48</v>
      </c>
      <c r="G35" s="5">
        <v>98</v>
      </c>
      <c r="H35" s="5">
        <v>102</v>
      </c>
      <c r="I35" s="5">
        <v>69</v>
      </c>
      <c r="J35" s="5">
        <v>67</v>
      </c>
      <c r="K35" s="5">
        <v>37</v>
      </c>
      <c r="L35" s="5">
        <v>33</v>
      </c>
      <c r="M35" s="5">
        <v>18</v>
      </c>
      <c r="N35" s="5">
        <v>10</v>
      </c>
      <c r="O35" s="5">
        <v>6</v>
      </c>
      <c r="P35" s="5">
        <v>6</v>
      </c>
      <c r="Q35" s="5">
        <v>25</v>
      </c>
      <c r="R35" s="89">
        <v>30.5</v>
      </c>
      <c r="S35" s="87">
        <v>34.9</v>
      </c>
      <c r="T35" s="87">
        <v>17.100000000000001</v>
      </c>
    </row>
    <row r="36" spans="2:20" x14ac:dyDescent="0.15">
      <c r="B36" s="209" t="s">
        <v>19</v>
      </c>
      <c r="C36" s="210"/>
      <c r="D36" s="5">
        <v>576</v>
      </c>
      <c r="E36" s="5">
        <v>4</v>
      </c>
      <c r="F36" s="5">
        <v>32</v>
      </c>
      <c r="G36" s="5">
        <v>79</v>
      </c>
      <c r="H36" s="5">
        <v>103</v>
      </c>
      <c r="I36" s="5">
        <v>90</v>
      </c>
      <c r="J36" s="5">
        <v>69</v>
      </c>
      <c r="K36" s="5">
        <v>49</v>
      </c>
      <c r="L36" s="5">
        <v>65</v>
      </c>
      <c r="M36" s="5">
        <v>30</v>
      </c>
      <c r="N36" s="5">
        <v>9</v>
      </c>
      <c r="O36" s="5">
        <v>6</v>
      </c>
      <c r="P36" s="5">
        <v>8</v>
      </c>
      <c r="Q36" s="5">
        <v>32</v>
      </c>
      <c r="R36" s="89">
        <v>33.5</v>
      </c>
      <c r="S36" s="87">
        <v>38</v>
      </c>
      <c r="T36" s="87">
        <v>19.600000000000001</v>
      </c>
    </row>
    <row r="37" spans="2:20" x14ac:dyDescent="0.15">
      <c r="B37" s="209" t="s">
        <v>20</v>
      </c>
      <c r="C37" s="210"/>
      <c r="D37" s="5">
        <v>75</v>
      </c>
      <c r="E37" s="5">
        <v>0</v>
      </c>
      <c r="F37" s="5">
        <v>3</v>
      </c>
      <c r="G37" s="5">
        <v>5</v>
      </c>
      <c r="H37" s="5">
        <v>16</v>
      </c>
      <c r="I37" s="5">
        <v>9</v>
      </c>
      <c r="J37" s="5">
        <v>20</v>
      </c>
      <c r="K37" s="5">
        <v>6</v>
      </c>
      <c r="L37" s="5">
        <v>4</v>
      </c>
      <c r="M37" s="5">
        <v>5</v>
      </c>
      <c r="N37" s="5">
        <v>2</v>
      </c>
      <c r="O37" s="5">
        <v>1</v>
      </c>
      <c r="P37" s="5">
        <v>1</v>
      </c>
      <c r="Q37" s="5">
        <v>3</v>
      </c>
      <c r="R37" s="89">
        <v>36.5</v>
      </c>
      <c r="S37" s="87">
        <v>38.1</v>
      </c>
      <c r="T37" s="93">
        <v>14.8</v>
      </c>
    </row>
    <row r="38" spans="2:20" x14ac:dyDescent="0.15">
      <c r="B38" s="209" t="s">
        <v>21</v>
      </c>
      <c r="C38" s="210"/>
      <c r="D38" s="5">
        <v>55</v>
      </c>
      <c r="E38" s="5">
        <v>1</v>
      </c>
      <c r="F38" s="5">
        <v>2</v>
      </c>
      <c r="G38" s="5">
        <v>4</v>
      </c>
      <c r="H38" s="5">
        <v>9</v>
      </c>
      <c r="I38" s="5">
        <v>10</v>
      </c>
      <c r="J38" s="5">
        <v>5</v>
      </c>
      <c r="K38" s="5">
        <v>8</v>
      </c>
      <c r="L38" s="5">
        <v>4</v>
      </c>
      <c r="M38" s="5">
        <v>3</v>
      </c>
      <c r="N38" s="5">
        <v>5</v>
      </c>
      <c r="O38" s="5">
        <v>3</v>
      </c>
      <c r="P38" s="5">
        <v>0</v>
      </c>
      <c r="Q38" s="5">
        <v>1</v>
      </c>
      <c r="R38" s="89">
        <v>36.200000000000003</v>
      </c>
      <c r="S38" s="87">
        <v>39.1</v>
      </c>
      <c r="T38" s="87">
        <v>13.6</v>
      </c>
    </row>
    <row r="39" spans="2:20" x14ac:dyDescent="0.15">
      <c r="B39" s="209" t="s">
        <v>22</v>
      </c>
      <c r="C39" s="210"/>
      <c r="D39" s="5">
        <v>65</v>
      </c>
      <c r="E39" s="5">
        <v>0</v>
      </c>
      <c r="F39" s="5">
        <v>5</v>
      </c>
      <c r="G39" s="5">
        <v>2</v>
      </c>
      <c r="H39" s="5">
        <v>9</v>
      </c>
      <c r="I39" s="5">
        <v>8</v>
      </c>
      <c r="J39" s="5">
        <v>16</v>
      </c>
      <c r="K39" s="5">
        <v>6</v>
      </c>
      <c r="L39" s="5">
        <v>2</v>
      </c>
      <c r="M39" s="5">
        <v>3</v>
      </c>
      <c r="N39" s="5">
        <v>5</v>
      </c>
      <c r="O39" s="5">
        <v>1</v>
      </c>
      <c r="P39" s="5">
        <v>2</v>
      </c>
      <c r="Q39" s="5">
        <v>6</v>
      </c>
      <c r="R39" s="89">
        <v>37.9</v>
      </c>
      <c r="S39" s="87">
        <v>41.3</v>
      </c>
      <c r="T39" s="87">
        <v>15.9</v>
      </c>
    </row>
    <row r="40" spans="2:20" x14ac:dyDescent="0.15">
      <c r="B40" s="209" t="s">
        <v>23</v>
      </c>
      <c r="C40" s="210"/>
      <c r="D40" s="5">
        <v>34</v>
      </c>
      <c r="E40" s="5">
        <v>0</v>
      </c>
      <c r="F40" s="5">
        <v>3</v>
      </c>
      <c r="G40" s="5">
        <v>1</v>
      </c>
      <c r="H40" s="5">
        <v>5</v>
      </c>
      <c r="I40" s="5">
        <v>4</v>
      </c>
      <c r="J40" s="5">
        <v>8</v>
      </c>
      <c r="K40" s="5">
        <v>2</v>
      </c>
      <c r="L40" s="5">
        <v>2</v>
      </c>
      <c r="M40" s="5">
        <v>2</v>
      </c>
      <c r="N40" s="5">
        <v>1</v>
      </c>
      <c r="O40" s="5">
        <v>2</v>
      </c>
      <c r="P40" s="5">
        <v>0</v>
      </c>
      <c r="Q40" s="5">
        <v>4</v>
      </c>
      <c r="R40" s="92">
        <v>36.1</v>
      </c>
      <c r="S40" s="93">
        <v>46</v>
      </c>
      <c r="T40" s="93">
        <v>38.200000000000003</v>
      </c>
    </row>
    <row r="41" spans="2:20" x14ac:dyDescent="0.15">
      <c r="B41" s="209" t="s">
        <v>24</v>
      </c>
      <c r="C41" s="210"/>
      <c r="D41" s="5">
        <v>179</v>
      </c>
      <c r="E41" s="5">
        <v>0</v>
      </c>
      <c r="F41" s="5">
        <v>5</v>
      </c>
      <c r="G41" s="5">
        <v>24</v>
      </c>
      <c r="H41" s="5">
        <v>33</v>
      </c>
      <c r="I41" s="5">
        <v>26</v>
      </c>
      <c r="J41" s="5">
        <v>31</v>
      </c>
      <c r="K41" s="5">
        <v>16</v>
      </c>
      <c r="L41" s="5">
        <v>10</v>
      </c>
      <c r="M41" s="5">
        <v>9</v>
      </c>
      <c r="N41" s="5">
        <v>7</v>
      </c>
      <c r="O41" s="5">
        <v>3</v>
      </c>
      <c r="P41" s="5">
        <v>3</v>
      </c>
      <c r="Q41" s="5">
        <v>12</v>
      </c>
      <c r="R41" s="89">
        <v>35.299999999999997</v>
      </c>
      <c r="S41" s="87">
        <v>39</v>
      </c>
      <c r="T41" s="87">
        <v>16.8</v>
      </c>
    </row>
    <row r="42" spans="2:20" x14ac:dyDescent="0.15">
      <c r="B42" s="209" t="s">
        <v>25</v>
      </c>
      <c r="C42" s="210"/>
      <c r="D42" s="5">
        <v>107</v>
      </c>
      <c r="E42" s="5">
        <v>0</v>
      </c>
      <c r="F42" s="5">
        <v>6</v>
      </c>
      <c r="G42" s="5">
        <v>16</v>
      </c>
      <c r="H42" s="5">
        <v>16</v>
      </c>
      <c r="I42" s="5">
        <v>13</v>
      </c>
      <c r="J42" s="5">
        <v>14</v>
      </c>
      <c r="K42" s="5">
        <v>7</v>
      </c>
      <c r="L42" s="5">
        <v>12</v>
      </c>
      <c r="M42" s="5">
        <v>5</v>
      </c>
      <c r="N42" s="5">
        <v>5</v>
      </c>
      <c r="O42" s="5">
        <v>2</v>
      </c>
      <c r="P42" s="5">
        <v>1</v>
      </c>
      <c r="Q42" s="5">
        <v>10</v>
      </c>
      <c r="R42" s="89">
        <v>35.6</v>
      </c>
      <c r="S42" s="87">
        <v>44.5</v>
      </c>
      <c r="T42" s="87">
        <v>34.799999999999997</v>
      </c>
    </row>
    <row r="43" spans="2:20" x14ac:dyDescent="0.15">
      <c r="B43" s="209" t="s">
        <v>26</v>
      </c>
      <c r="C43" s="210"/>
      <c r="D43" s="5">
        <v>200</v>
      </c>
      <c r="E43" s="5">
        <v>1</v>
      </c>
      <c r="F43" s="5">
        <v>8</v>
      </c>
      <c r="G43" s="5">
        <v>19</v>
      </c>
      <c r="H43" s="5">
        <v>43</v>
      </c>
      <c r="I43" s="5">
        <v>33</v>
      </c>
      <c r="J43" s="5">
        <v>28</v>
      </c>
      <c r="K43" s="5">
        <v>15</v>
      </c>
      <c r="L43" s="5">
        <v>14</v>
      </c>
      <c r="M43" s="5">
        <v>14</v>
      </c>
      <c r="N43" s="5">
        <v>5</v>
      </c>
      <c r="O43" s="5">
        <v>4</v>
      </c>
      <c r="P43" s="5">
        <v>3</v>
      </c>
      <c r="Q43" s="5">
        <v>13</v>
      </c>
      <c r="R43" s="89">
        <v>33.700000000000003</v>
      </c>
      <c r="S43" s="87">
        <v>39.200000000000003</v>
      </c>
      <c r="T43" s="87">
        <v>18.399999999999999</v>
      </c>
    </row>
    <row r="44" spans="2:20" x14ac:dyDescent="0.15">
      <c r="B44" s="209" t="s">
        <v>27</v>
      </c>
      <c r="C44" s="210"/>
      <c r="D44" s="5">
        <v>249</v>
      </c>
      <c r="E44" s="5">
        <v>0</v>
      </c>
      <c r="F44" s="5">
        <v>7</v>
      </c>
      <c r="G44" s="5">
        <v>30</v>
      </c>
      <c r="H44" s="5">
        <v>53</v>
      </c>
      <c r="I44" s="5">
        <v>44</v>
      </c>
      <c r="J44" s="5">
        <v>34</v>
      </c>
      <c r="K44" s="5">
        <v>23</v>
      </c>
      <c r="L44" s="5">
        <v>23</v>
      </c>
      <c r="M44" s="5">
        <v>14</v>
      </c>
      <c r="N44" s="5">
        <v>6</v>
      </c>
      <c r="O44" s="5">
        <v>2</v>
      </c>
      <c r="P44" s="5">
        <v>2</v>
      </c>
      <c r="Q44" s="5">
        <v>11</v>
      </c>
      <c r="R44" s="89">
        <v>34.200000000000003</v>
      </c>
      <c r="S44" s="87">
        <v>37.9</v>
      </c>
      <c r="T44" s="87">
        <v>17.3</v>
      </c>
    </row>
    <row r="45" spans="2:20" x14ac:dyDescent="0.15">
      <c r="B45" s="209" t="s">
        <v>28</v>
      </c>
      <c r="C45" s="210"/>
      <c r="D45" s="5">
        <v>408</v>
      </c>
      <c r="E45" s="5">
        <v>1</v>
      </c>
      <c r="F45" s="5">
        <v>16</v>
      </c>
      <c r="G45" s="5">
        <v>48</v>
      </c>
      <c r="H45" s="5">
        <v>67</v>
      </c>
      <c r="I45" s="5">
        <v>58</v>
      </c>
      <c r="J45" s="5">
        <v>56</v>
      </c>
      <c r="K45" s="5">
        <v>36</v>
      </c>
      <c r="L45" s="5">
        <v>30</v>
      </c>
      <c r="M45" s="5">
        <v>36</v>
      </c>
      <c r="N45" s="5">
        <v>22</v>
      </c>
      <c r="O45" s="5">
        <v>10</v>
      </c>
      <c r="P45" s="5">
        <v>5</v>
      </c>
      <c r="Q45" s="5">
        <v>23</v>
      </c>
      <c r="R45" s="89">
        <v>36.200000000000003</v>
      </c>
      <c r="S45" s="87">
        <v>40</v>
      </c>
      <c r="T45" s="87">
        <v>17.399999999999999</v>
      </c>
    </row>
    <row r="46" spans="2:20" x14ac:dyDescent="0.15">
      <c r="B46" s="209" t="s">
        <v>29</v>
      </c>
      <c r="C46" s="210"/>
      <c r="D46" s="5">
        <v>127</v>
      </c>
      <c r="E46" s="5">
        <v>2</v>
      </c>
      <c r="F46" s="5">
        <v>4</v>
      </c>
      <c r="G46" s="5">
        <v>9</v>
      </c>
      <c r="H46" s="5">
        <v>20</v>
      </c>
      <c r="I46" s="5">
        <v>18</v>
      </c>
      <c r="J46" s="5">
        <v>26</v>
      </c>
      <c r="K46" s="5">
        <v>9</v>
      </c>
      <c r="L46" s="5">
        <v>14</v>
      </c>
      <c r="M46" s="5">
        <v>7</v>
      </c>
      <c r="N46" s="5">
        <v>4</v>
      </c>
      <c r="O46" s="5">
        <v>6</v>
      </c>
      <c r="P46" s="5">
        <v>2</v>
      </c>
      <c r="Q46" s="5">
        <v>6</v>
      </c>
      <c r="R46" s="89">
        <v>36.200000000000003</v>
      </c>
      <c r="S46" s="87">
        <v>39.6</v>
      </c>
      <c r="T46" s="87">
        <v>16.100000000000001</v>
      </c>
    </row>
    <row r="47" spans="2:20" x14ac:dyDescent="0.15">
      <c r="B47" s="209" t="s">
        <v>30</v>
      </c>
      <c r="C47" s="210"/>
      <c r="D47" s="5">
        <v>192</v>
      </c>
      <c r="E47" s="5">
        <v>0</v>
      </c>
      <c r="F47" s="5">
        <v>4</v>
      </c>
      <c r="G47" s="5">
        <v>28</v>
      </c>
      <c r="H47" s="5">
        <v>35</v>
      </c>
      <c r="I47" s="5">
        <v>23</v>
      </c>
      <c r="J47" s="5">
        <v>31</v>
      </c>
      <c r="K47" s="5">
        <v>15</v>
      </c>
      <c r="L47" s="5">
        <v>12</v>
      </c>
      <c r="M47" s="5">
        <v>11</v>
      </c>
      <c r="N47" s="5">
        <v>18</v>
      </c>
      <c r="O47" s="5">
        <v>4</v>
      </c>
      <c r="P47" s="5">
        <v>2</v>
      </c>
      <c r="Q47" s="5">
        <v>9</v>
      </c>
      <c r="R47" s="89">
        <v>35.799999999999997</v>
      </c>
      <c r="S47" s="87">
        <v>39.799999999999997</v>
      </c>
      <c r="T47" s="87">
        <v>17.899999999999999</v>
      </c>
    </row>
    <row r="48" spans="2:20" x14ac:dyDescent="0.15">
      <c r="B48" s="209" t="s">
        <v>31</v>
      </c>
      <c r="C48" s="210"/>
      <c r="D48" s="5">
        <v>197</v>
      </c>
      <c r="E48" s="5">
        <v>4</v>
      </c>
      <c r="F48" s="5">
        <v>11</v>
      </c>
      <c r="G48" s="5">
        <v>32</v>
      </c>
      <c r="H48" s="5">
        <v>46</v>
      </c>
      <c r="I48" s="5">
        <v>21</v>
      </c>
      <c r="J48" s="5">
        <v>22</v>
      </c>
      <c r="K48" s="5">
        <v>21</v>
      </c>
      <c r="L48" s="5">
        <v>12</v>
      </c>
      <c r="M48" s="5">
        <v>14</v>
      </c>
      <c r="N48" s="5">
        <v>5</v>
      </c>
      <c r="O48" s="5">
        <v>4</v>
      </c>
      <c r="P48" s="5">
        <v>1</v>
      </c>
      <c r="Q48" s="5">
        <v>4</v>
      </c>
      <c r="R48" s="89">
        <v>31.5</v>
      </c>
      <c r="S48" s="87">
        <v>35.299999999999997</v>
      </c>
      <c r="T48" s="87">
        <v>14.7</v>
      </c>
    </row>
    <row r="49" spans="2:20" x14ac:dyDescent="0.15">
      <c r="B49" s="209" t="s">
        <v>32</v>
      </c>
      <c r="C49" s="210"/>
      <c r="D49" s="5">
        <v>775</v>
      </c>
      <c r="E49" s="5">
        <v>3</v>
      </c>
      <c r="F49" s="5">
        <v>56</v>
      </c>
      <c r="G49" s="5">
        <v>128</v>
      </c>
      <c r="H49" s="5">
        <v>142</v>
      </c>
      <c r="I49" s="5">
        <v>126</v>
      </c>
      <c r="J49" s="5">
        <v>77</v>
      </c>
      <c r="K49" s="5">
        <v>49</v>
      </c>
      <c r="L49" s="5">
        <v>63</v>
      </c>
      <c r="M49" s="5">
        <v>54</v>
      </c>
      <c r="N49" s="5">
        <v>33</v>
      </c>
      <c r="O49" s="5">
        <v>9</v>
      </c>
      <c r="P49" s="5">
        <v>6</v>
      </c>
      <c r="Q49" s="5">
        <v>29</v>
      </c>
      <c r="R49" s="89">
        <v>32</v>
      </c>
      <c r="S49" s="87">
        <v>36.6</v>
      </c>
      <c r="T49" s="87">
        <v>17.5</v>
      </c>
    </row>
    <row r="50" spans="2:20" x14ac:dyDescent="0.15">
      <c r="B50" s="209" t="s">
        <v>33</v>
      </c>
      <c r="C50" s="210"/>
      <c r="D50" s="5">
        <v>353</v>
      </c>
      <c r="E50" s="5">
        <v>1</v>
      </c>
      <c r="F50" s="5">
        <v>14</v>
      </c>
      <c r="G50" s="5">
        <v>54</v>
      </c>
      <c r="H50" s="5">
        <v>62</v>
      </c>
      <c r="I50" s="5">
        <v>63</v>
      </c>
      <c r="J50" s="5">
        <v>43</v>
      </c>
      <c r="K50" s="5">
        <v>13</v>
      </c>
      <c r="L50" s="5">
        <v>23</v>
      </c>
      <c r="M50" s="5">
        <v>28</v>
      </c>
      <c r="N50" s="5">
        <v>16</v>
      </c>
      <c r="O50" s="5">
        <v>6</v>
      </c>
      <c r="P50" s="5">
        <v>5</v>
      </c>
      <c r="Q50" s="5">
        <v>25</v>
      </c>
      <c r="R50" s="89">
        <v>33.799999999999997</v>
      </c>
      <c r="S50" s="87">
        <v>39.799999999999997</v>
      </c>
      <c r="T50" s="87">
        <v>20.2</v>
      </c>
    </row>
    <row r="51" spans="2:20" x14ac:dyDescent="0.15">
      <c r="B51" s="209" t="s">
        <v>34</v>
      </c>
      <c r="C51" s="210"/>
      <c r="D51" s="5">
        <v>151</v>
      </c>
      <c r="E51" s="5">
        <v>1</v>
      </c>
      <c r="F51" s="5">
        <v>7</v>
      </c>
      <c r="G51" s="5">
        <v>21</v>
      </c>
      <c r="H51" s="5">
        <v>29</v>
      </c>
      <c r="I51" s="5">
        <v>25</v>
      </c>
      <c r="J51" s="5">
        <v>23</v>
      </c>
      <c r="K51" s="5">
        <v>10</v>
      </c>
      <c r="L51" s="5">
        <v>12</v>
      </c>
      <c r="M51" s="5">
        <v>8</v>
      </c>
      <c r="N51" s="5">
        <v>8</v>
      </c>
      <c r="O51" s="5">
        <v>2</v>
      </c>
      <c r="P51" s="5">
        <v>0</v>
      </c>
      <c r="Q51" s="5">
        <v>5</v>
      </c>
      <c r="R51" s="89">
        <v>33.9</v>
      </c>
      <c r="S51" s="87">
        <v>38.1</v>
      </c>
      <c r="T51" s="87">
        <v>21.3</v>
      </c>
    </row>
    <row r="52" spans="2:20" x14ac:dyDescent="0.15">
      <c r="B52" s="209" t="s">
        <v>35</v>
      </c>
      <c r="C52" s="210"/>
      <c r="D52" s="5">
        <v>96</v>
      </c>
      <c r="E52" s="5">
        <v>1</v>
      </c>
      <c r="F52" s="5">
        <v>0</v>
      </c>
      <c r="G52" s="5">
        <v>24</v>
      </c>
      <c r="H52" s="5">
        <v>15</v>
      </c>
      <c r="I52" s="5">
        <v>16</v>
      </c>
      <c r="J52" s="5">
        <v>12</v>
      </c>
      <c r="K52" s="5">
        <v>4</v>
      </c>
      <c r="L52" s="5">
        <v>7</v>
      </c>
      <c r="M52" s="5">
        <v>8</v>
      </c>
      <c r="N52" s="5">
        <v>4</v>
      </c>
      <c r="O52" s="5">
        <v>2</v>
      </c>
      <c r="P52" s="5">
        <v>1</v>
      </c>
      <c r="Q52" s="5">
        <v>2</v>
      </c>
      <c r="R52" s="89">
        <v>32.5</v>
      </c>
      <c r="S52" s="87">
        <v>36.1</v>
      </c>
      <c r="T52" s="87">
        <v>13.1</v>
      </c>
    </row>
    <row r="53" spans="2:20" x14ac:dyDescent="0.15">
      <c r="B53" s="209" t="s">
        <v>36</v>
      </c>
      <c r="C53" s="210"/>
      <c r="D53" s="5">
        <v>9</v>
      </c>
      <c r="E53" s="5">
        <v>0</v>
      </c>
      <c r="F53" s="5">
        <v>1</v>
      </c>
      <c r="G53" s="5">
        <v>4</v>
      </c>
      <c r="H53" s="5">
        <v>0</v>
      </c>
      <c r="I53" s="5">
        <v>1</v>
      </c>
      <c r="J53" s="5">
        <v>2</v>
      </c>
      <c r="K53" s="5">
        <v>0</v>
      </c>
      <c r="L53" s="5">
        <v>1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89">
        <v>23.7</v>
      </c>
      <c r="S53" s="87">
        <v>29.1</v>
      </c>
      <c r="T53" s="87">
        <v>9.8000000000000007</v>
      </c>
    </row>
    <row r="54" spans="2:20" x14ac:dyDescent="0.15">
      <c r="B54" s="209" t="s">
        <v>37</v>
      </c>
      <c r="C54" s="210"/>
      <c r="D54" s="5">
        <v>12</v>
      </c>
      <c r="E54" s="5">
        <v>0</v>
      </c>
      <c r="F54" s="5">
        <v>0</v>
      </c>
      <c r="G54" s="5">
        <v>3</v>
      </c>
      <c r="H54" s="5">
        <v>1</v>
      </c>
      <c r="I54" s="5">
        <v>1</v>
      </c>
      <c r="J54" s="5">
        <v>0</v>
      </c>
      <c r="K54" s="5">
        <v>1</v>
      </c>
      <c r="L54" s="5">
        <v>3</v>
      </c>
      <c r="M54" s="5">
        <v>0</v>
      </c>
      <c r="N54" s="5">
        <v>2</v>
      </c>
      <c r="O54" s="5">
        <v>1</v>
      </c>
      <c r="P54" s="5">
        <v>0</v>
      </c>
      <c r="Q54" s="5">
        <v>0</v>
      </c>
      <c r="R54" s="89">
        <v>44.6</v>
      </c>
      <c r="S54" s="87">
        <v>40.6</v>
      </c>
      <c r="T54" s="87">
        <v>14.1</v>
      </c>
    </row>
    <row r="55" spans="2:20" x14ac:dyDescent="0.15">
      <c r="B55" s="209" t="s">
        <v>38</v>
      </c>
      <c r="C55" s="210"/>
      <c r="D55" s="5">
        <v>131</v>
      </c>
      <c r="E55" s="5">
        <v>2</v>
      </c>
      <c r="F55" s="5">
        <v>4</v>
      </c>
      <c r="G55" s="5">
        <v>17</v>
      </c>
      <c r="H55" s="5">
        <v>38</v>
      </c>
      <c r="I55" s="5">
        <v>17</v>
      </c>
      <c r="J55" s="5">
        <v>20</v>
      </c>
      <c r="K55" s="5">
        <v>9</v>
      </c>
      <c r="L55" s="5">
        <v>5</v>
      </c>
      <c r="M55" s="5">
        <v>6</v>
      </c>
      <c r="N55" s="5">
        <v>1</v>
      </c>
      <c r="O55" s="5">
        <v>4</v>
      </c>
      <c r="P55" s="5">
        <v>4</v>
      </c>
      <c r="Q55" s="5">
        <v>4</v>
      </c>
      <c r="R55" s="89">
        <v>32.1</v>
      </c>
      <c r="S55" s="87">
        <v>36.4</v>
      </c>
      <c r="T55" s="87">
        <v>18.100000000000001</v>
      </c>
    </row>
    <row r="56" spans="2:20" x14ac:dyDescent="0.15">
      <c r="B56" s="209" t="s">
        <v>39</v>
      </c>
      <c r="C56" s="210"/>
      <c r="D56" s="5">
        <v>138</v>
      </c>
      <c r="E56" s="5">
        <v>2</v>
      </c>
      <c r="F56" s="5">
        <v>3</v>
      </c>
      <c r="G56" s="5">
        <v>14</v>
      </c>
      <c r="H56" s="5">
        <v>22</v>
      </c>
      <c r="I56" s="5">
        <v>26</v>
      </c>
      <c r="J56" s="5">
        <v>17</v>
      </c>
      <c r="K56" s="5">
        <v>20</v>
      </c>
      <c r="L56" s="5">
        <v>9</v>
      </c>
      <c r="M56" s="5">
        <v>7</v>
      </c>
      <c r="N56" s="5">
        <v>3</v>
      </c>
      <c r="O56" s="5">
        <v>9</v>
      </c>
      <c r="P56" s="5">
        <v>1</v>
      </c>
      <c r="Q56" s="5">
        <v>5</v>
      </c>
      <c r="R56" s="89">
        <v>35.299999999999997</v>
      </c>
      <c r="S56" s="87">
        <v>39.1</v>
      </c>
      <c r="T56" s="87">
        <v>17.100000000000001</v>
      </c>
    </row>
    <row r="57" spans="2:20" x14ac:dyDescent="0.15">
      <c r="B57" s="209" t="s">
        <v>40</v>
      </c>
      <c r="C57" s="210"/>
      <c r="D57" s="5">
        <v>69</v>
      </c>
      <c r="E57" s="5">
        <v>0</v>
      </c>
      <c r="F57" s="5">
        <v>3</v>
      </c>
      <c r="G57" s="5">
        <v>13</v>
      </c>
      <c r="H57" s="5">
        <v>8</v>
      </c>
      <c r="I57" s="5">
        <v>7</v>
      </c>
      <c r="J57" s="5">
        <v>11</v>
      </c>
      <c r="K57" s="5">
        <v>11</v>
      </c>
      <c r="L57" s="5">
        <v>5</v>
      </c>
      <c r="M57" s="5">
        <v>3</v>
      </c>
      <c r="N57" s="5">
        <v>1</v>
      </c>
      <c r="O57" s="5">
        <v>1</v>
      </c>
      <c r="P57" s="5">
        <v>0</v>
      </c>
      <c r="Q57" s="5">
        <v>6</v>
      </c>
      <c r="R57" s="89">
        <v>35.6</v>
      </c>
      <c r="S57" s="87">
        <v>40.5</v>
      </c>
      <c r="T57" s="87">
        <v>23.5</v>
      </c>
    </row>
    <row r="58" spans="2:20" x14ac:dyDescent="0.15">
      <c r="B58" s="209" t="s">
        <v>41</v>
      </c>
      <c r="C58" s="210"/>
      <c r="D58" s="5">
        <v>19</v>
      </c>
      <c r="E58" s="5">
        <v>0</v>
      </c>
      <c r="F58" s="5">
        <v>0</v>
      </c>
      <c r="G58" s="5">
        <v>2</v>
      </c>
      <c r="H58" s="5">
        <v>6</v>
      </c>
      <c r="I58" s="5">
        <v>2</v>
      </c>
      <c r="J58" s="5">
        <v>5</v>
      </c>
      <c r="K58" s="5">
        <v>0</v>
      </c>
      <c r="L58" s="5">
        <v>2</v>
      </c>
      <c r="M58" s="5">
        <v>1</v>
      </c>
      <c r="N58" s="5">
        <v>0</v>
      </c>
      <c r="O58" s="5">
        <v>0</v>
      </c>
      <c r="P58" s="5">
        <v>0</v>
      </c>
      <c r="Q58" s="5">
        <v>1</v>
      </c>
      <c r="R58" s="89">
        <v>34.1</v>
      </c>
      <c r="S58" s="87">
        <v>37</v>
      </c>
      <c r="T58" s="87">
        <v>16</v>
      </c>
    </row>
    <row r="59" spans="2:20" x14ac:dyDescent="0.15">
      <c r="B59" s="209" t="s">
        <v>42</v>
      </c>
      <c r="C59" s="210"/>
      <c r="D59" s="5">
        <v>52</v>
      </c>
      <c r="E59" s="5">
        <v>0</v>
      </c>
      <c r="F59" s="5">
        <v>2</v>
      </c>
      <c r="G59" s="5">
        <v>7</v>
      </c>
      <c r="H59" s="5">
        <v>8</v>
      </c>
      <c r="I59" s="5">
        <v>9</v>
      </c>
      <c r="J59" s="5">
        <v>10</v>
      </c>
      <c r="K59" s="5">
        <v>4</v>
      </c>
      <c r="L59" s="5">
        <v>5</v>
      </c>
      <c r="M59" s="5">
        <v>4</v>
      </c>
      <c r="N59" s="5">
        <v>1</v>
      </c>
      <c r="O59" s="5">
        <v>0</v>
      </c>
      <c r="P59" s="5">
        <v>0</v>
      </c>
      <c r="Q59" s="5">
        <v>2</v>
      </c>
      <c r="R59" s="89">
        <v>34.799999999999997</v>
      </c>
      <c r="S59" s="87">
        <v>37.299999999999997</v>
      </c>
      <c r="T59" s="87">
        <v>14.8</v>
      </c>
    </row>
    <row r="60" spans="2:20" x14ac:dyDescent="0.15">
      <c r="B60" s="209" t="s">
        <v>43</v>
      </c>
      <c r="C60" s="210"/>
      <c r="D60" s="5">
        <v>100</v>
      </c>
      <c r="E60" s="5">
        <v>0</v>
      </c>
      <c r="F60" s="5">
        <v>5</v>
      </c>
      <c r="G60" s="5">
        <v>18</v>
      </c>
      <c r="H60" s="5">
        <v>18</v>
      </c>
      <c r="I60" s="5">
        <v>13</v>
      </c>
      <c r="J60" s="5">
        <v>12</v>
      </c>
      <c r="K60" s="5">
        <v>4</v>
      </c>
      <c r="L60" s="5">
        <v>13</v>
      </c>
      <c r="M60" s="5">
        <v>6</v>
      </c>
      <c r="N60" s="5">
        <v>2</v>
      </c>
      <c r="O60" s="5">
        <v>3</v>
      </c>
      <c r="P60" s="5">
        <v>2</v>
      </c>
      <c r="Q60" s="5">
        <v>4</v>
      </c>
      <c r="R60" s="89">
        <v>33</v>
      </c>
      <c r="S60" s="87">
        <v>37.700000000000003</v>
      </c>
      <c r="T60" s="87">
        <v>17</v>
      </c>
    </row>
    <row r="61" spans="2:20" x14ac:dyDescent="0.15">
      <c r="B61" s="209" t="s">
        <v>44</v>
      </c>
      <c r="C61" s="210"/>
      <c r="D61" s="5">
        <v>40</v>
      </c>
      <c r="E61" s="5">
        <v>1</v>
      </c>
      <c r="F61" s="5">
        <v>4</v>
      </c>
      <c r="G61" s="5">
        <v>9</v>
      </c>
      <c r="H61" s="5">
        <v>7</v>
      </c>
      <c r="I61" s="5">
        <v>2</v>
      </c>
      <c r="J61" s="5">
        <v>6</v>
      </c>
      <c r="K61" s="5">
        <v>2</v>
      </c>
      <c r="L61" s="5">
        <v>1</v>
      </c>
      <c r="M61" s="5">
        <v>1</v>
      </c>
      <c r="N61" s="5">
        <v>2</v>
      </c>
      <c r="O61" s="5">
        <v>0</v>
      </c>
      <c r="P61" s="5">
        <v>0</v>
      </c>
      <c r="Q61" s="5">
        <v>5</v>
      </c>
      <c r="R61" s="89">
        <v>28.8</v>
      </c>
      <c r="S61" s="87">
        <v>36.9</v>
      </c>
      <c r="T61" s="87">
        <v>20.5</v>
      </c>
    </row>
    <row r="62" spans="2:20" x14ac:dyDescent="0.15">
      <c r="B62" s="209" t="s">
        <v>45</v>
      </c>
      <c r="C62" s="210"/>
      <c r="D62" s="5">
        <v>485</v>
      </c>
      <c r="E62" s="5">
        <v>2</v>
      </c>
      <c r="F62" s="5">
        <v>30</v>
      </c>
      <c r="G62" s="5">
        <v>71</v>
      </c>
      <c r="H62" s="5">
        <v>108</v>
      </c>
      <c r="I62" s="5">
        <v>83</v>
      </c>
      <c r="J62" s="5">
        <v>43</v>
      </c>
      <c r="K62" s="5">
        <v>30</v>
      </c>
      <c r="L62" s="5">
        <v>27</v>
      </c>
      <c r="M62" s="5">
        <v>37</v>
      </c>
      <c r="N62" s="5">
        <v>14</v>
      </c>
      <c r="O62" s="5">
        <v>13</v>
      </c>
      <c r="P62" s="5">
        <v>5</v>
      </c>
      <c r="Q62" s="5">
        <v>22</v>
      </c>
      <c r="R62" s="89">
        <v>31.8</v>
      </c>
      <c r="S62" s="87">
        <v>36.799999999999997</v>
      </c>
      <c r="T62" s="87">
        <v>17.100000000000001</v>
      </c>
    </row>
    <row r="63" spans="2:20" x14ac:dyDescent="0.15">
      <c r="B63" s="209" t="s">
        <v>46</v>
      </c>
      <c r="C63" s="210"/>
      <c r="D63" s="5">
        <v>90</v>
      </c>
      <c r="E63" s="5">
        <v>3</v>
      </c>
      <c r="F63" s="5">
        <v>7</v>
      </c>
      <c r="G63" s="5">
        <v>15</v>
      </c>
      <c r="H63" s="5">
        <v>22</v>
      </c>
      <c r="I63" s="5">
        <v>9</v>
      </c>
      <c r="J63" s="5">
        <v>12</v>
      </c>
      <c r="K63" s="5">
        <v>5</v>
      </c>
      <c r="L63" s="5">
        <v>4</v>
      </c>
      <c r="M63" s="5">
        <v>1</v>
      </c>
      <c r="N63" s="5">
        <v>5</v>
      </c>
      <c r="O63" s="5">
        <v>0</v>
      </c>
      <c r="P63" s="5">
        <v>3</v>
      </c>
      <c r="Q63" s="5">
        <v>4</v>
      </c>
      <c r="R63" s="89">
        <v>29.1</v>
      </c>
      <c r="S63" s="87">
        <v>35.4</v>
      </c>
      <c r="T63" s="87">
        <v>18.2</v>
      </c>
    </row>
    <row r="64" spans="2:20" x14ac:dyDescent="0.15">
      <c r="B64" s="209" t="s">
        <v>47</v>
      </c>
      <c r="C64" s="210"/>
      <c r="D64" s="5">
        <v>93</v>
      </c>
      <c r="E64" s="5">
        <v>0</v>
      </c>
      <c r="F64" s="5">
        <v>5</v>
      </c>
      <c r="G64" s="5">
        <v>22</v>
      </c>
      <c r="H64" s="5">
        <v>21</v>
      </c>
      <c r="I64" s="5">
        <v>10</v>
      </c>
      <c r="J64" s="5">
        <v>8</v>
      </c>
      <c r="K64" s="5">
        <v>10</v>
      </c>
      <c r="L64" s="5">
        <v>4</v>
      </c>
      <c r="M64" s="5">
        <v>7</v>
      </c>
      <c r="N64" s="5">
        <v>3</v>
      </c>
      <c r="O64" s="5">
        <v>0</v>
      </c>
      <c r="P64" s="5">
        <v>2</v>
      </c>
      <c r="Q64" s="5">
        <v>1</v>
      </c>
      <c r="R64" s="89">
        <v>29</v>
      </c>
      <c r="S64" s="87">
        <v>34.1</v>
      </c>
      <c r="T64" s="87">
        <v>13.9</v>
      </c>
    </row>
    <row r="65" spans="2:20" x14ac:dyDescent="0.15">
      <c r="B65" s="209" t="s">
        <v>48</v>
      </c>
      <c r="C65" s="210"/>
      <c r="D65" s="5">
        <v>195</v>
      </c>
      <c r="E65" s="5">
        <v>2</v>
      </c>
      <c r="F65" s="5">
        <v>20</v>
      </c>
      <c r="G65" s="5">
        <v>42</v>
      </c>
      <c r="H65" s="5">
        <v>34</v>
      </c>
      <c r="I65" s="5">
        <v>23</v>
      </c>
      <c r="J65" s="5">
        <v>30</v>
      </c>
      <c r="K65" s="5">
        <v>10</v>
      </c>
      <c r="L65" s="5">
        <v>14</v>
      </c>
      <c r="M65" s="5">
        <v>6</v>
      </c>
      <c r="N65" s="5">
        <v>4</v>
      </c>
      <c r="O65" s="5">
        <v>4</v>
      </c>
      <c r="P65" s="5">
        <v>3</v>
      </c>
      <c r="Q65" s="5">
        <v>3</v>
      </c>
      <c r="R65" s="89">
        <v>29.9</v>
      </c>
      <c r="S65" s="87">
        <v>33.299999999999997</v>
      </c>
      <c r="T65" s="87">
        <v>14.1</v>
      </c>
    </row>
    <row r="66" spans="2:20" x14ac:dyDescent="0.15">
      <c r="B66" s="209" t="s">
        <v>49</v>
      </c>
      <c r="C66" s="210"/>
      <c r="D66" s="5">
        <v>76</v>
      </c>
      <c r="E66" s="5">
        <v>0</v>
      </c>
      <c r="F66" s="5">
        <v>4</v>
      </c>
      <c r="G66" s="5">
        <v>19</v>
      </c>
      <c r="H66" s="5">
        <v>16</v>
      </c>
      <c r="I66" s="5">
        <v>7</v>
      </c>
      <c r="J66" s="5">
        <v>5</v>
      </c>
      <c r="K66" s="5">
        <v>7</v>
      </c>
      <c r="L66" s="5">
        <v>7</v>
      </c>
      <c r="M66" s="5">
        <v>2</v>
      </c>
      <c r="N66" s="5">
        <v>2</v>
      </c>
      <c r="O66" s="5">
        <v>2</v>
      </c>
      <c r="P66" s="5">
        <v>0</v>
      </c>
      <c r="Q66" s="5">
        <v>5</v>
      </c>
      <c r="R66" s="89">
        <v>29</v>
      </c>
      <c r="S66" s="87">
        <v>36.799999999999997</v>
      </c>
      <c r="T66" s="87">
        <v>20</v>
      </c>
    </row>
    <row r="67" spans="2:20" x14ac:dyDescent="0.15">
      <c r="B67" s="209" t="s">
        <v>50</v>
      </c>
      <c r="C67" s="210"/>
      <c r="D67" s="5">
        <v>66</v>
      </c>
      <c r="E67" s="5">
        <v>2</v>
      </c>
      <c r="F67" s="5">
        <v>6</v>
      </c>
      <c r="G67" s="5">
        <v>13</v>
      </c>
      <c r="H67" s="5">
        <v>16</v>
      </c>
      <c r="I67" s="5">
        <v>7</v>
      </c>
      <c r="J67" s="5">
        <v>6</v>
      </c>
      <c r="K67" s="5">
        <v>4</v>
      </c>
      <c r="L67" s="5">
        <v>4</v>
      </c>
      <c r="M67" s="5">
        <v>2</v>
      </c>
      <c r="N67" s="5">
        <v>4</v>
      </c>
      <c r="O67" s="5">
        <v>0</v>
      </c>
      <c r="P67" s="5">
        <v>0</v>
      </c>
      <c r="Q67" s="5">
        <v>2</v>
      </c>
      <c r="R67" s="89">
        <v>28.5</v>
      </c>
      <c r="S67" s="87">
        <v>34.1</v>
      </c>
      <c r="T67" s="87">
        <v>19.600000000000001</v>
      </c>
    </row>
    <row r="68" spans="2:20" x14ac:dyDescent="0.15">
      <c r="B68" s="209" t="s">
        <v>51</v>
      </c>
      <c r="C68" s="210"/>
      <c r="D68" s="9">
        <v>142</v>
      </c>
      <c r="E68" s="9">
        <v>1</v>
      </c>
      <c r="F68" s="9">
        <v>20</v>
      </c>
      <c r="G68" s="9">
        <v>31</v>
      </c>
      <c r="H68" s="9">
        <v>27</v>
      </c>
      <c r="I68" s="9">
        <v>16</v>
      </c>
      <c r="J68" s="9">
        <v>17</v>
      </c>
      <c r="K68" s="9">
        <v>7</v>
      </c>
      <c r="L68" s="9">
        <v>7</v>
      </c>
      <c r="M68" s="9">
        <v>4</v>
      </c>
      <c r="N68" s="9">
        <v>3</v>
      </c>
      <c r="O68" s="9">
        <v>0</v>
      </c>
      <c r="P68" s="9">
        <v>1</v>
      </c>
      <c r="Q68" s="9">
        <v>8</v>
      </c>
      <c r="R68" s="89">
        <v>28.5</v>
      </c>
      <c r="S68" s="87">
        <v>33</v>
      </c>
      <c r="T68" s="87">
        <v>15.9</v>
      </c>
    </row>
    <row r="69" spans="2:20" x14ac:dyDescent="0.15">
      <c r="B69" s="211" t="s">
        <v>72</v>
      </c>
      <c r="C69" s="212"/>
      <c r="D69" s="6">
        <v>34</v>
      </c>
      <c r="E69" s="6">
        <v>1</v>
      </c>
      <c r="F69" s="6">
        <v>4</v>
      </c>
      <c r="G69" s="6">
        <v>8</v>
      </c>
      <c r="H69" s="6">
        <v>2</v>
      </c>
      <c r="I69" s="6">
        <v>5</v>
      </c>
      <c r="J69" s="6">
        <v>1</v>
      </c>
      <c r="K69" s="6">
        <v>4</v>
      </c>
      <c r="L69" s="6">
        <v>0</v>
      </c>
      <c r="M69" s="6">
        <v>1</v>
      </c>
      <c r="N69" s="6">
        <v>1</v>
      </c>
      <c r="O69" s="6">
        <v>1</v>
      </c>
      <c r="P69" s="6">
        <v>0</v>
      </c>
      <c r="Q69" s="6">
        <v>6</v>
      </c>
      <c r="R69" s="90">
        <v>32.299999999999997</v>
      </c>
      <c r="S69" s="91">
        <v>42.4</v>
      </c>
      <c r="T69" s="91">
        <v>29.8</v>
      </c>
    </row>
    <row r="72" spans="2:20" x14ac:dyDescent="0.15">
      <c r="D72" s="150">
        <f>D6</f>
        <v>9416</v>
      </c>
    </row>
    <row r="73" spans="2:20" x14ac:dyDescent="0.15">
      <c r="D73" s="150" t="str">
        <f>IF(D72=SUM(D8:D11,D12:D22,D23:D69)/3,"OK","NG")</f>
        <v>OK</v>
      </c>
    </row>
  </sheetData>
  <mergeCells count="67"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1" t="s">
        <v>300</v>
      </c>
      <c r="D1" s="21" t="s">
        <v>372</v>
      </c>
      <c r="S1" s="21" t="s">
        <v>371</v>
      </c>
      <c r="V1" s="21"/>
      <c r="AI1" s="21" t="s">
        <v>371</v>
      </c>
      <c r="AL1" s="21"/>
      <c r="AY1" s="21" t="s">
        <v>371</v>
      </c>
    </row>
    <row r="2" spans="2:54" ht="17.25" x14ac:dyDescent="0.2">
      <c r="B2" s="1" t="s">
        <v>387</v>
      </c>
      <c r="C2" s="2"/>
    </row>
    <row r="3" spans="2:54" ht="24" customHeight="1" x14ac:dyDescent="0.15">
      <c r="B3" s="273" t="s">
        <v>383</v>
      </c>
      <c r="C3" s="260"/>
      <c r="D3" s="256" t="s">
        <v>90</v>
      </c>
      <c r="E3" s="94"/>
      <c r="F3" s="79">
        <v>1000</v>
      </c>
      <c r="G3" s="79">
        <v>1200</v>
      </c>
      <c r="H3" s="79">
        <v>1400</v>
      </c>
      <c r="I3" s="79">
        <v>1600</v>
      </c>
      <c r="J3" s="79">
        <v>1800</v>
      </c>
      <c r="K3" s="79">
        <v>2000</v>
      </c>
      <c r="L3" s="79">
        <v>2200</v>
      </c>
      <c r="M3" s="79">
        <v>2400</v>
      </c>
      <c r="N3" s="79">
        <v>2600</v>
      </c>
      <c r="O3" s="79">
        <v>2800</v>
      </c>
      <c r="P3" s="79">
        <v>3000</v>
      </c>
      <c r="Q3" s="79">
        <v>3200</v>
      </c>
      <c r="R3" s="79">
        <v>3400</v>
      </c>
      <c r="S3" s="79">
        <v>3600</v>
      </c>
      <c r="T3" s="79">
        <v>3800</v>
      </c>
      <c r="U3" s="79">
        <v>4000</v>
      </c>
      <c r="V3" s="79">
        <v>4200</v>
      </c>
      <c r="W3" s="79">
        <v>4400</v>
      </c>
      <c r="X3" s="79">
        <v>4600</v>
      </c>
      <c r="Y3" s="79">
        <v>4800</v>
      </c>
      <c r="Z3" s="79">
        <v>5000</v>
      </c>
      <c r="AA3" s="79">
        <v>5200</v>
      </c>
      <c r="AB3" s="79">
        <v>5400</v>
      </c>
      <c r="AC3" s="79">
        <v>5600</v>
      </c>
      <c r="AD3" s="79">
        <v>5800</v>
      </c>
      <c r="AE3" s="79">
        <v>6000</v>
      </c>
      <c r="AF3" s="79">
        <v>6200</v>
      </c>
      <c r="AG3" s="79">
        <v>6400</v>
      </c>
      <c r="AH3" s="79">
        <v>6600</v>
      </c>
      <c r="AI3" s="79">
        <v>6800</v>
      </c>
      <c r="AJ3" s="79">
        <v>7000</v>
      </c>
      <c r="AK3" s="79">
        <v>7200</v>
      </c>
      <c r="AL3" s="79">
        <v>7400</v>
      </c>
      <c r="AM3" s="95">
        <v>7600</v>
      </c>
      <c r="AN3" s="95">
        <v>7800</v>
      </c>
      <c r="AO3" s="95">
        <v>8000</v>
      </c>
      <c r="AP3" s="95">
        <v>8200</v>
      </c>
      <c r="AQ3" s="95">
        <v>8400</v>
      </c>
      <c r="AR3" s="95">
        <v>8600</v>
      </c>
      <c r="AS3" s="95">
        <v>8800</v>
      </c>
      <c r="AT3" s="95">
        <v>9000</v>
      </c>
      <c r="AU3" s="95">
        <v>9200</v>
      </c>
      <c r="AV3" s="95">
        <v>9400</v>
      </c>
      <c r="AW3" s="95">
        <v>9600</v>
      </c>
      <c r="AX3" s="95">
        <v>9800</v>
      </c>
      <c r="AY3" s="96" t="s">
        <v>302</v>
      </c>
      <c r="AZ3" s="256" t="s">
        <v>92</v>
      </c>
      <c r="BA3" s="256" t="s">
        <v>93</v>
      </c>
      <c r="BB3" s="256" t="s">
        <v>94</v>
      </c>
    </row>
    <row r="4" spans="2:54" s="27" customFormat="1" ht="13.5" customHeight="1" x14ac:dyDescent="0.15">
      <c r="B4" s="284" t="s">
        <v>83</v>
      </c>
      <c r="C4" s="285"/>
      <c r="D4" s="257"/>
      <c r="E4" s="56"/>
      <c r="F4" s="81" t="s">
        <v>95</v>
      </c>
      <c r="G4" s="81" t="s">
        <v>95</v>
      </c>
      <c r="H4" s="81" t="s">
        <v>95</v>
      </c>
      <c r="I4" s="81" t="s">
        <v>95</v>
      </c>
      <c r="J4" s="81" t="s">
        <v>95</v>
      </c>
      <c r="K4" s="81" t="s">
        <v>95</v>
      </c>
      <c r="L4" s="81" t="s">
        <v>95</v>
      </c>
      <c r="M4" s="81" t="s">
        <v>95</v>
      </c>
      <c r="N4" s="81" t="s">
        <v>95</v>
      </c>
      <c r="O4" s="81" t="s">
        <v>95</v>
      </c>
      <c r="P4" s="81" t="s">
        <v>95</v>
      </c>
      <c r="Q4" s="81" t="s">
        <v>95</v>
      </c>
      <c r="R4" s="81" t="s">
        <v>95</v>
      </c>
      <c r="S4" s="81" t="s">
        <v>95</v>
      </c>
      <c r="T4" s="81" t="s">
        <v>95</v>
      </c>
      <c r="U4" s="81" t="s">
        <v>95</v>
      </c>
      <c r="V4" s="81" t="s">
        <v>95</v>
      </c>
      <c r="W4" s="81" t="s">
        <v>95</v>
      </c>
      <c r="X4" s="81" t="s">
        <v>95</v>
      </c>
      <c r="Y4" s="81" t="s">
        <v>95</v>
      </c>
      <c r="Z4" s="81" t="s">
        <v>95</v>
      </c>
      <c r="AA4" s="81" t="s">
        <v>95</v>
      </c>
      <c r="AB4" s="81" t="s">
        <v>95</v>
      </c>
      <c r="AC4" s="81" t="s">
        <v>95</v>
      </c>
      <c r="AD4" s="81" t="s">
        <v>95</v>
      </c>
      <c r="AE4" s="81" t="s">
        <v>95</v>
      </c>
      <c r="AF4" s="81" t="s">
        <v>95</v>
      </c>
      <c r="AG4" s="81" t="s">
        <v>95</v>
      </c>
      <c r="AH4" s="81" t="s">
        <v>95</v>
      </c>
      <c r="AI4" s="81" t="s">
        <v>95</v>
      </c>
      <c r="AJ4" s="81" t="s">
        <v>95</v>
      </c>
      <c r="AK4" s="81" t="s">
        <v>95</v>
      </c>
      <c r="AL4" s="81" t="s">
        <v>95</v>
      </c>
      <c r="AM4" s="81" t="s">
        <v>95</v>
      </c>
      <c r="AN4" s="81" t="s">
        <v>95</v>
      </c>
      <c r="AO4" s="81" t="s">
        <v>95</v>
      </c>
      <c r="AP4" s="81" t="s">
        <v>95</v>
      </c>
      <c r="AQ4" s="81" t="s">
        <v>95</v>
      </c>
      <c r="AR4" s="81" t="s">
        <v>95</v>
      </c>
      <c r="AS4" s="81" t="s">
        <v>95</v>
      </c>
      <c r="AT4" s="81" t="s">
        <v>95</v>
      </c>
      <c r="AU4" s="81" t="s">
        <v>95</v>
      </c>
      <c r="AV4" s="81" t="s">
        <v>95</v>
      </c>
      <c r="AW4" s="81" t="s">
        <v>95</v>
      </c>
      <c r="AX4" s="81" t="s">
        <v>95</v>
      </c>
      <c r="AY4" s="81"/>
      <c r="AZ4" s="257"/>
      <c r="BA4" s="257"/>
      <c r="BB4" s="257"/>
    </row>
    <row r="5" spans="2:54" ht="24" customHeight="1" x14ac:dyDescent="0.15">
      <c r="B5" s="286"/>
      <c r="C5" s="281"/>
      <c r="D5" s="258"/>
      <c r="E5" s="83" t="s">
        <v>301</v>
      </c>
      <c r="F5" s="62">
        <v>1200</v>
      </c>
      <c r="G5" s="62">
        <v>1400</v>
      </c>
      <c r="H5" s="62">
        <v>1600</v>
      </c>
      <c r="I5" s="62">
        <v>1800</v>
      </c>
      <c r="J5" s="62">
        <v>2000</v>
      </c>
      <c r="K5" s="62">
        <v>2200</v>
      </c>
      <c r="L5" s="62">
        <v>2400</v>
      </c>
      <c r="M5" s="62">
        <v>2600</v>
      </c>
      <c r="N5" s="62">
        <v>2800</v>
      </c>
      <c r="O5" s="62">
        <v>3000</v>
      </c>
      <c r="P5" s="62">
        <v>3200</v>
      </c>
      <c r="Q5" s="62">
        <v>3400</v>
      </c>
      <c r="R5" s="62">
        <v>3600</v>
      </c>
      <c r="S5" s="62">
        <v>3800</v>
      </c>
      <c r="T5" s="62">
        <v>4000</v>
      </c>
      <c r="U5" s="62">
        <v>4200</v>
      </c>
      <c r="V5" s="62">
        <v>4400</v>
      </c>
      <c r="W5" s="62">
        <v>4600</v>
      </c>
      <c r="X5" s="62">
        <v>4800</v>
      </c>
      <c r="Y5" s="97">
        <v>5000</v>
      </c>
      <c r="Z5" s="97">
        <v>5200</v>
      </c>
      <c r="AA5" s="97">
        <v>5400</v>
      </c>
      <c r="AB5" s="97">
        <v>5600</v>
      </c>
      <c r="AC5" s="97">
        <v>5800</v>
      </c>
      <c r="AD5" s="97">
        <v>6000</v>
      </c>
      <c r="AE5" s="97">
        <v>6200</v>
      </c>
      <c r="AF5" s="97">
        <v>6400</v>
      </c>
      <c r="AG5" s="97">
        <v>6600</v>
      </c>
      <c r="AH5" s="97">
        <v>6800</v>
      </c>
      <c r="AI5" s="97">
        <v>7000</v>
      </c>
      <c r="AJ5" s="97">
        <v>7200</v>
      </c>
      <c r="AK5" s="97">
        <v>7400</v>
      </c>
      <c r="AL5" s="97">
        <v>7600</v>
      </c>
      <c r="AM5" s="97">
        <v>7800</v>
      </c>
      <c r="AN5" s="97">
        <v>8000</v>
      </c>
      <c r="AO5" s="97">
        <v>8200</v>
      </c>
      <c r="AP5" s="97">
        <v>8400</v>
      </c>
      <c r="AQ5" s="97">
        <v>8600</v>
      </c>
      <c r="AR5" s="97">
        <v>8800</v>
      </c>
      <c r="AS5" s="97">
        <v>9000</v>
      </c>
      <c r="AT5" s="97">
        <v>9200</v>
      </c>
      <c r="AU5" s="97">
        <v>9400</v>
      </c>
      <c r="AV5" s="97">
        <v>9600</v>
      </c>
      <c r="AW5" s="97">
        <v>9800</v>
      </c>
      <c r="AX5" s="97">
        <v>10000</v>
      </c>
      <c r="AY5" s="97"/>
      <c r="AZ5" s="33" t="s">
        <v>208</v>
      </c>
      <c r="BA5" s="33" t="s">
        <v>208</v>
      </c>
      <c r="BB5" s="33" t="s">
        <v>208</v>
      </c>
    </row>
    <row r="6" spans="2:54" x14ac:dyDescent="0.15">
      <c r="B6" s="214" t="s">
        <v>0</v>
      </c>
      <c r="C6" s="215"/>
      <c r="D6" s="5">
        <v>9416</v>
      </c>
      <c r="E6" s="5">
        <v>0</v>
      </c>
      <c r="F6" s="5">
        <v>0</v>
      </c>
      <c r="G6" s="5">
        <v>1</v>
      </c>
      <c r="H6" s="5">
        <v>0</v>
      </c>
      <c r="I6" s="5">
        <v>9</v>
      </c>
      <c r="J6" s="5">
        <v>31</v>
      </c>
      <c r="K6" s="5">
        <v>55</v>
      </c>
      <c r="L6" s="5">
        <v>106</v>
      </c>
      <c r="M6" s="5">
        <v>151</v>
      </c>
      <c r="N6" s="5">
        <v>195</v>
      </c>
      <c r="O6" s="5">
        <v>251</v>
      </c>
      <c r="P6" s="5">
        <v>312</v>
      </c>
      <c r="Q6" s="5">
        <v>385</v>
      </c>
      <c r="R6" s="5">
        <v>479</v>
      </c>
      <c r="S6" s="5">
        <v>532</v>
      </c>
      <c r="T6" s="5">
        <v>612</v>
      </c>
      <c r="U6" s="5">
        <v>695</v>
      </c>
      <c r="V6" s="5">
        <v>630</v>
      </c>
      <c r="W6" s="5">
        <v>631</v>
      </c>
      <c r="X6" s="5">
        <v>495</v>
      </c>
      <c r="Y6" s="5">
        <v>438</v>
      </c>
      <c r="Z6" s="5">
        <v>472</v>
      </c>
      <c r="AA6" s="5">
        <v>322</v>
      </c>
      <c r="AB6" s="5">
        <v>320</v>
      </c>
      <c r="AC6" s="5">
        <v>238</v>
      </c>
      <c r="AD6" s="5">
        <v>167</v>
      </c>
      <c r="AE6" s="5">
        <v>222</v>
      </c>
      <c r="AF6" s="5">
        <v>152</v>
      </c>
      <c r="AG6" s="5">
        <v>155</v>
      </c>
      <c r="AH6" s="5">
        <v>132</v>
      </c>
      <c r="AI6" s="5">
        <v>104</v>
      </c>
      <c r="AJ6" s="5">
        <v>122</v>
      </c>
      <c r="AK6" s="5">
        <v>103</v>
      </c>
      <c r="AL6" s="5">
        <v>96</v>
      </c>
      <c r="AM6" s="5">
        <v>83</v>
      </c>
      <c r="AN6" s="5">
        <v>71</v>
      </c>
      <c r="AO6" s="5">
        <v>98</v>
      </c>
      <c r="AP6" s="5">
        <v>59</v>
      </c>
      <c r="AQ6" s="5">
        <v>58</v>
      </c>
      <c r="AR6" s="5">
        <v>41</v>
      </c>
      <c r="AS6" s="5">
        <v>76</v>
      </c>
      <c r="AT6" s="5">
        <v>42</v>
      </c>
      <c r="AU6" s="5">
        <v>28</v>
      </c>
      <c r="AV6" s="5">
        <v>24</v>
      </c>
      <c r="AW6" s="5">
        <v>20</v>
      </c>
      <c r="AX6" s="5">
        <v>15</v>
      </c>
      <c r="AY6" s="5">
        <v>188</v>
      </c>
      <c r="AZ6" s="38">
        <v>4478</v>
      </c>
      <c r="BA6" s="7">
        <v>4903.3999999999996</v>
      </c>
      <c r="BB6" s="7">
        <v>1898</v>
      </c>
    </row>
    <row r="7" spans="2:54" x14ac:dyDescent="0.15">
      <c r="B7" s="209" t="s">
        <v>1</v>
      </c>
      <c r="C7" s="210"/>
      <c r="D7" s="37">
        <v>5270</v>
      </c>
      <c r="E7" s="37">
        <v>0</v>
      </c>
      <c r="F7" s="37">
        <v>0</v>
      </c>
      <c r="G7" s="37">
        <v>0</v>
      </c>
      <c r="H7" s="37">
        <v>0</v>
      </c>
      <c r="I7" s="37">
        <v>3</v>
      </c>
      <c r="J7" s="37">
        <v>8</v>
      </c>
      <c r="K7" s="37">
        <v>17</v>
      </c>
      <c r="L7" s="37">
        <v>31</v>
      </c>
      <c r="M7" s="37">
        <v>37</v>
      </c>
      <c r="N7" s="37">
        <v>54</v>
      </c>
      <c r="O7" s="37">
        <v>84</v>
      </c>
      <c r="P7" s="37">
        <v>113</v>
      </c>
      <c r="Q7" s="37">
        <v>158</v>
      </c>
      <c r="R7" s="37">
        <v>203</v>
      </c>
      <c r="S7" s="37">
        <v>215</v>
      </c>
      <c r="T7" s="37">
        <v>287</v>
      </c>
      <c r="U7" s="37">
        <v>344</v>
      </c>
      <c r="V7" s="37">
        <v>308</v>
      </c>
      <c r="W7" s="37">
        <v>339</v>
      </c>
      <c r="X7" s="37">
        <v>292</v>
      </c>
      <c r="Y7" s="37">
        <v>280</v>
      </c>
      <c r="Z7" s="37">
        <v>283</v>
      </c>
      <c r="AA7" s="37">
        <v>215</v>
      </c>
      <c r="AB7" s="37">
        <v>216</v>
      </c>
      <c r="AC7" s="37">
        <v>172</v>
      </c>
      <c r="AD7" s="37">
        <v>114</v>
      </c>
      <c r="AE7" s="37">
        <v>164</v>
      </c>
      <c r="AF7" s="37">
        <v>119</v>
      </c>
      <c r="AG7" s="37">
        <v>114</v>
      </c>
      <c r="AH7" s="37">
        <v>101</v>
      </c>
      <c r="AI7" s="37">
        <v>86</v>
      </c>
      <c r="AJ7" s="37">
        <v>99</v>
      </c>
      <c r="AK7" s="37">
        <v>79</v>
      </c>
      <c r="AL7" s="37">
        <v>77</v>
      </c>
      <c r="AM7" s="37">
        <v>66</v>
      </c>
      <c r="AN7" s="37">
        <v>61</v>
      </c>
      <c r="AO7" s="37">
        <v>78</v>
      </c>
      <c r="AP7" s="37">
        <v>53</v>
      </c>
      <c r="AQ7" s="37">
        <v>48</v>
      </c>
      <c r="AR7" s="37">
        <v>32</v>
      </c>
      <c r="AS7" s="37">
        <v>54</v>
      </c>
      <c r="AT7" s="37">
        <v>32</v>
      </c>
      <c r="AU7" s="37">
        <v>23</v>
      </c>
      <c r="AV7" s="37">
        <v>18</v>
      </c>
      <c r="AW7" s="37">
        <v>19</v>
      </c>
      <c r="AX7" s="37">
        <v>13</v>
      </c>
      <c r="AY7" s="37">
        <v>161</v>
      </c>
      <c r="AZ7" s="38">
        <v>4895</v>
      </c>
      <c r="BA7" s="39">
        <v>5378.7</v>
      </c>
      <c r="BB7" s="39">
        <v>2059.6999999999998</v>
      </c>
    </row>
    <row r="8" spans="2:54" x14ac:dyDescent="0.15">
      <c r="B8" s="61"/>
      <c r="C8" s="13" t="s">
        <v>65</v>
      </c>
      <c r="D8" s="9">
        <v>2522</v>
      </c>
      <c r="E8" s="9">
        <v>0</v>
      </c>
      <c r="F8" s="9">
        <v>0</v>
      </c>
      <c r="G8" s="9">
        <v>0</v>
      </c>
      <c r="H8" s="9">
        <v>0</v>
      </c>
      <c r="I8" s="9">
        <v>1</v>
      </c>
      <c r="J8" s="9">
        <v>2</v>
      </c>
      <c r="K8" s="9">
        <v>8</v>
      </c>
      <c r="L8" s="9">
        <v>9</v>
      </c>
      <c r="M8" s="9">
        <v>12</v>
      </c>
      <c r="N8" s="9">
        <v>15</v>
      </c>
      <c r="O8" s="9">
        <v>26</v>
      </c>
      <c r="P8" s="9">
        <v>48</v>
      </c>
      <c r="Q8" s="9">
        <v>70</v>
      </c>
      <c r="R8" s="9">
        <v>70</v>
      </c>
      <c r="S8" s="9">
        <v>76</v>
      </c>
      <c r="T8" s="9">
        <v>117</v>
      </c>
      <c r="U8" s="9">
        <v>151</v>
      </c>
      <c r="V8" s="9">
        <v>134</v>
      </c>
      <c r="W8" s="9">
        <v>142</v>
      </c>
      <c r="X8" s="9">
        <v>137</v>
      </c>
      <c r="Y8" s="9">
        <v>127</v>
      </c>
      <c r="Z8" s="9">
        <v>123</v>
      </c>
      <c r="AA8" s="9">
        <v>110</v>
      </c>
      <c r="AB8" s="9">
        <v>107</v>
      </c>
      <c r="AC8" s="9">
        <v>89</v>
      </c>
      <c r="AD8" s="9">
        <v>55</v>
      </c>
      <c r="AE8" s="9">
        <v>92</v>
      </c>
      <c r="AF8" s="9">
        <v>71</v>
      </c>
      <c r="AG8" s="9">
        <v>65</v>
      </c>
      <c r="AH8" s="9">
        <v>53</v>
      </c>
      <c r="AI8" s="9">
        <v>48</v>
      </c>
      <c r="AJ8" s="9">
        <v>65</v>
      </c>
      <c r="AK8" s="9">
        <v>52</v>
      </c>
      <c r="AL8" s="9">
        <v>44</v>
      </c>
      <c r="AM8" s="9">
        <v>45</v>
      </c>
      <c r="AN8" s="9">
        <v>43</v>
      </c>
      <c r="AO8" s="9">
        <v>48</v>
      </c>
      <c r="AP8" s="9">
        <v>31</v>
      </c>
      <c r="AQ8" s="9">
        <v>26</v>
      </c>
      <c r="AR8" s="9">
        <v>21</v>
      </c>
      <c r="AS8" s="9">
        <v>35</v>
      </c>
      <c r="AT8" s="9">
        <v>19</v>
      </c>
      <c r="AU8" s="9">
        <v>15</v>
      </c>
      <c r="AV8" s="9">
        <v>13</v>
      </c>
      <c r="AW8" s="9">
        <v>11</v>
      </c>
      <c r="AX8" s="9">
        <v>7</v>
      </c>
      <c r="AY8" s="9">
        <v>89</v>
      </c>
      <c r="AZ8" s="35">
        <v>5177.5</v>
      </c>
      <c r="BA8" s="10">
        <v>5679.6</v>
      </c>
      <c r="BB8" s="10">
        <v>2122.5</v>
      </c>
    </row>
    <row r="9" spans="2:54" x14ac:dyDescent="0.15">
      <c r="B9" s="61"/>
      <c r="C9" s="13" t="s">
        <v>66</v>
      </c>
      <c r="D9" s="9">
        <v>1764</v>
      </c>
      <c r="E9" s="9">
        <v>0</v>
      </c>
      <c r="F9" s="9">
        <v>0</v>
      </c>
      <c r="G9" s="9">
        <v>0</v>
      </c>
      <c r="H9" s="9">
        <v>0</v>
      </c>
      <c r="I9" s="9">
        <v>2</v>
      </c>
      <c r="J9" s="9">
        <v>1</v>
      </c>
      <c r="K9" s="9">
        <v>1</v>
      </c>
      <c r="L9" s="9">
        <v>8</v>
      </c>
      <c r="M9" s="9">
        <v>12</v>
      </c>
      <c r="N9" s="9">
        <v>19</v>
      </c>
      <c r="O9" s="9">
        <v>26</v>
      </c>
      <c r="P9" s="9">
        <v>38</v>
      </c>
      <c r="Q9" s="9">
        <v>47</v>
      </c>
      <c r="R9" s="9">
        <v>75</v>
      </c>
      <c r="S9" s="9">
        <v>72</v>
      </c>
      <c r="T9" s="9">
        <v>113</v>
      </c>
      <c r="U9" s="9">
        <v>120</v>
      </c>
      <c r="V9" s="9">
        <v>114</v>
      </c>
      <c r="W9" s="9">
        <v>139</v>
      </c>
      <c r="X9" s="9">
        <v>98</v>
      </c>
      <c r="Y9" s="9">
        <v>100</v>
      </c>
      <c r="Z9" s="9">
        <v>110</v>
      </c>
      <c r="AA9" s="9">
        <v>66</v>
      </c>
      <c r="AB9" s="9">
        <v>84</v>
      </c>
      <c r="AC9" s="9">
        <v>53</v>
      </c>
      <c r="AD9" s="9">
        <v>46</v>
      </c>
      <c r="AE9" s="9">
        <v>51</v>
      </c>
      <c r="AF9" s="9">
        <v>31</v>
      </c>
      <c r="AG9" s="9">
        <v>34</v>
      </c>
      <c r="AH9" s="9">
        <v>35</v>
      </c>
      <c r="AI9" s="9">
        <v>27</v>
      </c>
      <c r="AJ9" s="9">
        <v>23</v>
      </c>
      <c r="AK9" s="9">
        <v>18</v>
      </c>
      <c r="AL9" s="9">
        <v>24</v>
      </c>
      <c r="AM9" s="9">
        <v>14</v>
      </c>
      <c r="AN9" s="9">
        <v>11</v>
      </c>
      <c r="AO9" s="9">
        <v>19</v>
      </c>
      <c r="AP9" s="9">
        <v>15</v>
      </c>
      <c r="AQ9" s="9">
        <v>10</v>
      </c>
      <c r="AR9" s="9">
        <v>9</v>
      </c>
      <c r="AS9" s="9">
        <v>14</v>
      </c>
      <c r="AT9" s="9">
        <v>8</v>
      </c>
      <c r="AU9" s="9">
        <v>7</v>
      </c>
      <c r="AV9" s="9">
        <v>4</v>
      </c>
      <c r="AW9" s="9">
        <v>4</v>
      </c>
      <c r="AX9" s="9">
        <v>4</v>
      </c>
      <c r="AY9" s="9">
        <v>58</v>
      </c>
      <c r="AZ9" s="35">
        <v>4796</v>
      </c>
      <c r="BA9" s="10">
        <v>5265.4</v>
      </c>
      <c r="BB9" s="10">
        <v>2051.4</v>
      </c>
    </row>
    <row r="10" spans="2:54" x14ac:dyDescent="0.15">
      <c r="B10" s="61"/>
      <c r="C10" s="13" t="s">
        <v>67</v>
      </c>
      <c r="D10" s="9">
        <v>984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5</v>
      </c>
      <c r="K10" s="9">
        <v>8</v>
      </c>
      <c r="L10" s="9">
        <v>14</v>
      </c>
      <c r="M10" s="9">
        <v>13</v>
      </c>
      <c r="N10" s="9">
        <v>20</v>
      </c>
      <c r="O10" s="9">
        <v>32</v>
      </c>
      <c r="P10" s="9">
        <v>27</v>
      </c>
      <c r="Q10" s="9">
        <v>41</v>
      </c>
      <c r="R10" s="9">
        <v>58</v>
      </c>
      <c r="S10" s="9">
        <v>67</v>
      </c>
      <c r="T10" s="9">
        <v>57</v>
      </c>
      <c r="U10" s="9">
        <v>73</v>
      </c>
      <c r="V10" s="9">
        <v>60</v>
      </c>
      <c r="W10" s="9">
        <v>58</v>
      </c>
      <c r="X10" s="9">
        <v>57</v>
      </c>
      <c r="Y10" s="9">
        <v>53</v>
      </c>
      <c r="Z10" s="9">
        <v>50</v>
      </c>
      <c r="AA10" s="9">
        <v>39</v>
      </c>
      <c r="AB10" s="9">
        <v>25</v>
      </c>
      <c r="AC10" s="9">
        <v>30</v>
      </c>
      <c r="AD10" s="9">
        <v>13</v>
      </c>
      <c r="AE10" s="9">
        <v>21</v>
      </c>
      <c r="AF10" s="9">
        <v>17</v>
      </c>
      <c r="AG10" s="9">
        <v>15</v>
      </c>
      <c r="AH10" s="9">
        <v>13</v>
      </c>
      <c r="AI10" s="9">
        <v>11</v>
      </c>
      <c r="AJ10" s="9">
        <v>11</v>
      </c>
      <c r="AK10" s="9">
        <v>9</v>
      </c>
      <c r="AL10" s="9">
        <v>9</v>
      </c>
      <c r="AM10" s="9">
        <v>7</v>
      </c>
      <c r="AN10" s="9">
        <v>7</v>
      </c>
      <c r="AO10" s="9">
        <v>11</v>
      </c>
      <c r="AP10" s="9">
        <v>7</v>
      </c>
      <c r="AQ10" s="9">
        <v>12</v>
      </c>
      <c r="AR10" s="9">
        <v>2</v>
      </c>
      <c r="AS10" s="9">
        <v>5</v>
      </c>
      <c r="AT10" s="9">
        <v>5</v>
      </c>
      <c r="AU10" s="9">
        <v>1</v>
      </c>
      <c r="AV10" s="9">
        <v>1</v>
      </c>
      <c r="AW10" s="9">
        <v>4</v>
      </c>
      <c r="AX10" s="9">
        <v>2</v>
      </c>
      <c r="AY10" s="9">
        <v>14</v>
      </c>
      <c r="AZ10" s="35">
        <v>4470.5</v>
      </c>
      <c r="BA10" s="10">
        <v>4810.5</v>
      </c>
      <c r="BB10" s="10">
        <v>1747.5</v>
      </c>
    </row>
    <row r="11" spans="2:54" x14ac:dyDescent="0.15">
      <c r="B11" s="211" t="s">
        <v>5</v>
      </c>
      <c r="C11" s="212"/>
      <c r="D11" s="6">
        <v>4146</v>
      </c>
      <c r="E11" s="6">
        <v>0</v>
      </c>
      <c r="F11" s="6">
        <v>0</v>
      </c>
      <c r="G11" s="6">
        <v>1</v>
      </c>
      <c r="H11" s="6">
        <v>0</v>
      </c>
      <c r="I11" s="6">
        <v>6</v>
      </c>
      <c r="J11" s="6">
        <v>23</v>
      </c>
      <c r="K11" s="6">
        <v>38</v>
      </c>
      <c r="L11" s="6">
        <v>75</v>
      </c>
      <c r="M11" s="6">
        <v>114</v>
      </c>
      <c r="N11" s="6">
        <v>141</v>
      </c>
      <c r="O11" s="6">
        <v>167</v>
      </c>
      <c r="P11" s="6">
        <v>199</v>
      </c>
      <c r="Q11" s="6">
        <v>227</v>
      </c>
      <c r="R11" s="6">
        <v>276</v>
      </c>
      <c r="S11" s="6">
        <v>317</v>
      </c>
      <c r="T11" s="6">
        <v>325</v>
      </c>
      <c r="U11" s="6">
        <v>351</v>
      </c>
      <c r="V11" s="6">
        <v>322</v>
      </c>
      <c r="W11" s="6">
        <v>292</v>
      </c>
      <c r="X11" s="6">
        <v>203</v>
      </c>
      <c r="Y11" s="6">
        <v>158</v>
      </c>
      <c r="Z11" s="6">
        <v>189</v>
      </c>
      <c r="AA11" s="6">
        <v>107</v>
      </c>
      <c r="AB11" s="6">
        <v>104</v>
      </c>
      <c r="AC11" s="6">
        <v>66</v>
      </c>
      <c r="AD11" s="6">
        <v>53</v>
      </c>
      <c r="AE11" s="6">
        <v>58</v>
      </c>
      <c r="AF11" s="6">
        <v>33</v>
      </c>
      <c r="AG11" s="6">
        <v>41</v>
      </c>
      <c r="AH11" s="6">
        <v>31</v>
      </c>
      <c r="AI11" s="6">
        <v>18</v>
      </c>
      <c r="AJ11" s="6">
        <v>23</v>
      </c>
      <c r="AK11" s="6">
        <v>24</v>
      </c>
      <c r="AL11" s="6">
        <v>19</v>
      </c>
      <c r="AM11" s="6">
        <v>17</v>
      </c>
      <c r="AN11" s="6">
        <v>10</v>
      </c>
      <c r="AO11" s="6">
        <v>20</v>
      </c>
      <c r="AP11" s="6">
        <v>6</v>
      </c>
      <c r="AQ11" s="6">
        <v>10</v>
      </c>
      <c r="AR11" s="6">
        <v>9</v>
      </c>
      <c r="AS11" s="6">
        <v>22</v>
      </c>
      <c r="AT11" s="6">
        <v>10</v>
      </c>
      <c r="AU11" s="6">
        <v>5</v>
      </c>
      <c r="AV11" s="6">
        <v>6</v>
      </c>
      <c r="AW11" s="6">
        <v>1</v>
      </c>
      <c r="AX11" s="6">
        <v>2</v>
      </c>
      <c r="AY11" s="6">
        <v>27</v>
      </c>
      <c r="AZ11" s="40">
        <v>4070</v>
      </c>
      <c r="BA11" s="8">
        <v>4299.3</v>
      </c>
      <c r="BB11" s="8">
        <v>1461.8</v>
      </c>
    </row>
    <row r="12" spans="2:54" ht="12" customHeight="1" x14ac:dyDescent="0.15">
      <c r="B12" s="209" t="s">
        <v>74</v>
      </c>
      <c r="C12" s="210"/>
      <c r="D12" s="5">
        <v>328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2</v>
      </c>
      <c r="N12" s="5">
        <v>8</v>
      </c>
      <c r="O12" s="5">
        <v>6</v>
      </c>
      <c r="P12" s="5">
        <v>9</v>
      </c>
      <c r="Q12" s="5">
        <v>14</v>
      </c>
      <c r="R12" s="5">
        <v>14</v>
      </c>
      <c r="S12" s="5">
        <v>18</v>
      </c>
      <c r="T12" s="5">
        <v>29</v>
      </c>
      <c r="U12" s="5">
        <v>28</v>
      </c>
      <c r="V12" s="5">
        <v>29</v>
      </c>
      <c r="W12" s="5">
        <v>21</v>
      </c>
      <c r="X12" s="5">
        <v>17</v>
      </c>
      <c r="Y12" s="5">
        <v>13</v>
      </c>
      <c r="Z12" s="5">
        <v>16</v>
      </c>
      <c r="AA12" s="5">
        <v>9</v>
      </c>
      <c r="AB12" s="5">
        <v>15</v>
      </c>
      <c r="AC12" s="5">
        <v>9</v>
      </c>
      <c r="AD12" s="5">
        <v>6</v>
      </c>
      <c r="AE12" s="5">
        <v>6</v>
      </c>
      <c r="AF12" s="5">
        <v>4</v>
      </c>
      <c r="AG12" s="5">
        <v>6</v>
      </c>
      <c r="AH12" s="5">
        <v>10</v>
      </c>
      <c r="AI12" s="5">
        <v>2</v>
      </c>
      <c r="AJ12" s="5">
        <v>2</v>
      </c>
      <c r="AK12" s="5">
        <v>5</v>
      </c>
      <c r="AL12" s="5">
        <v>4</v>
      </c>
      <c r="AM12" s="5">
        <v>2</v>
      </c>
      <c r="AN12" s="5">
        <v>0</v>
      </c>
      <c r="AO12" s="5">
        <v>4</v>
      </c>
      <c r="AP12" s="5">
        <v>3</v>
      </c>
      <c r="AQ12" s="5">
        <v>0</v>
      </c>
      <c r="AR12" s="5">
        <v>1</v>
      </c>
      <c r="AS12" s="5">
        <v>4</v>
      </c>
      <c r="AT12" s="5">
        <v>4</v>
      </c>
      <c r="AU12" s="5">
        <v>0</v>
      </c>
      <c r="AV12" s="5">
        <v>2</v>
      </c>
      <c r="AW12" s="5">
        <v>0</v>
      </c>
      <c r="AX12" s="5">
        <v>0</v>
      </c>
      <c r="AY12" s="5">
        <v>6</v>
      </c>
      <c r="AZ12" s="35">
        <v>4467</v>
      </c>
      <c r="BA12" s="7">
        <v>4965.3</v>
      </c>
      <c r="BB12" s="7">
        <v>1753.1</v>
      </c>
    </row>
    <row r="13" spans="2:54" ht="12" customHeight="1" x14ac:dyDescent="0.15">
      <c r="B13" s="209" t="s">
        <v>75</v>
      </c>
      <c r="C13" s="210"/>
      <c r="D13" s="5">
        <v>618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5</v>
      </c>
      <c r="K13" s="5">
        <v>5</v>
      </c>
      <c r="L13" s="5">
        <v>16</v>
      </c>
      <c r="M13" s="5">
        <v>30</v>
      </c>
      <c r="N13" s="5">
        <v>26</v>
      </c>
      <c r="O13" s="5">
        <v>34</v>
      </c>
      <c r="P13" s="5">
        <v>30</v>
      </c>
      <c r="Q13" s="5">
        <v>39</v>
      </c>
      <c r="R13" s="5">
        <v>44</v>
      </c>
      <c r="S13" s="5">
        <v>53</v>
      </c>
      <c r="T13" s="5">
        <v>51</v>
      </c>
      <c r="U13" s="5">
        <v>45</v>
      </c>
      <c r="V13" s="5">
        <v>48</v>
      </c>
      <c r="W13" s="5">
        <v>42</v>
      </c>
      <c r="X13" s="5">
        <v>20</v>
      </c>
      <c r="Y13" s="5">
        <v>15</v>
      </c>
      <c r="Z13" s="5">
        <v>28</v>
      </c>
      <c r="AA13" s="5">
        <v>12</v>
      </c>
      <c r="AB13" s="5">
        <v>13</v>
      </c>
      <c r="AC13" s="5">
        <v>7</v>
      </c>
      <c r="AD13" s="5">
        <v>6</v>
      </c>
      <c r="AE13" s="5">
        <v>10</v>
      </c>
      <c r="AF13" s="5">
        <v>4</v>
      </c>
      <c r="AG13" s="5">
        <v>7</v>
      </c>
      <c r="AH13" s="5">
        <v>4</v>
      </c>
      <c r="AI13" s="5">
        <v>3</v>
      </c>
      <c r="AJ13" s="5">
        <v>4</v>
      </c>
      <c r="AK13" s="5">
        <v>3</v>
      </c>
      <c r="AL13" s="5">
        <v>1</v>
      </c>
      <c r="AM13" s="5">
        <v>4</v>
      </c>
      <c r="AN13" s="5">
        <v>2</v>
      </c>
      <c r="AO13" s="5">
        <v>2</v>
      </c>
      <c r="AP13" s="5">
        <v>0</v>
      </c>
      <c r="AQ13" s="5">
        <v>0</v>
      </c>
      <c r="AR13" s="5">
        <v>0</v>
      </c>
      <c r="AS13" s="5">
        <v>2</v>
      </c>
      <c r="AT13" s="5">
        <v>0</v>
      </c>
      <c r="AU13" s="5">
        <v>1</v>
      </c>
      <c r="AV13" s="5">
        <v>0</v>
      </c>
      <c r="AW13" s="5">
        <v>0</v>
      </c>
      <c r="AX13" s="5">
        <v>1</v>
      </c>
      <c r="AY13" s="5">
        <v>0</v>
      </c>
      <c r="AZ13" s="35">
        <v>3888</v>
      </c>
      <c r="BA13" s="7">
        <v>4050.1</v>
      </c>
      <c r="BB13" s="7">
        <v>1231.7</v>
      </c>
    </row>
    <row r="14" spans="2:54" ht="12" customHeight="1" x14ac:dyDescent="0.15">
      <c r="B14" s="209" t="s">
        <v>76</v>
      </c>
      <c r="C14" s="210"/>
      <c r="D14" s="5">
        <v>690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4</v>
      </c>
      <c r="K14" s="5">
        <v>9</v>
      </c>
      <c r="L14" s="5">
        <v>18</v>
      </c>
      <c r="M14" s="5">
        <v>25</v>
      </c>
      <c r="N14" s="5">
        <v>24</v>
      </c>
      <c r="O14" s="5">
        <v>32</v>
      </c>
      <c r="P14" s="5">
        <v>26</v>
      </c>
      <c r="Q14" s="5">
        <v>41</v>
      </c>
      <c r="R14" s="5">
        <v>46</v>
      </c>
      <c r="S14" s="5">
        <v>59</v>
      </c>
      <c r="T14" s="5">
        <v>54</v>
      </c>
      <c r="U14" s="5">
        <v>52</v>
      </c>
      <c r="V14" s="5">
        <v>41</v>
      </c>
      <c r="W14" s="5">
        <v>54</v>
      </c>
      <c r="X14" s="5">
        <v>26</v>
      </c>
      <c r="Y14" s="5">
        <v>25</v>
      </c>
      <c r="Z14" s="5">
        <v>28</v>
      </c>
      <c r="AA14" s="5">
        <v>23</v>
      </c>
      <c r="AB14" s="5">
        <v>13</v>
      </c>
      <c r="AC14" s="5">
        <v>10</v>
      </c>
      <c r="AD14" s="5">
        <v>9</v>
      </c>
      <c r="AE14" s="5">
        <v>12</v>
      </c>
      <c r="AF14" s="5">
        <v>6</v>
      </c>
      <c r="AG14" s="5">
        <v>7</v>
      </c>
      <c r="AH14" s="5">
        <v>5</v>
      </c>
      <c r="AI14" s="5">
        <v>5</v>
      </c>
      <c r="AJ14" s="5">
        <v>4</v>
      </c>
      <c r="AK14" s="5">
        <v>3</v>
      </c>
      <c r="AL14" s="5">
        <v>3</v>
      </c>
      <c r="AM14" s="5">
        <v>4</v>
      </c>
      <c r="AN14" s="5">
        <v>2</v>
      </c>
      <c r="AO14" s="5">
        <v>3</v>
      </c>
      <c r="AP14" s="5">
        <v>1</v>
      </c>
      <c r="AQ14" s="5">
        <v>3</v>
      </c>
      <c r="AR14" s="5">
        <v>1</v>
      </c>
      <c r="AS14" s="5">
        <v>5</v>
      </c>
      <c r="AT14" s="5">
        <v>2</v>
      </c>
      <c r="AU14" s="5">
        <v>0</v>
      </c>
      <c r="AV14" s="5">
        <v>1</v>
      </c>
      <c r="AW14" s="5">
        <v>0</v>
      </c>
      <c r="AX14" s="5">
        <v>0</v>
      </c>
      <c r="AY14" s="5">
        <v>4</v>
      </c>
      <c r="AZ14" s="35">
        <v>4000</v>
      </c>
      <c r="BA14" s="7">
        <v>4259.5</v>
      </c>
      <c r="BB14" s="7">
        <v>1430.5</v>
      </c>
    </row>
    <row r="15" spans="2:54" ht="12" customHeight="1" x14ac:dyDescent="0.15">
      <c r="B15" s="209" t="s">
        <v>77</v>
      </c>
      <c r="C15" s="210"/>
      <c r="D15" s="5">
        <v>3376</v>
      </c>
      <c r="E15" s="5">
        <v>0</v>
      </c>
      <c r="F15" s="5">
        <v>0</v>
      </c>
      <c r="G15" s="5">
        <v>1</v>
      </c>
      <c r="H15" s="5">
        <v>0</v>
      </c>
      <c r="I15" s="5">
        <v>3</v>
      </c>
      <c r="J15" s="5">
        <v>6</v>
      </c>
      <c r="K15" s="5">
        <v>18</v>
      </c>
      <c r="L15" s="5">
        <v>23</v>
      </c>
      <c r="M15" s="5">
        <v>31</v>
      </c>
      <c r="N15" s="5">
        <v>39</v>
      </c>
      <c r="O15" s="5">
        <v>66</v>
      </c>
      <c r="P15" s="5">
        <v>95</v>
      </c>
      <c r="Q15" s="5">
        <v>132</v>
      </c>
      <c r="R15" s="5">
        <v>138</v>
      </c>
      <c r="S15" s="5">
        <v>152</v>
      </c>
      <c r="T15" s="5">
        <v>172</v>
      </c>
      <c r="U15" s="5">
        <v>220</v>
      </c>
      <c r="V15" s="5">
        <v>201</v>
      </c>
      <c r="W15" s="5">
        <v>192</v>
      </c>
      <c r="X15" s="5">
        <v>174</v>
      </c>
      <c r="Y15" s="5">
        <v>164</v>
      </c>
      <c r="Z15" s="5">
        <v>164</v>
      </c>
      <c r="AA15" s="5">
        <v>134</v>
      </c>
      <c r="AB15" s="5">
        <v>124</v>
      </c>
      <c r="AC15" s="5">
        <v>103</v>
      </c>
      <c r="AD15" s="5">
        <v>67</v>
      </c>
      <c r="AE15" s="5">
        <v>97</v>
      </c>
      <c r="AF15" s="5">
        <v>77</v>
      </c>
      <c r="AG15" s="5">
        <v>72</v>
      </c>
      <c r="AH15" s="5">
        <v>61</v>
      </c>
      <c r="AI15" s="5">
        <v>50</v>
      </c>
      <c r="AJ15" s="5">
        <v>69</v>
      </c>
      <c r="AK15" s="5">
        <v>52</v>
      </c>
      <c r="AL15" s="5">
        <v>49</v>
      </c>
      <c r="AM15" s="5">
        <v>48</v>
      </c>
      <c r="AN15" s="5">
        <v>47</v>
      </c>
      <c r="AO15" s="5">
        <v>52</v>
      </c>
      <c r="AP15" s="5">
        <v>32</v>
      </c>
      <c r="AQ15" s="5">
        <v>29</v>
      </c>
      <c r="AR15" s="5">
        <v>23</v>
      </c>
      <c r="AS15" s="5">
        <v>36</v>
      </c>
      <c r="AT15" s="5">
        <v>19</v>
      </c>
      <c r="AU15" s="5">
        <v>16</v>
      </c>
      <c r="AV15" s="5">
        <v>14</v>
      </c>
      <c r="AW15" s="5">
        <v>13</v>
      </c>
      <c r="AX15" s="5">
        <v>8</v>
      </c>
      <c r="AY15" s="5">
        <v>93</v>
      </c>
      <c r="AZ15" s="35">
        <v>4816.5</v>
      </c>
      <c r="BA15" s="7">
        <v>5306.6</v>
      </c>
      <c r="BB15" s="7">
        <v>2058</v>
      </c>
    </row>
    <row r="16" spans="2:54" ht="12" customHeight="1" x14ac:dyDescent="0.15">
      <c r="B16" s="209" t="s">
        <v>78</v>
      </c>
      <c r="C16" s="210"/>
      <c r="D16" s="5">
        <v>735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4</v>
      </c>
      <c r="K16" s="5">
        <v>8</v>
      </c>
      <c r="L16" s="5">
        <v>13</v>
      </c>
      <c r="M16" s="5">
        <v>8</v>
      </c>
      <c r="N16" s="5">
        <v>12</v>
      </c>
      <c r="O16" s="5">
        <v>18</v>
      </c>
      <c r="P16" s="5">
        <v>17</v>
      </c>
      <c r="Q16" s="5">
        <v>25</v>
      </c>
      <c r="R16" s="5">
        <v>33</v>
      </c>
      <c r="S16" s="5">
        <v>46</v>
      </c>
      <c r="T16" s="5">
        <v>45</v>
      </c>
      <c r="U16" s="5">
        <v>57</v>
      </c>
      <c r="V16" s="5">
        <v>41</v>
      </c>
      <c r="W16" s="5">
        <v>41</v>
      </c>
      <c r="X16" s="5">
        <v>45</v>
      </c>
      <c r="Y16" s="5">
        <v>44</v>
      </c>
      <c r="Z16" s="5">
        <v>36</v>
      </c>
      <c r="AA16" s="5">
        <v>29</v>
      </c>
      <c r="AB16" s="5">
        <v>20</v>
      </c>
      <c r="AC16" s="5">
        <v>25</v>
      </c>
      <c r="AD16" s="5">
        <v>8</v>
      </c>
      <c r="AE16" s="5">
        <v>20</v>
      </c>
      <c r="AF16" s="5">
        <v>15</v>
      </c>
      <c r="AG16" s="5">
        <v>13</v>
      </c>
      <c r="AH16" s="5">
        <v>8</v>
      </c>
      <c r="AI16" s="5">
        <v>10</v>
      </c>
      <c r="AJ16" s="5">
        <v>10</v>
      </c>
      <c r="AK16" s="5">
        <v>9</v>
      </c>
      <c r="AL16" s="5">
        <v>8</v>
      </c>
      <c r="AM16" s="5">
        <v>4</v>
      </c>
      <c r="AN16" s="5">
        <v>6</v>
      </c>
      <c r="AO16" s="5">
        <v>9</v>
      </c>
      <c r="AP16" s="5">
        <v>7</v>
      </c>
      <c r="AQ16" s="5">
        <v>11</v>
      </c>
      <c r="AR16" s="5">
        <v>2</v>
      </c>
      <c r="AS16" s="5">
        <v>4</v>
      </c>
      <c r="AT16" s="5">
        <v>5</v>
      </c>
      <c r="AU16" s="5">
        <v>1</v>
      </c>
      <c r="AV16" s="5">
        <v>1</v>
      </c>
      <c r="AW16" s="5">
        <v>3</v>
      </c>
      <c r="AX16" s="5">
        <v>2</v>
      </c>
      <c r="AY16" s="5">
        <v>12</v>
      </c>
      <c r="AZ16" s="35">
        <v>4596</v>
      </c>
      <c r="BA16" s="7">
        <v>4954.3999999999996</v>
      </c>
      <c r="BB16" s="7">
        <v>1816.7</v>
      </c>
    </row>
    <row r="17" spans="2:54" ht="12" customHeight="1" x14ac:dyDescent="0.15">
      <c r="B17" s="209" t="s">
        <v>79</v>
      </c>
      <c r="C17" s="210"/>
      <c r="D17" s="5">
        <v>154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3</v>
      </c>
      <c r="K17" s="5">
        <v>0</v>
      </c>
      <c r="L17" s="5">
        <v>6</v>
      </c>
      <c r="M17" s="5">
        <v>8</v>
      </c>
      <c r="N17" s="5">
        <v>18</v>
      </c>
      <c r="O17" s="5">
        <v>11</v>
      </c>
      <c r="P17" s="5">
        <v>6</v>
      </c>
      <c r="Q17" s="5">
        <v>13</v>
      </c>
      <c r="R17" s="5">
        <v>6</v>
      </c>
      <c r="S17" s="5">
        <v>14</v>
      </c>
      <c r="T17" s="5">
        <v>9</v>
      </c>
      <c r="U17" s="5">
        <v>9</v>
      </c>
      <c r="V17" s="5">
        <v>9</v>
      </c>
      <c r="W17" s="5">
        <v>13</v>
      </c>
      <c r="X17" s="5">
        <v>1</v>
      </c>
      <c r="Y17" s="5">
        <v>2</v>
      </c>
      <c r="Z17" s="5">
        <v>6</v>
      </c>
      <c r="AA17" s="5">
        <v>5</v>
      </c>
      <c r="AB17" s="5">
        <v>1</v>
      </c>
      <c r="AC17" s="5">
        <v>1</v>
      </c>
      <c r="AD17" s="5">
        <v>3</v>
      </c>
      <c r="AE17" s="5">
        <v>1</v>
      </c>
      <c r="AF17" s="5">
        <v>2</v>
      </c>
      <c r="AG17" s="5">
        <v>2</v>
      </c>
      <c r="AH17" s="5">
        <v>0</v>
      </c>
      <c r="AI17" s="5">
        <v>1</v>
      </c>
      <c r="AJ17" s="5">
        <v>0</v>
      </c>
      <c r="AK17" s="5">
        <v>0</v>
      </c>
      <c r="AL17" s="5">
        <v>0</v>
      </c>
      <c r="AM17" s="5">
        <v>0</v>
      </c>
      <c r="AN17" s="5">
        <v>1</v>
      </c>
      <c r="AO17" s="5">
        <v>2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1</v>
      </c>
      <c r="AW17" s="5">
        <v>0</v>
      </c>
      <c r="AX17" s="5">
        <v>0</v>
      </c>
      <c r="AY17" s="5">
        <v>0</v>
      </c>
      <c r="AZ17" s="35">
        <v>3677</v>
      </c>
      <c r="BA17" s="7">
        <v>3868.7</v>
      </c>
      <c r="BB17" s="7">
        <v>1293.2</v>
      </c>
    </row>
    <row r="18" spans="2:54" ht="12" customHeight="1" x14ac:dyDescent="0.15">
      <c r="B18" s="209" t="s">
        <v>80</v>
      </c>
      <c r="C18" s="210"/>
      <c r="D18" s="5">
        <v>1764</v>
      </c>
      <c r="E18" s="5">
        <v>0</v>
      </c>
      <c r="F18" s="5">
        <v>0</v>
      </c>
      <c r="G18" s="5">
        <v>0</v>
      </c>
      <c r="H18" s="5">
        <v>0</v>
      </c>
      <c r="I18" s="5">
        <v>2</v>
      </c>
      <c r="J18" s="5">
        <v>1</v>
      </c>
      <c r="K18" s="5">
        <v>1</v>
      </c>
      <c r="L18" s="5">
        <v>8</v>
      </c>
      <c r="M18" s="5">
        <v>12</v>
      </c>
      <c r="N18" s="5">
        <v>19</v>
      </c>
      <c r="O18" s="5">
        <v>26</v>
      </c>
      <c r="P18" s="5">
        <v>38</v>
      </c>
      <c r="Q18" s="5">
        <v>47</v>
      </c>
      <c r="R18" s="5">
        <v>75</v>
      </c>
      <c r="S18" s="5">
        <v>72</v>
      </c>
      <c r="T18" s="5">
        <v>113</v>
      </c>
      <c r="U18" s="5">
        <v>120</v>
      </c>
      <c r="V18" s="5">
        <v>114</v>
      </c>
      <c r="W18" s="5">
        <v>139</v>
      </c>
      <c r="X18" s="5">
        <v>98</v>
      </c>
      <c r="Y18" s="5">
        <v>100</v>
      </c>
      <c r="Z18" s="5">
        <v>110</v>
      </c>
      <c r="AA18" s="5">
        <v>66</v>
      </c>
      <c r="AB18" s="5">
        <v>84</v>
      </c>
      <c r="AC18" s="5">
        <v>53</v>
      </c>
      <c r="AD18" s="5">
        <v>46</v>
      </c>
      <c r="AE18" s="5">
        <v>51</v>
      </c>
      <c r="AF18" s="5">
        <v>31</v>
      </c>
      <c r="AG18" s="5">
        <v>34</v>
      </c>
      <c r="AH18" s="5">
        <v>35</v>
      </c>
      <c r="AI18" s="5">
        <v>27</v>
      </c>
      <c r="AJ18" s="5">
        <v>23</v>
      </c>
      <c r="AK18" s="5">
        <v>18</v>
      </c>
      <c r="AL18" s="5">
        <v>24</v>
      </c>
      <c r="AM18" s="5">
        <v>14</v>
      </c>
      <c r="AN18" s="5">
        <v>11</v>
      </c>
      <c r="AO18" s="5">
        <v>19</v>
      </c>
      <c r="AP18" s="5">
        <v>15</v>
      </c>
      <c r="AQ18" s="5">
        <v>10</v>
      </c>
      <c r="AR18" s="5">
        <v>9</v>
      </c>
      <c r="AS18" s="5">
        <v>14</v>
      </c>
      <c r="AT18" s="5">
        <v>8</v>
      </c>
      <c r="AU18" s="5">
        <v>7</v>
      </c>
      <c r="AV18" s="5">
        <v>4</v>
      </c>
      <c r="AW18" s="5">
        <v>4</v>
      </c>
      <c r="AX18" s="5">
        <v>4</v>
      </c>
      <c r="AY18" s="5">
        <v>58</v>
      </c>
      <c r="AZ18" s="35">
        <v>4796</v>
      </c>
      <c r="BA18" s="7">
        <v>5265.4</v>
      </c>
      <c r="BB18" s="7">
        <v>2051.4</v>
      </c>
    </row>
    <row r="19" spans="2:54" ht="12" customHeight="1" x14ac:dyDescent="0.15">
      <c r="B19" s="209" t="s">
        <v>205</v>
      </c>
      <c r="C19" s="210"/>
      <c r="D19" s="5">
        <v>359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2</v>
      </c>
      <c r="K19" s="5">
        <v>3</v>
      </c>
      <c r="L19" s="5">
        <v>7</v>
      </c>
      <c r="M19" s="5">
        <v>8</v>
      </c>
      <c r="N19" s="5">
        <v>9</v>
      </c>
      <c r="O19" s="5">
        <v>15</v>
      </c>
      <c r="P19" s="5">
        <v>17</v>
      </c>
      <c r="Q19" s="5">
        <v>12</v>
      </c>
      <c r="R19" s="5">
        <v>25</v>
      </c>
      <c r="S19" s="5">
        <v>24</v>
      </c>
      <c r="T19" s="5">
        <v>26</v>
      </c>
      <c r="U19" s="5">
        <v>31</v>
      </c>
      <c r="V19" s="5">
        <v>24</v>
      </c>
      <c r="W19" s="5">
        <v>17</v>
      </c>
      <c r="X19" s="5">
        <v>27</v>
      </c>
      <c r="Y19" s="5">
        <v>15</v>
      </c>
      <c r="Z19" s="5">
        <v>21</v>
      </c>
      <c r="AA19" s="5">
        <v>11</v>
      </c>
      <c r="AB19" s="5">
        <v>10</v>
      </c>
      <c r="AC19" s="5">
        <v>6</v>
      </c>
      <c r="AD19" s="5">
        <v>8</v>
      </c>
      <c r="AE19" s="5">
        <v>9</v>
      </c>
      <c r="AF19" s="5">
        <v>4</v>
      </c>
      <c r="AG19" s="5">
        <v>5</v>
      </c>
      <c r="AH19" s="5">
        <v>0</v>
      </c>
      <c r="AI19" s="5">
        <v>1</v>
      </c>
      <c r="AJ19" s="5">
        <v>2</v>
      </c>
      <c r="AK19" s="5">
        <v>6</v>
      </c>
      <c r="AL19" s="5">
        <v>3</v>
      </c>
      <c r="AM19" s="5">
        <v>3</v>
      </c>
      <c r="AN19" s="5">
        <v>0</v>
      </c>
      <c r="AO19" s="5">
        <v>2</v>
      </c>
      <c r="AP19" s="5">
        <v>0</v>
      </c>
      <c r="AQ19" s="5">
        <v>1</v>
      </c>
      <c r="AR19" s="5">
        <v>1</v>
      </c>
      <c r="AS19" s="5">
        <v>2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35">
        <v>4208</v>
      </c>
      <c r="BA19" s="7">
        <v>4427.2</v>
      </c>
      <c r="BB19" s="7">
        <v>1418.6</v>
      </c>
    </row>
    <row r="20" spans="2:54" ht="12" customHeight="1" x14ac:dyDescent="0.15">
      <c r="B20" s="209" t="s">
        <v>206</v>
      </c>
      <c r="C20" s="210"/>
      <c r="D20" s="5">
        <v>211</v>
      </c>
      <c r="E20" s="5">
        <v>0</v>
      </c>
      <c r="F20" s="5">
        <v>0</v>
      </c>
      <c r="G20" s="5">
        <v>0</v>
      </c>
      <c r="H20" s="5">
        <v>0</v>
      </c>
      <c r="I20" s="5">
        <v>2</v>
      </c>
      <c r="J20" s="5">
        <v>3</v>
      </c>
      <c r="K20" s="5">
        <v>5</v>
      </c>
      <c r="L20" s="5">
        <v>5</v>
      </c>
      <c r="M20" s="5">
        <v>6</v>
      </c>
      <c r="N20" s="5">
        <v>8</v>
      </c>
      <c r="O20" s="5">
        <v>7</v>
      </c>
      <c r="P20" s="5">
        <v>12</v>
      </c>
      <c r="Q20" s="5">
        <v>15</v>
      </c>
      <c r="R20" s="5">
        <v>17</v>
      </c>
      <c r="S20" s="5">
        <v>17</v>
      </c>
      <c r="T20" s="5">
        <v>18</v>
      </c>
      <c r="U20" s="5">
        <v>15</v>
      </c>
      <c r="V20" s="5">
        <v>17</v>
      </c>
      <c r="W20" s="5">
        <v>17</v>
      </c>
      <c r="X20" s="5">
        <v>9</v>
      </c>
      <c r="Y20" s="5">
        <v>7</v>
      </c>
      <c r="Z20" s="5">
        <v>6</v>
      </c>
      <c r="AA20" s="5">
        <v>4</v>
      </c>
      <c r="AB20" s="5">
        <v>5</v>
      </c>
      <c r="AC20" s="5">
        <v>2</v>
      </c>
      <c r="AD20" s="5">
        <v>2</v>
      </c>
      <c r="AE20" s="5">
        <v>1</v>
      </c>
      <c r="AF20" s="5">
        <v>2</v>
      </c>
      <c r="AG20" s="5">
        <v>2</v>
      </c>
      <c r="AH20" s="5">
        <v>0</v>
      </c>
      <c r="AI20" s="5">
        <v>0</v>
      </c>
      <c r="AJ20" s="5">
        <v>2</v>
      </c>
      <c r="AK20" s="5">
        <v>1</v>
      </c>
      <c r="AL20" s="5">
        <v>0</v>
      </c>
      <c r="AM20" s="5">
        <v>1</v>
      </c>
      <c r="AN20" s="5">
        <v>0</v>
      </c>
      <c r="AO20" s="5">
        <v>1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35">
        <v>3889</v>
      </c>
      <c r="BA20" s="7">
        <v>4003.3</v>
      </c>
      <c r="BB20" s="7">
        <v>1264</v>
      </c>
    </row>
    <row r="21" spans="2:54" ht="12" customHeight="1" x14ac:dyDescent="0.15">
      <c r="B21" s="209" t="s">
        <v>86</v>
      </c>
      <c r="C21" s="210"/>
      <c r="D21" s="5">
        <v>668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>
        <v>3</v>
      </c>
      <c r="L21" s="5">
        <v>3</v>
      </c>
      <c r="M21" s="5">
        <v>8</v>
      </c>
      <c r="N21" s="5">
        <v>13</v>
      </c>
      <c r="O21" s="5">
        <v>18</v>
      </c>
      <c r="P21" s="5">
        <v>31</v>
      </c>
      <c r="Q21" s="5">
        <v>26</v>
      </c>
      <c r="R21" s="5">
        <v>37</v>
      </c>
      <c r="S21" s="5">
        <v>35</v>
      </c>
      <c r="T21" s="5">
        <v>50</v>
      </c>
      <c r="U21" s="5">
        <v>71</v>
      </c>
      <c r="V21" s="5">
        <v>69</v>
      </c>
      <c r="W21" s="5">
        <v>52</v>
      </c>
      <c r="X21" s="5">
        <v>49</v>
      </c>
      <c r="Y21" s="5">
        <v>29</v>
      </c>
      <c r="Z21" s="5">
        <v>40</v>
      </c>
      <c r="AA21" s="5">
        <v>21</v>
      </c>
      <c r="AB21" s="5">
        <v>20</v>
      </c>
      <c r="AC21" s="5">
        <v>11</v>
      </c>
      <c r="AD21" s="5">
        <v>10</v>
      </c>
      <c r="AE21" s="5">
        <v>10</v>
      </c>
      <c r="AF21" s="5">
        <v>4</v>
      </c>
      <c r="AG21" s="5">
        <v>6</v>
      </c>
      <c r="AH21" s="5">
        <v>9</v>
      </c>
      <c r="AI21" s="5">
        <v>3</v>
      </c>
      <c r="AJ21" s="5">
        <v>3</v>
      </c>
      <c r="AK21" s="5">
        <v>4</v>
      </c>
      <c r="AL21" s="5">
        <v>2</v>
      </c>
      <c r="AM21" s="5">
        <v>2</v>
      </c>
      <c r="AN21" s="5">
        <v>1</v>
      </c>
      <c r="AO21" s="5">
        <v>2</v>
      </c>
      <c r="AP21" s="5">
        <v>1</v>
      </c>
      <c r="AQ21" s="5">
        <v>1</v>
      </c>
      <c r="AR21" s="5">
        <v>4</v>
      </c>
      <c r="AS21" s="5">
        <v>6</v>
      </c>
      <c r="AT21" s="5">
        <v>4</v>
      </c>
      <c r="AU21" s="5">
        <v>1</v>
      </c>
      <c r="AV21" s="5">
        <v>1</v>
      </c>
      <c r="AW21" s="5">
        <v>0</v>
      </c>
      <c r="AX21" s="5">
        <v>0</v>
      </c>
      <c r="AY21" s="5">
        <v>7</v>
      </c>
      <c r="AZ21" s="35">
        <v>4304</v>
      </c>
      <c r="BA21" s="7">
        <v>4586.1000000000004</v>
      </c>
      <c r="BB21" s="7">
        <v>1712.1</v>
      </c>
    </row>
    <row r="22" spans="2:54" ht="12" customHeight="1" x14ac:dyDescent="0.15">
      <c r="B22" s="211" t="s">
        <v>207</v>
      </c>
      <c r="C22" s="212"/>
      <c r="D22" s="6">
        <v>513</v>
      </c>
      <c r="E22" s="6">
        <v>0</v>
      </c>
      <c r="F22" s="6">
        <v>0</v>
      </c>
      <c r="G22" s="6">
        <v>0</v>
      </c>
      <c r="H22" s="6">
        <v>0</v>
      </c>
      <c r="I22" s="6">
        <v>1</v>
      </c>
      <c r="J22" s="6">
        <v>2</v>
      </c>
      <c r="K22" s="6">
        <v>3</v>
      </c>
      <c r="L22" s="6">
        <v>7</v>
      </c>
      <c r="M22" s="6">
        <v>13</v>
      </c>
      <c r="N22" s="6">
        <v>19</v>
      </c>
      <c r="O22" s="6">
        <v>18</v>
      </c>
      <c r="P22" s="6">
        <v>31</v>
      </c>
      <c r="Q22" s="6">
        <v>21</v>
      </c>
      <c r="R22" s="6">
        <v>44</v>
      </c>
      <c r="S22" s="6">
        <v>42</v>
      </c>
      <c r="T22" s="6">
        <v>45</v>
      </c>
      <c r="U22" s="6">
        <v>47</v>
      </c>
      <c r="V22" s="6">
        <v>37</v>
      </c>
      <c r="W22" s="6">
        <v>43</v>
      </c>
      <c r="X22" s="6">
        <v>29</v>
      </c>
      <c r="Y22" s="6">
        <v>24</v>
      </c>
      <c r="Z22" s="6">
        <v>17</v>
      </c>
      <c r="AA22" s="6">
        <v>8</v>
      </c>
      <c r="AB22" s="6">
        <v>15</v>
      </c>
      <c r="AC22" s="6">
        <v>11</v>
      </c>
      <c r="AD22" s="6">
        <v>2</v>
      </c>
      <c r="AE22" s="6">
        <v>5</v>
      </c>
      <c r="AF22" s="6">
        <v>3</v>
      </c>
      <c r="AG22" s="6">
        <v>1</v>
      </c>
      <c r="AH22" s="6">
        <v>0</v>
      </c>
      <c r="AI22" s="6">
        <v>2</v>
      </c>
      <c r="AJ22" s="6">
        <v>3</v>
      </c>
      <c r="AK22" s="6">
        <v>2</v>
      </c>
      <c r="AL22" s="6">
        <v>2</v>
      </c>
      <c r="AM22" s="6">
        <v>1</v>
      </c>
      <c r="AN22" s="6">
        <v>1</v>
      </c>
      <c r="AO22" s="6">
        <v>2</v>
      </c>
      <c r="AP22" s="6">
        <v>0</v>
      </c>
      <c r="AQ22" s="6">
        <v>3</v>
      </c>
      <c r="AR22" s="6">
        <v>0</v>
      </c>
      <c r="AS22" s="6">
        <v>3</v>
      </c>
      <c r="AT22" s="6">
        <v>0</v>
      </c>
      <c r="AU22" s="6">
        <v>2</v>
      </c>
      <c r="AV22" s="6">
        <v>0</v>
      </c>
      <c r="AW22" s="6">
        <v>0</v>
      </c>
      <c r="AX22" s="6">
        <v>0</v>
      </c>
      <c r="AY22" s="6">
        <v>4</v>
      </c>
      <c r="AZ22" s="40">
        <v>4006</v>
      </c>
      <c r="BA22" s="8">
        <v>4214.1000000000004</v>
      </c>
      <c r="BB22" s="8">
        <v>1319.3</v>
      </c>
    </row>
    <row r="23" spans="2:54" x14ac:dyDescent="0.15">
      <c r="B23" s="209" t="s">
        <v>6</v>
      </c>
      <c r="C23" s="210"/>
      <c r="D23" s="5">
        <v>328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2</v>
      </c>
      <c r="N23" s="5">
        <v>8</v>
      </c>
      <c r="O23" s="5">
        <v>6</v>
      </c>
      <c r="P23" s="5">
        <v>9</v>
      </c>
      <c r="Q23" s="5">
        <v>14</v>
      </c>
      <c r="R23" s="5">
        <v>14</v>
      </c>
      <c r="S23" s="5">
        <v>18</v>
      </c>
      <c r="T23" s="5">
        <v>29</v>
      </c>
      <c r="U23" s="5">
        <v>28</v>
      </c>
      <c r="V23" s="5">
        <v>29</v>
      </c>
      <c r="W23" s="5">
        <v>21</v>
      </c>
      <c r="X23" s="5">
        <v>17</v>
      </c>
      <c r="Y23" s="5">
        <v>13</v>
      </c>
      <c r="Z23" s="5">
        <v>16</v>
      </c>
      <c r="AA23" s="5">
        <v>9</v>
      </c>
      <c r="AB23" s="5">
        <v>15</v>
      </c>
      <c r="AC23" s="5">
        <v>9</v>
      </c>
      <c r="AD23" s="5">
        <v>6</v>
      </c>
      <c r="AE23" s="5">
        <v>6</v>
      </c>
      <c r="AF23" s="5">
        <v>4</v>
      </c>
      <c r="AG23" s="5">
        <v>6</v>
      </c>
      <c r="AH23" s="5">
        <v>10</v>
      </c>
      <c r="AI23" s="5">
        <v>2</v>
      </c>
      <c r="AJ23" s="5">
        <v>2</v>
      </c>
      <c r="AK23" s="5">
        <v>5</v>
      </c>
      <c r="AL23" s="5">
        <v>4</v>
      </c>
      <c r="AM23" s="5">
        <v>2</v>
      </c>
      <c r="AN23" s="5">
        <v>0</v>
      </c>
      <c r="AO23" s="5">
        <v>4</v>
      </c>
      <c r="AP23" s="5">
        <v>3</v>
      </c>
      <c r="AQ23" s="5">
        <v>0</v>
      </c>
      <c r="AR23" s="5">
        <v>1</v>
      </c>
      <c r="AS23" s="5">
        <v>4</v>
      </c>
      <c r="AT23" s="5">
        <v>4</v>
      </c>
      <c r="AU23" s="5">
        <v>0</v>
      </c>
      <c r="AV23" s="5">
        <v>2</v>
      </c>
      <c r="AW23" s="5">
        <v>0</v>
      </c>
      <c r="AX23" s="5">
        <v>0</v>
      </c>
      <c r="AY23" s="5">
        <v>6</v>
      </c>
      <c r="AZ23" s="35">
        <v>4467</v>
      </c>
      <c r="BA23" s="7">
        <v>4965.3</v>
      </c>
      <c r="BB23" s="7">
        <v>1753.1</v>
      </c>
    </row>
    <row r="24" spans="2:54" x14ac:dyDescent="0.15">
      <c r="B24" s="209" t="s">
        <v>7</v>
      </c>
      <c r="C24" s="210"/>
      <c r="D24" s="5">
        <v>76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5">
        <v>1</v>
      </c>
      <c r="K24" s="5">
        <v>0</v>
      </c>
      <c r="L24" s="5">
        <v>4</v>
      </c>
      <c r="M24" s="5">
        <v>4</v>
      </c>
      <c r="N24" s="5">
        <v>3</v>
      </c>
      <c r="O24" s="5">
        <v>6</v>
      </c>
      <c r="P24" s="5">
        <v>6</v>
      </c>
      <c r="Q24" s="5">
        <v>4</v>
      </c>
      <c r="R24" s="5">
        <v>6</v>
      </c>
      <c r="S24" s="5">
        <v>9</v>
      </c>
      <c r="T24" s="5">
        <v>9</v>
      </c>
      <c r="U24" s="5">
        <v>4</v>
      </c>
      <c r="V24" s="5">
        <v>4</v>
      </c>
      <c r="W24" s="5">
        <v>4</v>
      </c>
      <c r="X24" s="5">
        <v>1</v>
      </c>
      <c r="Y24" s="5">
        <v>0</v>
      </c>
      <c r="Z24" s="5">
        <v>3</v>
      </c>
      <c r="AA24" s="5">
        <v>2</v>
      </c>
      <c r="AB24" s="5">
        <v>1</v>
      </c>
      <c r="AC24" s="5">
        <v>0</v>
      </c>
      <c r="AD24" s="5">
        <v>1</v>
      </c>
      <c r="AE24" s="5">
        <v>0</v>
      </c>
      <c r="AF24" s="5">
        <v>1</v>
      </c>
      <c r="AG24" s="5">
        <v>0</v>
      </c>
      <c r="AH24" s="5">
        <v>2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35">
        <v>3690</v>
      </c>
      <c r="BA24" s="7">
        <v>3709.5</v>
      </c>
      <c r="BB24" s="7">
        <v>1020.7</v>
      </c>
    </row>
    <row r="25" spans="2:54" x14ac:dyDescent="0.15">
      <c r="B25" s="209" t="s">
        <v>8</v>
      </c>
      <c r="C25" s="210"/>
      <c r="D25" s="5">
        <v>85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</v>
      </c>
      <c r="L25" s="5">
        <v>2</v>
      </c>
      <c r="M25" s="5">
        <v>1</v>
      </c>
      <c r="N25" s="5">
        <v>4</v>
      </c>
      <c r="O25" s="5">
        <v>4</v>
      </c>
      <c r="P25" s="5">
        <v>3</v>
      </c>
      <c r="Q25" s="5">
        <v>8</v>
      </c>
      <c r="R25" s="5">
        <v>5</v>
      </c>
      <c r="S25" s="5">
        <v>7</v>
      </c>
      <c r="T25" s="5">
        <v>6</v>
      </c>
      <c r="U25" s="5">
        <v>5</v>
      </c>
      <c r="V25" s="5">
        <v>10</v>
      </c>
      <c r="W25" s="5">
        <v>10</v>
      </c>
      <c r="X25" s="5">
        <v>1</v>
      </c>
      <c r="Y25" s="5">
        <v>4</v>
      </c>
      <c r="Z25" s="5">
        <v>5</v>
      </c>
      <c r="AA25" s="5">
        <v>2</v>
      </c>
      <c r="AB25" s="5">
        <v>0</v>
      </c>
      <c r="AC25" s="5">
        <v>1</v>
      </c>
      <c r="AD25" s="5">
        <v>0</v>
      </c>
      <c r="AE25" s="5">
        <v>2</v>
      </c>
      <c r="AF25" s="5">
        <v>1</v>
      </c>
      <c r="AG25" s="5">
        <v>1</v>
      </c>
      <c r="AH25" s="5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1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35">
        <v>4034</v>
      </c>
      <c r="BA25" s="7">
        <v>4089.2</v>
      </c>
      <c r="BB25" s="7">
        <v>1051.3</v>
      </c>
    </row>
    <row r="26" spans="2:54" x14ac:dyDescent="0.15">
      <c r="B26" s="209" t="s">
        <v>9</v>
      </c>
      <c r="C26" s="210"/>
      <c r="D26" s="5">
        <v>122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3</v>
      </c>
      <c r="M26" s="5">
        <v>7</v>
      </c>
      <c r="N26" s="5">
        <v>7</v>
      </c>
      <c r="O26" s="5">
        <v>5</v>
      </c>
      <c r="P26" s="5">
        <v>1</v>
      </c>
      <c r="Q26" s="5">
        <v>6</v>
      </c>
      <c r="R26" s="5">
        <v>6</v>
      </c>
      <c r="S26" s="5">
        <v>5</v>
      </c>
      <c r="T26" s="5">
        <v>6</v>
      </c>
      <c r="U26" s="5">
        <v>6</v>
      </c>
      <c r="V26" s="5">
        <v>6</v>
      </c>
      <c r="W26" s="5">
        <v>8</v>
      </c>
      <c r="X26" s="5">
        <v>7</v>
      </c>
      <c r="Y26" s="5">
        <v>4</v>
      </c>
      <c r="Z26" s="5">
        <v>9</v>
      </c>
      <c r="AA26" s="5">
        <v>3</v>
      </c>
      <c r="AB26" s="5">
        <v>7</v>
      </c>
      <c r="AC26" s="5">
        <v>3</v>
      </c>
      <c r="AD26" s="5">
        <v>2</v>
      </c>
      <c r="AE26" s="5">
        <v>3</v>
      </c>
      <c r="AF26" s="5">
        <v>1</v>
      </c>
      <c r="AG26" s="5">
        <v>6</v>
      </c>
      <c r="AH26" s="5">
        <v>1</v>
      </c>
      <c r="AI26" s="5">
        <v>1</v>
      </c>
      <c r="AJ26" s="5">
        <v>1</v>
      </c>
      <c r="AK26" s="5">
        <v>3</v>
      </c>
      <c r="AL26" s="5">
        <v>0</v>
      </c>
      <c r="AM26" s="5">
        <v>4</v>
      </c>
      <c r="AN26" s="5">
        <v>0</v>
      </c>
      <c r="AO26" s="5">
        <v>1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35">
        <v>4480.5</v>
      </c>
      <c r="BA26" s="7">
        <v>4555</v>
      </c>
      <c r="BB26" s="7">
        <v>1428.5</v>
      </c>
    </row>
    <row r="27" spans="2:54" x14ac:dyDescent="0.15">
      <c r="B27" s="209" t="s">
        <v>10</v>
      </c>
      <c r="C27" s="210"/>
      <c r="D27" s="5">
        <v>130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1</v>
      </c>
      <c r="K27" s="5">
        <v>1</v>
      </c>
      <c r="L27" s="5">
        <v>4</v>
      </c>
      <c r="M27" s="5">
        <v>10</v>
      </c>
      <c r="N27" s="5">
        <v>8</v>
      </c>
      <c r="O27" s="5">
        <v>6</v>
      </c>
      <c r="P27" s="5">
        <v>9</v>
      </c>
      <c r="Q27" s="5">
        <v>9</v>
      </c>
      <c r="R27" s="5">
        <v>13</v>
      </c>
      <c r="S27" s="5">
        <v>16</v>
      </c>
      <c r="T27" s="5">
        <v>16</v>
      </c>
      <c r="U27" s="5">
        <v>8</v>
      </c>
      <c r="V27" s="5">
        <v>10</v>
      </c>
      <c r="W27" s="5">
        <v>6</v>
      </c>
      <c r="X27" s="5">
        <v>2</v>
      </c>
      <c r="Y27" s="5">
        <v>1</v>
      </c>
      <c r="Z27" s="5">
        <v>1</v>
      </c>
      <c r="AA27" s="5">
        <v>2</v>
      </c>
      <c r="AB27" s="5">
        <v>2</v>
      </c>
      <c r="AC27" s="5">
        <v>2</v>
      </c>
      <c r="AD27" s="5">
        <v>0</v>
      </c>
      <c r="AE27" s="5">
        <v>1</v>
      </c>
      <c r="AF27" s="5">
        <v>0</v>
      </c>
      <c r="AG27" s="5">
        <v>0</v>
      </c>
      <c r="AH27" s="5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1</v>
      </c>
      <c r="AV27" s="5">
        <v>0</v>
      </c>
      <c r="AW27" s="5">
        <v>0</v>
      </c>
      <c r="AX27" s="5">
        <v>0</v>
      </c>
      <c r="AY27" s="5">
        <v>0</v>
      </c>
      <c r="AZ27" s="41">
        <v>3628</v>
      </c>
      <c r="BA27" s="49">
        <v>3676.2</v>
      </c>
      <c r="BB27" s="49">
        <v>990.9</v>
      </c>
    </row>
    <row r="28" spans="2:54" x14ac:dyDescent="0.15">
      <c r="B28" s="209" t="s">
        <v>11</v>
      </c>
      <c r="C28" s="210"/>
      <c r="D28" s="5">
        <v>85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2</v>
      </c>
      <c r="L28" s="5">
        <v>1</v>
      </c>
      <c r="M28" s="5">
        <v>6</v>
      </c>
      <c r="N28" s="5">
        <v>1</v>
      </c>
      <c r="O28" s="5">
        <v>4</v>
      </c>
      <c r="P28" s="5">
        <v>8</v>
      </c>
      <c r="Q28" s="5">
        <v>5</v>
      </c>
      <c r="R28" s="5">
        <v>9</v>
      </c>
      <c r="S28" s="5">
        <v>7</v>
      </c>
      <c r="T28" s="5">
        <v>5</v>
      </c>
      <c r="U28" s="5">
        <v>12</v>
      </c>
      <c r="V28" s="5">
        <v>6</v>
      </c>
      <c r="W28" s="5">
        <v>6</v>
      </c>
      <c r="X28" s="5">
        <v>2</v>
      </c>
      <c r="Y28" s="5">
        <v>3</v>
      </c>
      <c r="Z28" s="5">
        <v>1</v>
      </c>
      <c r="AA28" s="5">
        <v>0</v>
      </c>
      <c r="AB28" s="5">
        <v>1</v>
      </c>
      <c r="AC28" s="5">
        <v>1</v>
      </c>
      <c r="AD28" s="5">
        <v>1</v>
      </c>
      <c r="AE28" s="5">
        <v>1</v>
      </c>
      <c r="AF28" s="5">
        <v>0</v>
      </c>
      <c r="AG28" s="5">
        <v>0</v>
      </c>
      <c r="AH28" s="5">
        <v>0</v>
      </c>
      <c r="AI28" s="5">
        <v>0</v>
      </c>
      <c r="AJ28" s="5">
        <v>2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35">
        <v>3684</v>
      </c>
      <c r="BA28" s="7">
        <v>3796</v>
      </c>
      <c r="BB28" s="49">
        <v>998.2</v>
      </c>
    </row>
    <row r="29" spans="2:54" x14ac:dyDescent="0.15">
      <c r="B29" s="209" t="s">
        <v>12</v>
      </c>
      <c r="C29" s="210"/>
      <c r="D29" s="5">
        <v>120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2</v>
      </c>
      <c r="K29" s="5">
        <v>1</v>
      </c>
      <c r="L29" s="5">
        <v>2</v>
      </c>
      <c r="M29" s="5">
        <v>2</v>
      </c>
      <c r="N29" s="5">
        <v>3</v>
      </c>
      <c r="O29" s="5">
        <v>9</v>
      </c>
      <c r="P29" s="5">
        <v>3</v>
      </c>
      <c r="Q29" s="5">
        <v>7</v>
      </c>
      <c r="R29" s="5">
        <v>5</v>
      </c>
      <c r="S29" s="5">
        <v>9</v>
      </c>
      <c r="T29" s="5">
        <v>9</v>
      </c>
      <c r="U29" s="5">
        <v>10</v>
      </c>
      <c r="V29" s="5">
        <v>12</v>
      </c>
      <c r="W29" s="5">
        <v>8</v>
      </c>
      <c r="X29" s="5">
        <v>7</v>
      </c>
      <c r="Y29" s="5">
        <v>3</v>
      </c>
      <c r="Z29" s="5">
        <v>9</v>
      </c>
      <c r="AA29" s="5">
        <v>3</v>
      </c>
      <c r="AB29" s="5">
        <v>2</v>
      </c>
      <c r="AC29" s="5">
        <v>0</v>
      </c>
      <c r="AD29" s="5">
        <v>2</v>
      </c>
      <c r="AE29" s="5">
        <v>3</v>
      </c>
      <c r="AF29" s="5">
        <v>1</v>
      </c>
      <c r="AG29" s="5">
        <v>0</v>
      </c>
      <c r="AH29" s="5">
        <v>1</v>
      </c>
      <c r="AI29" s="5">
        <v>1</v>
      </c>
      <c r="AJ29" s="5">
        <v>0</v>
      </c>
      <c r="AK29" s="5">
        <v>0</v>
      </c>
      <c r="AL29" s="5">
        <v>1</v>
      </c>
      <c r="AM29" s="5">
        <v>0</v>
      </c>
      <c r="AN29" s="5">
        <v>1</v>
      </c>
      <c r="AO29" s="5">
        <v>1</v>
      </c>
      <c r="AP29" s="5">
        <v>0</v>
      </c>
      <c r="AQ29" s="5">
        <v>0</v>
      </c>
      <c r="AR29" s="5">
        <v>0</v>
      </c>
      <c r="AS29" s="5">
        <v>2</v>
      </c>
      <c r="AT29" s="5">
        <v>0</v>
      </c>
      <c r="AU29" s="5">
        <v>0</v>
      </c>
      <c r="AV29" s="5">
        <v>0</v>
      </c>
      <c r="AW29" s="5">
        <v>0</v>
      </c>
      <c r="AX29" s="5">
        <v>1</v>
      </c>
      <c r="AY29" s="5">
        <v>0</v>
      </c>
      <c r="AZ29" s="35">
        <v>4182</v>
      </c>
      <c r="BA29" s="7">
        <v>4310</v>
      </c>
      <c r="BB29" s="7">
        <v>1388.6</v>
      </c>
    </row>
    <row r="30" spans="2:54" x14ac:dyDescent="0.15">
      <c r="B30" s="209" t="s">
        <v>13</v>
      </c>
      <c r="C30" s="210"/>
      <c r="D30" s="5">
        <v>426</v>
      </c>
      <c r="E30" s="5">
        <v>0</v>
      </c>
      <c r="F30" s="5">
        <v>0</v>
      </c>
      <c r="G30" s="5">
        <v>1</v>
      </c>
      <c r="H30" s="5">
        <v>0</v>
      </c>
      <c r="I30" s="5">
        <v>2</v>
      </c>
      <c r="J30" s="5">
        <v>3</v>
      </c>
      <c r="K30" s="5">
        <v>9</v>
      </c>
      <c r="L30" s="5">
        <v>11</v>
      </c>
      <c r="M30" s="5">
        <v>11</v>
      </c>
      <c r="N30" s="5">
        <v>9</v>
      </c>
      <c r="O30" s="5">
        <v>15</v>
      </c>
      <c r="P30" s="5">
        <v>26</v>
      </c>
      <c r="Q30" s="5">
        <v>33</v>
      </c>
      <c r="R30" s="5">
        <v>29</v>
      </c>
      <c r="S30" s="5">
        <v>40</v>
      </c>
      <c r="T30" s="5">
        <v>34</v>
      </c>
      <c r="U30" s="5">
        <v>39</v>
      </c>
      <c r="V30" s="5">
        <v>29</v>
      </c>
      <c r="W30" s="5">
        <v>19</v>
      </c>
      <c r="X30" s="5">
        <v>18</v>
      </c>
      <c r="Y30" s="5">
        <v>20</v>
      </c>
      <c r="Z30" s="5">
        <v>22</v>
      </c>
      <c r="AA30" s="5">
        <v>10</v>
      </c>
      <c r="AB30" s="5">
        <v>8</v>
      </c>
      <c r="AC30" s="5">
        <v>5</v>
      </c>
      <c r="AD30" s="5">
        <v>4</v>
      </c>
      <c r="AE30" s="5">
        <v>2</v>
      </c>
      <c r="AF30" s="5">
        <v>3</v>
      </c>
      <c r="AG30" s="5">
        <v>5</v>
      </c>
      <c r="AH30" s="5">
        <v>2</v>
      </c>
      <c r="AI30" s="5">
        <v>1</v>
      </c>
      <c r="AJ30" s="5">
        <v>2</v>
      </c>
      <c r="AK30" s="5">
        <v>0</v>
      </c>
      <c r="AL30" s="5">
        <v>3</v>
      </c>
      <c r="AM30" s="5">
        <v>0</v>
      </c>
      <c r="AN30" s="5">
        <v>2</v>
      </c>
      <c r="AO30" s="5">
        <v>2</v>
      </c>
      <c r="AP30" s="5">
        <v>1</v>
      </c>
      <c r="AQ30" s="5">
        <v>2</v>
      </c>
      <c r="AR30" s="5">
        <v>1</v>
      </c>
      <c r="AS30" s="5">
        <v>0</v>
      </c>
      <c r="AT30" s="5">
        <v>0</v>
      </c>
      <c r="AU30" s="5">
        <v>0</v>
      </c>
      <c r="AV30" s="5">
        <v>0</v>
      </c>
      <c r="AW30" s="5">
        <v>1</v>
      </c>
      <c r="AX30" s="5">
        <v>0</v>
      </c>
      <c r="AY30" s="5">
        <v>2</v>
      </c>
      <c r="AZ30" s="35">
        <v>3906.5</v>
      </c>
      <c r="BA30" s="7">
        <v>4106.1000000000004</v>
      </c>
      <c r="BB30" s="7">
        <v>1312.1</v>
      </c>
    </row>
    <row r="31" spans="2:54" x14ac:dyDescent="0.15">
      <c r="B31" s="209" t="s">
        <v>14</v>
      </c>
      <c r="C31" s="210"/>
      <c r="D31" s="5">
        <v>227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4</v>
      </c>
      <c r="L31" s="5">
        <v>11</v>
      </c>
      <c r="M31" s="5">
        <v>12</v>
      </c>
      <c r="N31" s="5">
        <v>11</v>
      </c>
      <c r="O31" s="5">
        <v>7</v>
      </c>
      <c r="P31" s="5">
        <v>11</v>
      </c>
      <c r="Q31" s="5">
        <v>12</v>
      </c>
      <c r="R31" s="5">
        <v>11</v>
      </c>
      <c r="S31" s="5">
        <v>18</v>
      </c>
      <c r="T31" s="5">
        <v>25</v>
      </c>
      <c r="U31" s="5">
        <v>20</v>
      </c>
      <c r="V31" s="5">
        <v>10</v>
      </c>
      <c r="W31" s="5">
        <v>17</v>
      </c>
      <c r="X31" s="5">
        <v>11</v>
      </c>
      <c r="Y31" s="5">
        <v>4</v>
      </c>
      <c r="Z31" s="5">
        <v>7</v>
      </c>
      <c r="AA31" s="5">
        <v>5</v>
      </c>
      <c r="AB31" s="5">
        <v>5</v>
      </c>
      <c r="AC31" s="5">
        <v>5</v>
      </c>
      <c r="AD31" s="5">
        <v>1</v>
      </c>
      <c r="AE31" s="5">
        <v>4</v>
      </c>
      <c r="AF31" s="5">
        <v>3</v>
      </c>
      <c r="AG31" s="5">
        <v>1</v>
      </c>
      <c r="AH31" s="5">
        <v>1</v>
      </c>
      <c r="AI31" s="5">
        <v>4</v>
      </c>
      <c r="AJ31" s="5">
        <v>1</v>
      </c>
      <c r="AK31" s="5">
        <v>0</v>
      </c>
      <c r="AL31" s="5">
        <v>1</v>
      </c>
      <c r="AM31" s="5">
        <v>0</v>
      </c>
      <c r="AN31" s="5">
        <v>0</v>
      </c>
      <c r="AO31" s="5">
        <v>2</v>
      </c>
      <c r="AP31" s="5">
        <v>0</v>
      </c>
      <c r="AQ31" s="5">
        <v>0</v>
      </c>
      <c r="AR31" s="5">
        <v>1</v>
      </c>
      <c r="AS31" s="5">
        <v>2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35">
        <v>3935</v>
      </c>
      <c r="BA31" s="7">
        <v>4080.5</v>
      </c>
      <c r="BB31" s="7">
        <v>1308.5999999999999</v>
      </c>
    </row>
    <row r="32" spans="2:54" x14ac:dyDescent="0.15">
      <c r="B32" s="209" t="s">
        <v>15</v>
      </c>
      <c r="C32" s="210"/>
      <c r="D32" s="5">
        <v>281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3</v>
      </c>
      <c r="L32" s="5">
        <v>4</v>
      </c>
      <c r="M32" s="5">
        <v>9</v>
      </c>
      <c r="N32" s="5">
        <v>11</v>
      </c>
      <c r="O32" s="5">
        <v>12</v>
      </c>
      <c r="P32" s="5">
        <v>9</v>
      </c>
      <c r="Q32" s="5">
        <v>21</v>
      </c>
      <c r="R32" s="5">
        <v>20</v>
      </c>
      <c r="S32" s="5">
        <v>23</v>
      </c>
      <c r="T32" s="5">
        <v>19</v>
      </c>
      <c r="U32" s="5">
        <v>19</v>
      </c>
      <c r="V32" s="5">
        <v>21</v>
      </c>
      <c r="W32" s="5">
        <v>22</v>
      </c>
      <c r="X32" s="5">
        <v>12</v>
      </c>
      <c r="Y32" s="5">
        <v>13</v>
      </c>
      <c r="Z32" s="5">
        <v>14</v>
      </c>
      <c r="AA32" s="5">
        <v>9</v>
      </c>
      <c r="AB32" s="5">
        <v>6</v>
      </c>
      <c r="AC32" s="5">
        <v>2</v>
      </c>
      <c r="AD32" s="5">
        <v>5</v>
      </c>
      <c r="AE32" s="5">
        <v>6</v>
      </c>
      <c r="AF32" s="5">
        <v>1</v>
      </c>
      <c r="AG32" s="5">
        <v>4</v>
      </c>
      <c r="AH32" s="5">
        <v>1</v>
      </c>
      <c r="AI32" s="5">
        <v>0</v>
      </c>
      <c r="AJ32" s="5">
        <v>3</v>
      </c>
      <c r="AK32" s="5">
        <v>3</v>
      </c>
      <c r="AL32" s="5">
        <v>2</v>
      </c>
      <c r="AM32" s="5">
        <v>1</v>
      </c>
      <c r="AN32" s="5">
        <v>1</v>
      </c>
      <c r="AO32" s="5">
        <v>0</v>
      </c>
      <c r="AP32" s="5">
        <v>0</v>
      </c>
      <c r="AQ32" s="5">
        <v>1</v>
      </c>
      <c r="AR32" s="5">
        <v>0</v>
      </c>
      <c r="AS32" s="5">
        <v>1</v>
      </c>
      <c r="AT32" s="5">
        <v>1</v>
      </c>
      <c r="AU32" s="5">
        <v>0</v>
      </c>
      <c r="AV32" s="5">
        <v>0</v>
      </c>
      <c r="AW32" s="5">
        <v>0</v>
      </c>
      <c r="AX32" s="5">
        <v>0</v>
      </c>
      <c r="AY32" s="5">
        <v>1</v>
      </c>
      <c r="AZ32" s="35">
        <v>4062</v>
      </c>
      <c r="BA32" s="7">
        <v>4254.6000000000004</v>
      </c>
      <c r="BB32" s="7">
        <v>1289.3</v>
      </c>
    </row>
    <row r="33" spans="2:54" x14ac:dyDescent="0.15">
      <c r="B33" s="209" t="s">
        <v>16</v>
      </c>
      <c r="C33" s="210"/>
      <c r="D33" s="5">
        <v>705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1</v>
      </c>
      <c r="K33" s="5">
        <v>2</v>
      </c>
      <c r="L33" s="5">
        <v>1</v>
      </c>
      <c r="M33" s="5">
        <v>4</v>
      </c>
      <c r="N33" s="5">
        <v>5</v>
      </c>
      <c r="O33" s="5">
        <v>1</v>
      </c>
      <c r="P33" s="5">
        <v>12</v>
      </c>
      <c r="Q33" s="5">
        <v>28</v>
      </c>
      <c r="R33" s="5">
        <v>17</v>
      </c>
      <c r="S33" s="5">
        <v>26</v>
      </c>
      <c r="T33" s="5">
        <v>38</v>
      </c>
      <c r="U33" s="5">
        <v>48</v>
      </c>
      <c r="V33" s="5">
        <v>49</v>
      </c>
      <c r="W33" s="5">
        <v>59</v>
      </c>
      <c r="X33" s="5">
        <v>47</v>
      </c>
      <c r="Y33" s="5">
        <v>36</v>
      </c>
      <c r="Z33" s="5">
        <v>35</v>
      </c>
      <c r="AA33" s="5">
        <v>35</v>
      </c>
      <c r="AB33" s="5">
        <v>35</v>
      </c>
      <c r="AC33" s="5">
        <v>25</v>
      </c>
      <c r="AD33" s="5">
        <v>20</v>
      </c>
      <c r="AE33" s="5">
        <v>25</v>
      </c>
      <c r="AF33" s="5">
        <v>14</v>
      </c>
      <c r="AG33" s="5">
        <v>13</v>
      </c>
      <c r="AH33" s="5">
        <v>12</v>
      </c>
      <c r="AI33" s="5">
        <v>9</v>
      </c>
      <c r="AJ33" s="5">
        <v>17</v>
      </c>
      <c r="AK33" s="5">
        <v>15</v>
      </c>
      <c r="AL33" s="5">
        <v>7</v>
      </c>
      <c r="AM33" s="5">
        <v>9</v>
      </c>
      <c r="AN33" s="5">
        <v>10</v>
      </c>
      <c r="AO33" s="5">
        <v>9</v>
      </c>
      <c r="AP33" s="5">
        <v>6</v>
      </c>
      <c r="AQ33" s="5">
        <v>2</v>
      </c>
      <c r="AR33" s="5">
        <v>2</v>
      </c>
      <c r="AS33" s="5">
        <v>5</v>
      </c>
      <c r="AT33" s="5">
        <v>2</v>
      </c>
      <c r="AU33" s="5">
        <v>1</v>
      </c>
      <c r="AV33" s="5">
        <v>6</v>
      </c>
      <c r="AW33" s="5">
        <v>1</v>
      </c>
      <c r="AX33" s="5">
        <v>2</v>
      </c>
      <c r="AY33" s="5">
        <v>14</v>
      </c>
      <c r="AZ33" s="35">
        <v>4862</v>
      </c>
      <c r="BA33" s="7">
        <v>5327.7</v>
      </c>
      <c r="BB33" s="7">
        <v>1891.6</v>
      </c>
    </row>
    <row r="34" spans="2:54" x14ac:dyDescent="0.15">
      <c r="B34" s="209" t="s">
        <v>17</v>
      </c>
      <c r="C34" s="210"/>
      <c r="D34" s="5">
        <v>713</v>
      </c>
      <c r="E34" s="5">
        <v>0</v>
      </c>
      <c r="F34" s="5">
        <v>0</v>
      </c>
      <c r="G34" s="5">
        <v>0</v>
      </c>
      <c r="H34" s="5">
        <v>0</v>
      </c>
      <c r="I34" s="5">
        <v>1</v>
      </c>
      <c r="J34" s="5">
        <v>1</v>
      </c>
      <c r="K34" s="5">
        <v>6</v>
      </c>
      <c r="L34" s="5">
        <v>5</v>
      </c>
      <c r="M34" s="5">
        <v>7</v>
      </c>
      <c r="N34" s="5">
        <v>7</v>
      </c>
      <c r="O34" s="5">
        <v>19</v>
      </c>
      <c r="P34" s="5">
        <v>26</v>
      </c>
      <c r="Q34" s="5">
        <v>28</v>
      </c>
      <c r="R34" s="5">
        <v>41</v>
      </c>
      <c r="S34" s="5">
        <v>39</v>
      </c>
      <c r="T34" s="5">
        <v>41</v>
      </c>
      <c r="U34" s="5">
        <v>51</v>
      </c>
      <c r="V34" s="5">
        <v>46</v>
      </c>
      <c r="W34" s="5">
        <v>45</v>
      </c>
      <c r="X34" s="5">
        <v>42</v>
      </c>
      <c r="Y34" s="5">
        <v>40</v>
      </c>
      <c r="Z34" s="5">
        <v>36</v>
      </c>
      <c r="AA34" s="5">
        <v>28</v>
      </c>
      <c r="AB34" s="5">
        <v>27</v>
      </c>
      <c r="AC34" s="5">
        <v>24</v>
      </c>
      <c r="AD34" s="5">
        <v>9</v>
      </c>
      <c r="AE34" s="5">
        <v>21</v>
      </c>
      <c r="AF34" s="5">
        <v>23</v>
      </c>
      <c r="AG34" s="5">
        <v>14</v>
      </c>
      <c r="AH34" s="5">
        <v>12</v>
      </c>
      <c r="AI34" s="5">
        <v>5</v>
      </c>
      <c r="AJ34" s="5">
        <v>7</v>
      </c>
      <c r="AK34" s="5">
        <v>7</v>
      </c>
      <c r="AL34" s="5">
        <v>3</v>
      </c>
      <c r="AM34" s="5">
        <v>9</v>
      </c>
      <c r="AN34" s="5">
        <v>5</v>
      </c>
      <c r="AO34" s="5">
        <v>10</v>
      </c>
      <c r="AP34" s="5">
        <v>5</v>
      </c>
      <c r="AQ34" s="5">
        <v>1</v>
      </c>
      <c r="AR34" s="5">
        <v>6</v>
      </c>
      <c r="AS34" s="5">
        <v>6</v>
      </c>
      <c r="AT34" s="5">
        <v>0</v>
      </c>
      <c r="AU34" s="5">
        <v>2</v>
      </c>
      <c r="AV34" s="5">
        <v>0</v>
      </c>
      <c r="AW34" s="5">
        <v>1</v>
      </c>
      <c r="AX34" s="5">
        <v>1</v>
      </c>
      <c r="AY34" s="5">
        <v>6</v>
      </c>
      <c r="AZ34" s="35">
        <v>4539</v>
      </c>
      <c r="BA34" s="7">
        <v>4862.2</v>
      </c>
      <c r="BB34" s="7">
        <v>1602.1</v>
      </c>
    </row>
    <row r="35" spans="2:54" x14ac:dyDescent="0.15">
      <c r="B35" s="209" t="s">
        <v>18</v>
      </c>
      <c r="C35" s="210"/>
      <c r="D35" s="5">
        <v>528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3</v>
      </c>
      <c r="P35" s="5">
        <v>1</v>
      </c>
      <c r="Q35" s="5">
        <v>3</v>
      </c>
      <c r="R35" s="5">
        <v>2</v>
      </c>
      <c r="S35" s="5">
        <v>1</v>
      </c>
      <c r="T35" s="5">
        <v>9</v>
      </c>
      <c r="U35" s="5">
        <v>11</v>
      </c>
      <c r="V35" s="5">
        <v>10</v>
      </c>
      <c r="W35" s="5">
        <v>12</v>
      </c>
      <c r="X35" s="5">
        <v>18</v>
      </c>
      <c r="Y35" s="5">
        <v>13</v>
      </c>
      <c r="Z35" s="5">
        <v>19</v>
      </c>
      <c r="AA35" s="5">
        <v>22</v>
      </c>
      <c r="AB35" s="5">
        <v>22</v>
      </c>
      <c r="AC35" s="5">
        <v>18</v>
      </c>
      <c r="AD35" s="5">
        <v>14</v>
      </c>
      <c r="AE35" s="5">
        <v>22</v>
      </c>
      <c r="AF35" s="5">
        <v>17</v>
      </c>
      <c r="AG35" s="5">
        <v>21</v>
      </c>
      <c r="AH35" s="5">
        <v>15</v>
      </c>
      <c r="AI35" s="5">
        <v>23</v>
      </c>
      <c r="AJ35" s="5">
        <v>21</v>
      </c>
      <c r="AK35" s="5">
        <v>17</v>
      </c>
      <c r="AL35" s="5">
        <v>22</v>
      </c>
      <c r="AM35" s="5">
        <v>18</v>
      </c>
      <c r="AN35" s="5">
        <v>22</v>
      </c>
      <c r="AO35" s="5">
        <v>18</v>
      </c>
      <c r="AP35" s="5">
        <v>10</v>
      </c>
      <c r="AQ35" s="5">
        <v>14</v>
      </c>
      <c r="AR35" s="5">
        <v>13</v>
      </c>
      <c r="AS35" s="5">
        <v>13</v>
      </c>
      <c r="AT35" s="5">
        <v>10</v>
      </c>
      <c r="AU35" s="5">
        <v>10</v>
      </c>
      <c r="AV35" s="5">
        <v>7</v>
      </c>
      <c r="AW35" s="5">
        <v>6</v>
      </c>
      <c r="AX35" s="5">
        <v>2</v>
      </c>
      <c r="AY35" s="5">
        <v>49</v>
      </c>
      <c r="AZ35" s="35">
        <v>6893</v>
      </c>
      <c r="BA35" s="7">
        <v>7120.8</v>
      </c>
      <c r="BB35" s="7">
        <v>2313.4</v>
      </c>
    </row>
    <row r="36" spans="2:54" x14ac:dyDescent="0.15">
      <c r="B36" s="209" t="s">
        <v>19</v>
      </c>
      <c r="C36" s="210"/>
      <c r="D36" s="5">
        <v>576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3</v>
      </c>
      <c r="M36" s="5">
        <v>1</v>
      </c>
      <c r="N36" s="5">
        <v>3</v>
      </c>
      <c r="O36" s="5">
        <v>3</v>
      </c>
      <c r="P36" s="5">
        <v>9</v>
      </c>
      <c r="Q36" s="5">
        <v>11</v>
      </c>
      <c r="R36" s="5">
        <v>10</v>
      </c>
      <c r="S36" s="5">
        <v>10</v>
      </c>
      <c r="T36" s="5">
        <v>29</v>
      </c>
      <c r="U36" s="5">
        <v>41</v>
      </c>
      <c r="V36" s="5">
        <v>29</v>
      </c>
      <c r="W36" s="5">
        <v>26</v>
      </c>
      <c r="X36" s="5">
        <v>30</v>
      </c>
      <c r="Y36" s="5">
        <v>38</v>
      </c>
      <c r="Z36" s="5">
        <v>33</v>
      </c>
      <c r="AA36" s="5">
        <v>25</v>
      </c>
      <c r="AB36" s="5">
        <v>23</v>
      </c>
      <c r="AC36" s="5">
        <v>22</v>
      </c>
      <c r="AD36" s="5">
        <v>12</v>
      </c>
      <c r="AE36" s="5">
        <v>24</v>
      </c>
      <c r="AF36" s="5">
        <v>17</v>
      </c>
      <c r="AG36" s="5">
        <v>17</v>
      </c>
      <c r="AH36" s="5">
        <v>14</v>
      </c>
      <c r="AI36" s="5">
        <v>11</v>
      </c>
      <c r="AJ36" s="5">
        <v>20</v>
      </c>
      <c r="AK36" s="5">
        <v>13</v>
      </c>
      <c r="AL36" s="5">
        <v>12</v>
      </c>
      <c r="AM36" s="5">
        <v>9</v>
      </c>
      <c r="AN36" s="5">
        <v>6</v>
      </c>
      <c r="AO36" s="5">
        <v>11</v>
      </c>
      <c r="AP36" s="5">
        <v>10</v>
      </c>
      <c r="AQ36" s="5">
        <v>9</v>
      </c>
      <c r="AR36" s="5">
        <v>0</v>
      </c>
      <c r="AS36" s="5">
        <v>11</v>
      </c>
      <c r="AT36" s="5">
        <v>7</v>
      </c>
      <c r="AU36" s="5">
        <v>2</v>
      </c>
      <c r="AV36" s="5">
        <v>0</v>
      </c>
      <c r="AW36" s="5">
        <v>3</v>
      </c>
      <c r="AX36" s="5">
        <v>2</v>
      </c>
      <c r="AY36" s="5">
        <v>20</v>
      </c>
      <c r="AZ36" s="35">
        <v>5301</v>
      </c>
      <c r="BA36" s="7">
        <v>5801</v>
      </c>
      <c r="BB36" s="7">
        <v>2089.1</v>
      </c>
    </row>
    <row r="37" spans="2:54" x14ac:dyDescent="0.15">
      <c r="B37" s="209" t="s">
        <v>20</v>
      </c>
      <c r="C37" s="210"/>
      <c r="D37" s="5">
        <v>75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1</v>
      </c>
      <c r="K37" s="5">
        <v>0</v>
      </c>
      <c r="L37" s="5">
        <v>1</v>
      </c>
      <c r="M37" s="5">
        <v>1</v>
      </c>
      <c r="N37" s="5">
        <v>1</v>
      </c>
      <c r="O37" s="5">
        <v>3</v>
      </c>
      <c r="P37" s="5">
        <v>4</v>
      </c>
      <c r="Q37" s="5">
        <v>4</v>
      </c>
      <c r="R37" s="5">
        <v>4</v>
      </c>
      <c r="S37" s="5">
        <v>8</v>
      </c>
      <c r="T37" s="5">
        <v>6</v>
      </c>
      <c r="U37" s="5">
        <v>7</v>
      </c>
      <c r="V37" s="5">
        <v>5</v>
      </c>
      <c r="W37" s="5">
        <v>8</v>
      </c>
      <c r="X37" s="5">
        <v>2</v>
      </c>
      <c r="Y37" s="5">
        <v>4</v>
      </c>
      <c r="Z37" s="5">
        <v>3</v>
      </c>
      <c r="AA37" s="5">
        <v>5</v>
      </c>
      <c r="AB37" s="5">
        <v>0</v>
      </c>
      <c r="AC37" s="5">
        <v>1</v>
      </c>
      <c r="AD37" s="5">
        <v>1</v>
      </c>
      <c r="AE37" s="5">
        <v>0</v>
      </c>
      <c r="AF37" s="5">
        <v>2</v>
      </c>
      <c r="AG37" s="5">
        <v>0</v>
      </c>
      <c r="AH37" s="5">
        <v>1</v>
      </c>
      <c r="AI37" s="5">
        <v>0</v>
      </c>
      <c r="AJ37" s="5">
        <v>0</v>
      </c>
      <c r="AK37" s="5">
        <v>0</v>
      </c>
      <c r="AL37" s="5">
        <v>0</v>
      </c>
      <c r="AM37" s="5">
        <v>1</v>
      </c>
      <c r="AN37" s="5">
        <v>0</v>
      </c>
      <c r="AO37" s="5">
        <v>1</v>
      </c>
      <c r="AP37" s="5">
        <v>1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35">
        <v>4139</v>
      </c>
      <c r="BA37" s="7">
        <v>4294.6000000000004</v>
      </c>
      <c r="BB37" s="49">
        <v>1196.9000000000001</v>
      </c>
    </row>
    <row r="38" spans="2:54" x14ac:dyDescent="0.15">
      <c r="B38" s="209" t="s">
        <v>21</v>
      </c>
      <c r="C38" s="210"/>
      <c r="D38" s="5">
        <v>55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</v>
      </c>
      <c r="K38" s="5">
        <v>0</v>
      </c>
      <c r="L38" s="5">
        <v>3</v>
      </c>
      <c r="M38" s="5">
        <v>2</v>
      </c>
      <c r="N38" s="5">
        <v>7</v>
      </c>
      <c r="O38" s="5">
        <v>5</v>
      </c>
      <c r="P38" s="5">
        <v>1</v>
      </c>
      <c r="Q38" s="5">
        <v>6</v>
      </c>
      <c r="R38" s="5">
        <v>2</v>
      </c>
      <c r="S38" s="5">
        <v>7</v>
      </c>
      <c r="T38" s="5">
        <v>6</v>
      </c>
      <c r="U38" s="5">
        <v>3</v>
      </c>
      <c r="V38" s="5">
        <v>3</v>
      </c>
      <c r="W38" s="5">
        <v>6</v>
      </c>
      <c r="X38" s="5">
        <v>1</v>
      </c>
      <c r="Y38" s="5">
        <v>0</v>
      </c>
      <c r="Z38" s="5">
        <v>1</v>
      </c>
      <c r="AA38" s="5">
        <v>0</v>
      </c>
      <c r="AB38" s="5">
        <v>0</v>
      </c>
      <c r="AC38" s="5">
        <v>0</v>
      </c>
      <c r="AD38" s="5">
        <v>1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35">
        <v>3614</v>
      </c>
      <c r="BA38" s="7">
        <v>3533.9</v>
      </c>
      <c r="BB38" s="7">
        <v>809.1</v>
      </c>
    </row>
    <row r="39" spans="2:54" x14ac:dyDescent="0.15">
      <c r="B39" s="209" t="s">
        <v>22</v>
      </c>
      <c r="C39" s="210"/>
      <c r="D39" s="5">
        <v>65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2</v>
      </c>
      <c r="K39" s="5">
        <v>0</v>
      </c>
      <c r="L39" s="5">
        <v>0</v>
      </c>
      <c r="M39" s="5">
        <v>5</v>
      </c>
      <c r="N39" s="5">
        <v>4</v>
      </c>
      <c r="O39" s="5">
        <v>4</v>
      </c>
      <c r="P39" s="5">
        <v>3</v>
      </c>
      <c r="Q39" s="5">
        <v>6</v>
      </c>
      <c r="R39" s="5">
        <v>4</v>
      </c>
      <c r="S39" s="5">
        <v>4</v>
      </c>
      <c r="T39" s="5">
        <v>2</v>
      </c>
      <c r="U39" s="5">
        <v>3</v>
      </c>
      <c r="V39" s="5">
        <v>3</v>
      </c>
      <c r="W39" s="5">
        <v>5</v>
      </c>
      <c r="X39" s="5">
        <v>0</v>
      </c>
      <c r="Y39" s="5">
        <v>2</v>
      </c>
      <c r="Z39" s="5">
        <v>5</v>
      </c>
      <c r="AA39" s="5">
        <v>3</v>
      </c>
      <c r="AB39" s="5">
        <v>1</v>
      </c>
      <c r="AC39" s="5">
        <v>1</v>
      </c>
      <c r="AD39" s="5">
        <v>1</v>
      </c>
      <c r="AE39" s="5">
        <v>1</v>
      </c>
      <c r="AF39" s="5">
        <v>2</v>
      </c>
      <c r="AG39" s="5">
        <v>1</v>
      </c>
      <c r="AH39" s="5">
        <v>0</v>
      </c>
      <c r="AI39" s="5">
        <v>1</v>
      </c>
      <c r="AJ39" s="5">
        <v>0</v>
      </c>
      <c r="AK39" s="5">
        <v>0</v>
      </c>
      <c r="AL39" s="5">
        <v>0</v>
      </c>
      <c r="AM39" s="5">
        <v>0</v>
      </c>
      <c r="AN39" s="5">
        <v>1</v>
      </c>
      <c r="AO39" s="5">
        <v>1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35">
        <v>3883</v>
      </c>
      <c r="BA39" s="7">
        <v>4132.3999999999996</v>
      </c>
      <c r="BB39" s="7">
        <v>1368.3</v>
      </c>
    </row>
    <row r="40" spans="2:54" x14ac:dyDescent="0.15">
      <c r="B40" s="209" t="s">
        <v>23</v>
      </c>
      <c r="C40" s="210"/>
      <c r="D40" s="5">
        <v>34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3</v>
      </c>
      <c r="M40" s="5">
        <v>1</v>
      </c>
      <c r="N40" s="5">
        <v>7</v>
      </c>
      <c r="O40" s="5">
        <v>2</v>
      </c>
      <c r="P40" s="5">
        <v>2</v>
      </c>
      <c r="Q40" s="5">
        <v>1</v>
      </c>
      <c r="R40" s="5">
        <v>0</v>
      </c>
      <c r="S40" s="5">
        <v>3</v>
      </c>
      <c r="T40" s="5">
        <v>1</v>
      </c>
      <c r="U40" s="5">
        <v>3</v>
      </c>
      <c r="V40" s="5">
        <v>3</v>
      </c>
      <c r="W40" s="5">
        <v>2</v>
      </c>
      <c r="X40" s="5">
        <v>0</v>
      </c>
      <c r="Y40" s="5">
        <v>0</v>
      </c>
      <c r="Z40" s="5">
        <v>0</v>
      </c>
      <c r="AA40" s="5">
        <v>2</v>
      </c>
      <c r="AB40" s="5">
        <v>0</v>
      </c>
      <c r="AC40" s="5">
        <v>0</v>
      </c>
      <c r="AD40" s="5">
        <v>1</v>
      </c>
      <c r="AE40" s="5">
        <v>0</v>
      </c>
      <c r="AF40" s="5">
        <v>0</v>
      </c>
      <c r="AG40" s="5">
        <v>1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1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1</v>
      </c>
      <c r="AW40" s="5">
        <v>0</v>
      </c>
      <c r="AX40" s="5">
        <v>0</v>
      </c>
      <c r="AY40" s="5">
        <v>0</v>
      </c>
      <c r="AZ40" s="43">
        <v>3650.5</v>
      </c>
      <c r="BA40" s="50">
        <v>3906.1</v>
      </c>
      <c r="BB40" s="50">
        <v>1618.9</v>
      </c>
    </row>
    <row r="41" spans="2:54" x14ac:dyDescent="0.15">
      <c r="B41" s="209" t="s">
        <v>24</v>
      </c>
      <c r="C41" s="210"/>
      <c r="D41" s="5">
        <v>179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1</v>
      </c>
      <c r="L41" s="5">
        <v>2</v>
      </c>
      <c r="M41" s="5">
        <v>3</v>
      </c>
      <c r="N41" s="5">
        <v>7</v>
      </c>
      <c r="O41" s="5">
        <v>11</v>
      </c>
      <c r="P41" s="5">
        <v>11</v>
      </c>
      <c r="Q41" s="5">
        <v>13</v>
      </c>
      <c r="R41" s="5">
        <v>14</v>
      </c>
      <c r="S41" s="5">
        <v>15</v>
      </c>
      <c r="T41" s="5">
        <v>9</v>
      </c>
      <c r="U41" s="5">
        <v>14</v>
      </c>
      <c r="V41" s="5">
        <v>19</v>
      </c>
      <c r="W41" s="5">
        <v>14</v>
      </c>
      <c r="X41" s="5">
        <v>7</v>
      </c>
      <c r="Y41" s="5">
        <v>8</v>
      </c>
      <c r="Z41" s="5">
        <v>5</v>
      </c>
      <c r="AA41" s="5">
        <v>4</v>
      </c>
      <c r="AB41" s="5">
        <v>4</v>
      </c>
      <c r="AC41" s="5">
        <v>4</v>
      </c>
      <c r="AD41" s="5">
        <v>3</v>
      </c>
      <c r="AE41" s="5">
        <v>2</v>
      </c>
      <c r="AF41" s="5">
        <v>1</v>
      </c>
      <c r="AG41" s="5">
        <v>0</v>
      </c>
      <c r="AH41" s="5">
        <v>1</v>
      </c>
      <c r="AI41" s="5">
        <v>0</v>
      </c>
      <c r="AJ41" s="5">
        <v>1</v>
      </c>
      <c r="AK41" s="5">
        <v>0</v>
      </c>
      <c r="AL41" s="5">
        <v>1</v>
      </c>
      <c r="AM41" s="5">
        <v>0</v>
      </c>
      <c r="AN41" s="5">
        <v>1</v>
      </c>
      <c r="AO41" s="5">
        <v>0</v>
      </c>
      <c r="AP41" s="5">
        <v>0</v>
      </c>
      <c r="AQ41" s="5">
        <v>0</v>
      </c>
      <c r="AR41" s="5">
        <v>1</v>
      </c>
      <c r="AS41" s="5">
        <v>0</v>
      </c>
      <c r="AT41" s="5">
        <v>0</v>
      </c>
      <c r="AU41" s="5">
        <v>1</v>
      </c>
      <c r="AV41" s="5">
        <v>1</v>
      </c>
      <c r="AW41" s="5">
        <v>0</v>
      </c>
      <c r="AX41" s="5">
        <v>1</v>
      </c>
      <c r="AY41" s="5">
        <v>0</v>
      </c>
      <c r="AZ41" s="35">
        <v>4065</v>
      </c>
      <c r="BA41" s="7">
        <v>4189.8</v>
      </c>
      <c r="BB41" s="7">
        <v>1264.5999999999999</v>
      </c>
    </row>
    <row r="42" spans="2:54" x14ac:dyDescent="0.15">
      <c r="B42" s="209" t="s">
        <v>25</v>
      </c>
      <c r="C42" s="210"/>
      <c r="D42" s="5">
        <v>107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2</v>
      </c>
      <c r="K42" s="5">
        <v>2</v>
      </c>
      <c r="L42" s="5">
        <v>2</v>
      </c>
      <c r="M42" s="5">
        <v>3</v>
      </c>
      <c r="N42" s="5">
        <v>1</v>
      </c>
      <c r="O42" s="5">
        <v>10</v>
      </c>
      <c r="P42" s="5">
        <v>2</v>
      </c>
      <c r="Q42" s="5">
        <v>4</v>
      </c>
      <c r="R42" s="5">
        <v>11</v>
      </c>
      <c r="S42" s="5">
        <v>10</v>
      </c>
      <c r="T42" s="5">
        <v>4</v>
      </c>
      <c r="U42" s="5">
        <v>6</v>
      </c>
      <c r="V42" s="5">
        <v>5</v>
      </c>
      <c r="W42" s="5">
        <v>7</v>
      </c>
      <c r="X42" s="5">
        <v>1</v>
      </c>
      <c r="Y42" s="5">
        <v>4</v>
      </c>
      <c r="Z42" s="5">
        <v>4</v>
      </c>
      <c r="AA42" s="5">
        <v>4</v>
      </c>
      <c r="AB42" s="5">
        <v>2</v>
      </c>
      <c r="AC42" s="5">
        <v>2</v>
      </c>
      <c r="AD42" s="5">
        <v>2</v>
      </c>
      <c r="AE42" s="5">
        <v>2</v>
      </c>
      <c r="AF42" s="5">
        <v>0</v>
      </c>
      <c r="AG42" s="5">
        <v>2</v>
      </c>
      <c r="AH42" s="5">
        <v>2</v>
      </c>
      <c r="AI42" s="5">
        <v>1</v>
      </c>
      <c r="AJ42" s="5">
        <v>0</v>
      </c>
      <c r="AK42" s="5">
        <v>0</v>
      </c>
      <c r="AL42" s="5">
        <v>0</v>
      </c>
      <c r="AM42" s="5">
        <v>2</v>
      </c>
      <c r="AN42" s="5">
        <v>1</v>
      </c>
      <c r="AO42" s="5">
        <v>0</v>
      </c>
      <c r="AP42" s="5">
        <v>0</v>
      </c>
      <c r="AQ42" s="5">
        <v>2</v>
      </c>
      <c r="AR42" s="5">
        <v>0</v>
      </c>
      <c r="AS42" s="5">
        <v>2</v>
      </c>
      <c r="AT42" s="5">
        <v>1</v>
      </c>
      <c r="AU42" s="5">
        <v>0</v>
      </c>
      <c r="AV42" s="5">
        <v>1</v>
      </c>
      <c r="AW42" s="5">
        <v>0</v>
      </c>
      <c r="AX42" s="5">
        <v>0</v>
      </c>
      <c r="AY42" s="5">
        <v>3</v>
      </c>
      <c r="AZ42" s="35">
        <v>4069</v>
      </c>
      <c r="BA42" s="7">
        <v>4627.6000000000004</v>
      </c>
      <c r="BB42" s="7">
        <v>1997.2</v>
      </c>
    </row>
    <row r="43" spans="2:54" x14ac:dyDescent="0.15">
      <c r="B43" s="209" t="s">
        <v>26</v>
      </c>
      <c r="C43" s="210"/>
      <c r="D43" s="5">
        <v>200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1</v>
      </c>
      <c r="K43" s="5">
        <v>5</v>
      </c>
      <c r="L43" s="5">
        <v>7</v>
      </c>
      <c r="M43" s="5">
        <v>4</v>
      </c>
      <c r="N43" s="5">
        <v>5</v>
      </c>
      <c r="O43" s="5">
        <v>9</v>
      </c>
      <c r="P43" s="5">
        <v>3</v>
      </c>
      <c r="Q43" s="5">
        <v>14</v>
      </c>
      <c r="R43" s="5">
        <v>14</v>
      </c>
      <c r="S43" s="5">
        <v>16</v>
      </c>
      <c r="T43" s="5">
        <v>20</v>
      </c>
      <c r="U43" s="5">
        <v>21</v>
      </c>
      <c r="V43" s="5">
        <v>15</v>
      </c>
      <c r="W43" s="5">
        <v>9</v>
      </c>
      <c r="X43" s="5">
        <v>12</v>
      </c>
      <c r="Y43" s="5">
        <v>10</v>
      </c>
      <c r="Z43" s="5">
        <v>7</v>
      </c>
      <c r="AA43" s="5">
        <v>6</v>
      </c>
      <c r="AB43" s="5">
        <v>2</v>
      </c>
      <c r="AC43" s="5">
        <v>5</v>
      </c>
      <c r="AD43" s="5">
        <v>0</v>
      </c>
      <c r="AE43" s="5">
        <v>3</v>
      </c>
      <c r="AF43" s="5">
        <v>3</v>
      </c>
      <c r="AG43" s="5">
        <v>1</v>
      </c>
      <c r="AH43" s="5">
        <v>1</v>
      </c>
      <c r="AI43" s="5">
        <v>1</v>
      </c>
      <c r="AJ43" s="5">
        <v>0</v>
      </c>
      <c r="AK43" s="5">
        <v>0</v>
      </c>
      <c r="AL43" s="5">
        <v>0</v>
      </c>
      <c r="AM43" s="5">
        <v>0</v>
      </c>
      <c r="AN43" s="5">
        <v>1</v>
      </c>
      <c r="AO43" s="5">
        <v>1</v>
      </c>
      <c r="AP43" s="5">
        <v>0</v>
      </c>
      <c r="AQ43" s="5">
        <v>2</v>
      </c>
      <c r="AR43" s="5">
        <v>0</v>
      </c>
      <c r="AS43" s="5">
        <v>1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1</v>
      </c>
      <c r="AZ43" s="35">
        <v>4023</v>
      </c>
      <c r="BA43" s="7">
        <v>4176.1000000000004</v>
      </c>
      <c r="BB43" s="7">
        <v>1400.1</v>
      </c>
    </row>
    <row r="44" spans="2:54" x14ac:dyDescent="0.15">
      <c r="B44" s="209" t="s">
        <v>27</v>
      </c>
      <c r="C44" s="210"/>
      <c r="D44" s="5">
        <v>249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  <c r="K44" s="5">
        <v>0</v>
      </c>
      <c r="L44" s="5">
        <v>1</v>
      </c>
      <c r="M44" s="5">
        <v>5</v>
      </c>
      <c r="N44" s="5">
        <v>8</v>
      </c>
      <c r="O44" s="5">
        <v>14</v>
      </c>
      <c r="P44" s="5">
        <v>10</v>
      </c>
      <c r="Q44" s="5">
        <v>16</v>
      </c>
      <c r="R44" s="5">
        <v>25</v>
      </c>
      <c r="S44" s="5">
        <v>21</v>
      </c>
      <c r="T44" s="5">
        <v>12</v>
      </c>
      <c r="U44" s="5">
        <v>16</v>
      </c>
      <c r="V44" s="5">
        <v>19</v>
      </c>
      <c r="W44" s="5">
        <v>17</v>
      </c>
      <c r="X44" s="5">
        <v>12</v>
      </c>
      <c r="Y44" s="5">
        <v>9</v>
      </c>
      <c r="Z44" s="5">
        <v>14</v>
      </c>
      <c r="AA44" s="5">
        <v>10</v>
      </c>
      <c r="AB44" s="5">
        <v>5</v>
      </c>
      <c r="AC44" s="5">
        <v>5</v>
      </c>
      <c r="AD44" s="5">
        <v>5</v>
      </c>
      <c r="AE44" s="5">
        <v>1</v>
      </c>
      <c r="AF44" s="5">
        <v>2</v>
      </c>
      <c r="AG44" s="5">
        <v>2</v>
      </c>
      <c r="AH44" s="5">
        <v>5</v>
      </c>
      <c r="AI44" s="5">
        <v>1</v>
      </c>
      <c r="AJ44" s="5">
        <v>1</v>
      </c>
      <c r="AK44" s="5">
        <v>0</v>
      </c>
      <c r="AL44" s="5">
        <v>1</v>
      </c>
      <c r="AM44" s="5">
        <v>3</v>
      </c>
      <c r="AN44" s="5">
        <v>1</v>
      </c>
      <c r="AO44" s="5">
        <v>2</v>
      </c>
      <c r="AP44" s="5">
        <v>0</v>
      </c>
      <c r="AQ44" s="5">
        <v>1</v>
      </c>
      <c r="AR44" s="5">
        <v>0</v>
      </c>
      <c r="AS44" s="5">
        <v>1</v>
      </c>
      <c r="AT44" s="5">
        <v>0</v>
      </c>
      <c r="AU44" s="5">
        <v>0</v>
      </c>
      <c r="AV44" s="5">
        <v>0</v>
      </c>
      <c r="AW44" s="5">
        <v>1</v>
      </c>
      <c r="AX44" s="5">
        <v>0</v>
      </c>
      <c r="AY44" s="5">
        <v>2</v>
      </c>
      <c r="AZ44" s="35">
        <v>4150</v>
      </c>
      <c r="BA44" s="7">
        <v>4385.8999999999996</v>
      </c>
      <c r="BB44" s="7">
        <v>1443.5</v>
      </c>
    </row>
    <row r="45" spans="2:54" x14ac:dyDescent="0.15">
      <c r="B45" s="209" t="s">
        <v>28</v>
      </c>
      <c r="C45" s="210"/>
      <c r="D45" s="5">
        <v>408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1</v>
      </c>
      <c r="K45" s="5">
        <v>3</v>
      </c>
      <c r="L45" s="5">
        <v>2</v>
      </c>
      <c r="M45" s="5">
        <v>1</v>
      </c>
      <c r="N45" s="5">
        <v>2</v>
      </c>
      <c r="O45" s="5">
        <v>5</v>
      </c>
      <c r="P45" s="5">
        <v>7</v>
      </c>
      <c r="Q45" s="5">
        <v>7</v>
      </c>
      <c r="R45" s="5">
        <v>7</v>
      </c>
      <c r="S45" s="5">
        <v>21</v>
      </c>
      <c r="T45" s="5">
        <v>17</v>
      </c>
      <c r="U45" s="5">
        <v>28</v>
      </c>
      <c r="V45" s="5">
        <v>15</v>
      </c>
      <c r="W45" s="5">
        <v>27</v>
      </c>
      <c r="X45" s="5">
        <v>28</v>
      </c>
      <c r="Y45" s="5">
        <v>24</v>
      </c>
      <c r="Z45" s="5">
        <v>25</v>
      </c>
      <c r="AA45" s="5">
        <v>17</v>
      </c>
      <c r="AB45" s="5">
        <v>16</v>
      </c>
      <c r="AC45" s="5">
        <v>15</v>
      </c>
      <c r="AD45" s="5">
        <v>6</v>
      </c>
      <c r="AE45" s="5">
        <v>15</v>
      </c>
      <c r="AF45" s="5">
        <v>11</v>
      </c>
      <c r="AG45" s="5">
        <v>12</v>
      </c>
      <c r="AH45" s="5">
        <v>7</v>
      </c>
      <c r="AI45" s="5">
        <v>7</v>
      </c>
      <c r="AJ45" s="5">
        <v>10</v>
      </c>
      <c r="AK45" s="5">
        <v>9</v>
      </c>
      <c r="AL45" s="5">
        <v>7</v>
      </c>
      <c r="AM45" s="5">
        <v>4</v>
      </c>
      <c r="AN45" s="5">
        <v>5</v>
      </c>
      <c r="AO45" s="5">
        <v>8</v>
      </c>
      <c r="AP45" s="5">
        <v>5</v>
      </c>
      <c r="AQ45" s="5">
        <v>8</v>
      </c>
      <c r="AR45" s="5">
        <v>2</v>
      </c>
      <c r="AS45" s="5">
        <v>3</v>
      </c>
      <c r="AT45" s="5">
        <v>5</v>
      </c>
      <c r="AU45" s="5">
        <v>1</v>
      </c>
      <c r="AV45" s="5">
        <v>0</v>
      </c>
      <c r="AW45" s="5">
        <v>3</v>
      </c>
      <c r="AX45" s="5">
        <v>2</v>
      </c>
      <c r="AY45" s="5">
        <v>10</v>
      </c>
      <c r="AZ45" s="35">
        <v>5027</v>
      </c>
      <c r="BA45" s="7">
        <v>5526.2</v>
      </c>
      <c r="BB45" s="7">
        <v>1886.8</v>
      </c>
    </row>
    <row r="46" spans="2:54" x14ac:dyDescent="0.15">
      <c r="B46" s="209" t="s">
        <v>29</v>
      </c>
      <c r="C46" s="210"/>
      <c r="D46" s="5">
        <v>127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2</v>
      </c>
      <c r="K46" s="5">
        <v>0</v>
      </c>
      <c r="L46" s="5">
        <v>4</v>
      </c>
      <c r="M46" s="5">
        <v>3</v>
      </c>
      <c r="N46" s="5">
        <v>5</v>
      </c>
      <c r="O46" s="5">
        <v>4</v>
      </c>
      <c r="P46" s="5">
        <v>7</v>
      </c>
      <c r="Q46" s="5">
        <v>4</v>
      </c>
      <c r="R46" s="5">
        <v>12</v>
      </c>
      <c r="S46" s="5">
        <v>9</v>
      </c>
      <c r="T46" s="5">
        <v>8</v>
      </c>
      <c r="U46" s="5">
        <v>8</v>
      </c>
      <c r="V46" s="5">
        <v>11</v>
      </c>
      <c r="W46" s="5">
        <v>5</v>
      </c>
      <c r="X46" s="5">
        <v>5</v>
      </c>
      <c r="Y46" s="5">
        <v>10</v>
      </c>
      <c r="Z46" s="5">
        <v>4</v>
      </c>
      <c r="AA46" s="5">
        <v>6</v>
      </c>
      <c r="AB46" s="5">
        <v>2</v>
      </c>
      <c r="AC46" s="5">
        <v>5</v>
      </c>
      <c r="AD46" s="5">
        <v>2</v>
      </c>
      <c r="AE46" s="5">
        <v>2</v>
      </c>
      <c r="AF46" s="5">
        <v>1</v>
      </c>
      <c r="AG46" s="5">
        <v>0</v>
      </c>
      <c r="AH46" s="5">
        <v>0</v>
      </c>
      <c r="AI46" s="5">
        <v>2</v>
      </c>
      <c r="AJ46" s="5">
        <v>0</v>
      </c>
      <c r="AK46" s="5">
        <v>0</v>
      </c>
      <c r="AL46" s="5">
        <v>1</v>
      </c>
      <c r="AM46" s="5">
        <v>0</v>
      </c>
      <c r="AN46" s="5">
        <v>0</v>
      </c>
      <c r="AO46" s="5">
        <v>0</v>
      </c>
      <c r="AP46" s="5">
        <v>2</v>
      </c>
      <c r="AQ46" s="5">
        <v>1</v>
      </c>
      <c r="AR46" s="5">
        <v>0</v>
      </c>
      <c r="AS46" s="5">
        <v>0</v>
      </c>
      <c r="AT46" s="5">
        <v>0</v>
      </c>
      <c r="AU46" s="5">
        <v>0</v>
      </c>
      <c r="AV46" s="5">
        <v>1</v>
      </c>
      <c r="AW46" s="5">
        <v>0</v>
      </c>
      <c r="AX46" s="5">
        <v>0</v>
      </c>
      <c r="AY46" s="5">
        <v>1</v>
      </c>
      <c r="AZ46" s="35">
        <v>4162</v>
      </c>
      <c r="BA46" s="7">
        <v>4342.8999999999996</v>
      </c>
      <c r="BB46" s="7">
        <v>1483.3</v>
      </c>
    </row>
    <row r="47" spans="2:54" x14ac:dyDescent="0.15">
      <c r="B47" s="209" t="s">
        <v>30</v>
      </c>
      <c r="C47" s="210"/>
      <c r="D47" s="5">
        <v>192</v>
      </c>
      <c r="E47" s="5">
        <v>0</v>
      </c>
      <c r="F47" s="5">
        <v>0</v>
      </c>
      <c r="G47" s="5">
        <v>0</v>
      </c>
      <c r="H47" s="5">
        <v>0</v>
      </c>
      <c r="I47" s="5">
        <v>2</v>
      </c>
      <c r="J47" s="5">
        <v>0</v>
      </c>
      <c r="K47" s="5">
        <v>1</v>
      </c>
      <c r="L47" s="5">
        <v>3</v>
      </c>
      <c r="M47" s="5">
        <v>1</v>
      </c>
      <c r="N47" s="5">
        <v>4</v>
      </c>
      <c r="O47" s="5">
        <v>11</v>
      </c>
      <c r="P47" s="5">
        <v>3</v>
      </c>
      <c r="Q47" s="5">
        <v>5</v>
      </c>
      <c r="R47" s="5">
        <v>19</v>
      </c>
      <c r="S47" s="5">
        <v>7</v>
      </c>
      <c r="T47" s="5">
        <v>25</v>
      </c>
      <c r="U47" s="5">
        <v>18</v>
      </c>
      <c r="V47" s="5">
        <v>15</v>
      </c>
      <c r="W47" s="5">
        <v>13</v>
      </c>
      <c r="X47" s="5">
        <v>3</v>
      </c>
      <c r="Y47" s="5">
        <v>12</v>
      </c>
      <c r="Z47" s="5">
        <v>13</v>
      </c>
      <c r="AA47" s="5">
        <v>2</v>
      </c>
      <c r="AB47" s="5">
        <v>5</v>
      </c>
      <c r="AC47" s="5">
        <v>3</v>
      </c>
      <c r="AD47" s="5">
        <v>4</v>
      </c>
      <c r="AE47" s="5">
        <v>4</v>
      </c>
      <c r="AF47" s="5">
        <v>1</v>
      </c>
      <c r="AG47" s="5">
        <v>2</v>
      </c>
      <c r="AH47" s="5">
        <v>4</v>
      </c>
      <c r="AI47" s="5">
        <v>1</v>
      </c>
      <c r="AJ47" s="5">
        <v>1</v>
      </c>
      <c r="AK47" s="5">
        <v>0</v>
      </c>
      <c r="AL47" s="5">
        <v>2</v>
      </c>
      <c r="AM47" s="5">
        <v>1</v>
      </c>
      <c r="AN47" s="5">
        <v>1</v>
      </c>
      <c r="AO47" s="5">
        <v>0</v>
      </c>
      <c r="AP47" s="5">
        <v>1</v>
      </c>
      <c r="AQ47" s="5">
        <v>0</v>
      </c>
      <c r="AR47" s="5">
        <v>2</v>
      </c>
      <c r="AS47" s="5">
        <v>0</v>
      </c>
      <c r="AT47" s="5">
        <v>1</v>
      </c>
      <c r="AU47" s="5">
        <v>0</v>
      </c>
      <c r="AV47" s="5">
        <v>0</v>
      </c>
      <c r="AW47" s="5">
        <v>0</v>
      </c>
      <c r="AX47" s="5">
        <v>0</v>
      </c>
      <c r="AY47" s="5">
        <v>2</v>
      </c>
      <c r="AZ47" s="35">
        <v>4131</v>
      </c>
      <c r="BA47" s="7">
        <v>4471.2</v>
      </c>
      <c r="BB47" s="7">
        <v>1458.5</v>
      </c>
    </row>
    <row r="48" spans="2:54" x14ac:dyDescent="0.15">
      <c r="B48" s="209" t="s">
        <v>31</v>
      </c>
      <c r="C48" s="210"/>
      <c r="D48" s="5">
        <v>197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1</v>
      </c>
      <c r="M48" s="5">
        <v>1</v>
      </c>
      <c r="N48" s="5">
        <v>1</v>
      </c>
      <c r="O48" s="5">
        <v>2</v>
      </c>
      <c r="P48" s="5">
        <v>4</v>
      </c>
      <c r="Q48" s="5">
        <v>3</v>
      </c>
      <c r="R48" s="5">
        <v>9</v>
      </c>
      <c r="S48" s="5">
        <v>9</v>
      </c>
      <c r="T48" s="5">
        <v>17</v>
      </c>
      <c r="U48" s="5">
        <v>13</v>
      </c>
      <c r="V48" s="5">
        <v>14</v>
      </c>
      <c r="W48" s="5">
        <v>20</v>
      </c>
      <c r="X48" s="5">
        <v>14</v>
      </c>
      <c r="Y48" s="5">
        <v>12</v>
      </c>
      <c r="Z48" s="5">
        <v>9</v>
      </c>
      <c r="AA48" s="5">
        <v>4</v>
      </c>
      <c r="AB48" s="5">
        <v>14</v>
      </c>
      <c r="AC48" s="5">
        <v>6</v>
      </c>
      <c r="AD48" s="5">
        <v>4</v>
      </c>
      <c r="AE48" s="5">
        <v>1</v>
      </c>
      <c r="AF48" s="5">
        <v>5</v>
      </c>
      <c r="AG48" s="5">
        <v>3</v>
      </c>
      <c r="AH48" s="5">
        <v>3</v>
      </c>
      <c r="AI48" s="5">
        <v>3</v>
      </c>
      <c r="AJ48" s="5">
        <v>2</v>
      </c>
      <c r="AK48" s="5">
        <v>5</v>
      </c>
      <c r="AL48" s="5">
        <v>2</v>
      </c>
      <c r="AM48" s="5">
        <v>2</v>
      </c>
      <c r="AN48" s="5">
        <v>2</v>
      </c>
      <c r="AO48" s="5">
        <v>5</v>
      </c>
      <c r="AP48" s="5">
        <v>1</v>
      </c>
      <c r="AQ48" s="5">
        <v>1</v>
      </c>
      <c r="AR48" s="5">
        <v>0</v>
      </c>
      <c r="AS48" s="5">
        <v>0</v>
      </c>
      <c r="AT48" s="5">
        <v>0</v>
      </c>
      <c r="AU48" s="5">
        <v>1</v>
      </c>
      <c r="AV48" s="5">
        <v>0</v>
      </c>
      <c r="AW48" s="5">
        <v>0</v>
      </c>
      <c r="AX48" s="5">
        <v>0</v>
      </c>
      <c r="AY48" s="5">
        <v>4</v>
      </c>
      <c r="AZ48" s="35">
        <v>4616</v>
      </c>
      <c r="BA48" s="7">
        <v>5102.3999999999996</v>
      </c>
      <c r="BB48" s="7">
        <v>1716</v>
      </c>
    </row>
    <row r="49" spans="2:54" x14ac:dyDescent="0.15">
      <c r="B49" s="209" t="s">
        <v>32</v>
      </c>
      <c r="C49" s="210"/>
      <c r="D49" s="5">
        <v>775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1</v>
      </c>
      <c r="K49" s="5">
        <v>0</v>
      </c>
      <c r="L49" s="5">
        <v>2</v>
      </c>
      <c r="M49" s="5">
        <v>1</v>
      </c>
      <c r="N49" s="5">
        <v>6</v>
      </c>
      <c r="O49" s="5">
        <v>11</v>
      </c>
      <c r="P49" s="5">
        <v>12</v>
      </c>
      <c r="Q49" s="5">
        <v>17</v>
      </c>
      <c r="R49" s="5">
        <v>22</v>
      </c>
      <c r="S49" s="5">
        <v>31</v>
      </c>
      <c r="T49" s="5">
        <v>39</v>
      </c>
      <c r="U49" s="5">
        <v>47</v>
      </c>
      <c r="V49" s="5">
        <v>38</v>
      </c>
      <c r="W49" s="5">
        <v>57</v>
      </c>
      <c r="X49" s="5">
        <v>45</v>
      </c>
      <c r="Y49" s="5">
        <v>45</v>
      </c>
      <c r="Z49" s="5">
        <v>48</v>
      </c>
      <c r="AA49" s="5">
        <v>37</v>
      </c>
      <c r="AB49" s="5">
        <v>45</v>
      </c>
      <c r="AC49" s="5">
        <v>26</v>
      </c>
      <c r="AD49" s="5">
        <v>26</v>
      </c>
      <c r="AE49" s="5">
        <v>27</v>
      </c>
      <c r="AF49" s="5">
        <v>16</v>
      </c>
      <c r="AG49" s="5">
        <v>19</v>
      </c>
      <c r="AH49" s="5">
        <v>19</v>
      </c>
      <c r="AI49" s="5">
        <v>12</v>
      </c>
      <c r="AJ49" s="5">
        <v>11</v>
      </c>
      <c r="AK49" s="5">
        <v>8</v>
      </c>
      <c r="AL49" s="5">
        <v>16</v>
      </c>
      <c r="AM49" s="5">
        <v>8</v>
      </c>
      <c r="AN49" s="5">
        <v>5</v>
      </c>
      <c r="AO49" s="5">
        <v>6</v>
      </c>
      <c r="AP49" s="5">
        <v>8</v>
      </c>
      <c r="AQ49" s="5">
        <v>4</v>
      </c>
      <c r="AR49" s="5">
        <v>7</v>
      </c>
      <c r="AS49" s="5">
        <v>8</v>
      </c>
      <c r="AT49" s="5">
        <v>3</v>
      </c>
      <c r="AU49" s="5">
        <v>5</v>
      </c>
      <c r="AV49" s="5">
        <v>1</v>
      </c>
      <c r="AW49" s="5">
        <v>3</v>
      </c>
      <c r="AX49" s="5">
        <v>2</v>
      </c>
      <c r="AY49" s="5">
        <v>31</v>
      </c>
      <c r="AZ49" s="35">
        <v>5017</v>
      </c>
      <c r="BA49" s="7">
        <v>5525.5</v>
      </c>
      <c r="BB49" s="7">
        <v>2134.8000000000002</v>
      </c>
    </row>
    <row r="50" spans="2:54" x14ac:dyDescent="0.15">
      <c r="B50" s="209" t="s">
        <v>33</v>
      </c>
      <c r="C50" s="210"/>
      <c r="D50" s="5">
        <v>353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3</v>
      </c>
      <c r="N50" s="5">
        <v>6</v>
      </c>
      <c r="O50" s="5">
        <v>0</v>
      </c>
      <c r="P50" s="5">
        <v>10</v>
      </c>
      <c r="Q50" s="5">
        <v>10</v>
      </c>
      <c r="R50" s="5">
        <v>10</v>
      </c>
      <c r="S50" s="5">
        <v>12</v>
      </c>
      <c r="T50" s="5">
        <v>17</v>
      </c>
      <c r="U50" s="5">
        <v>21</v>
      </c>
      <c r="V50" s="5">
        <v>24</v>
      </c>
      <c r="W50" s="5">
        <v>33</v>
      </c>
      <c r="X50" s="5">
        <v>23</v>
      </c>
      <c r="Y50" s="5">
        <v>19</v>
      </c>
      <c r="Z50" s="5">
        <v>26</v>
      </c>
      <c r="AA50" s="5">
        <v>14</v>
      </c>
      <c r="AB50" s="5">
        <v>14</v>
      </c>
      <c r="AC50" s="5">
        <v>11</v>
      </c>
      <c r="AD50" s="5">
        <v>5</v>
      </c>
      <c r="AE50" s="5">
        <v>16</v>
      </c>
      <c r="AF50" s="5">
        <v>5</v>
      </c>
      <c r="AG50" s="5">
        <v>5</v>
      </c>
      <c r="AH50" s="5">
        <v>8</v>
      </c>
      <c r="AI50" s="5">
        <v>8</v>
      </c>
      <c r="AJ50" s="5">
        <v>4</v>
      </c>
      <c r="AK50" s="5">
        <v>3</v>
      </c>
      <c r="AL50" s="5">
        <v>3</v>
      </c>
      <c r="AM50" s="5">
        <v>0</v>
      </c>
      <c r="AN50" s="5">
        <v>2</v>
      </c>
      <c r="AO50" s="5">
        <v>6</v>
      </c>
      <c r="AP50" s="5">
        <v>5</v>
      </c>
      <c r="AQ50" s="5">
        <v>3</v>
      </c>
      <c r="AR50" s="5">
        <v>0</v>
      </c>
      <c r="AS50" s="5">
        <v>4</v>
      </c>
      <c r="AT50" s="5">
        <v>2</v>
      </c>
      <c r="AU50" s="5">
        <v>0</v>
      </c>
      <c r="AV50" s="5">
        <v>3</v>
      </c>
      <c r="AW50" s="5">
        <v>0</v>
      </c>
      <c r="AX50" s="5">
        <v>2</v>
      </c>
      <c r="AY50" s="5">
        <v>15</v>
      </c>
      <c r="AZ50" s="35">
        <v>4899</v>
      </c>
      <c r="BA50" s="7">
        <v>5463.3</v>
      </c>
      <c r="BB50" s="7">
        <v>2328.5</v>
      </c>
    </row>
    <row r="51" spans="2:54" x14ac:dyDescent="0.15">
      <c r="B51" s="209" t="s">
        <v>34</v>
      </c>
      <c r="C51" s="210"/>
      <c r="D51" s="5">
        <v>151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2</v>
      </c>
      <c r="Q51" s="5">
        <v>6</v>
      </c>
      <c r="R51" s="5">
        <v>5</v>
      </c>
      <c r="S51" s="5">
        <v>5</v>
      </c>
      <c r="T51" s="5">
        <v>9</v>
      </c>
      <c r="U51" s="5">
        <v>14</v>
      </c>
      <c r="V51" s="5">
        <v>14</v>
      </c>
      <c r="W51" s="5">
        <v>11</v>
      </c>
      <c r="X51" s="5">
        <v>11</v>
      </c>
      <c r="Y51" s="5">
        <v>11</v>
      </c>
      <c r="Z51" s="5">
        <v>7</v>
      </c>
      <c r="AA51" s="5">
        <v>3</v>
      </c>
      <c r="AB51" s="5">
        <v>4</v>
      </c>
      <c r="AC51" s="5">
        <v>6</v>
      </c>
      <c r="AD51" s="5">
        <v>5</v>
      </c>
      <c r="AE51" s="5">
        <v>3</v>
      </c>
      <c r="AF51" s="5">
        <v>4</v>
      </c>
      <c r="AG51" s="5">
        <v>4</v>
      </c>
      <c r="AH51" s="5">
        <v>1</v>
      </c>
      <c r="AI51" s="5">
        <v>2</v>
      </c>
      <c r="AJ51" s="5">
        <v>5</v>
      </c>
      <c r="AK51" s="5">
        <v>0</v>
      </c>
      <c r="AL51" s="5">
        <v>1</v>
      </c>
      <c r="AM51" s="5">
        <v>3</v>
      </c>
      <c r="AN51" s="5">
        <v>1</v>
      </c>
      <c r="AO51" s="5">
        <v>1</v>
      </c>
      <c r="AP51" s="5">
        <v>0</v>
      </c>
      <c r="AQ51" s="5">
        <v>1</v>
      </c>
      <c r="AR51" s="5">
        <v>0</v>
      </c>
      <c r="AS51" s="5">
        <v>2</v>
      </c>
      <c r="AT51" s="5">
        <v>2</v>
      </c>
      <c r="AU51" s="5">
        <v>1</v>
      </c>
      <c r="AV51" s="5">
        <v>0</v>
      </c>
      <c r="AW51" s="5">
        <v>1</v>
      </c>
      <c r="AX51" s="5">
        <v>0</v>
      </c>
      <c r="AY51" s="5">
        <v>6</v>
      </c>
      <c r="AZ51" s="35">
        <v>4790</v>
      </c>
      <c r="BA51" s="7">
        <v>5373</v>
      </c>
      <c r="BB51" s="7">
        <v>1897.7</v>
      </c>
    </row>
    <row r="52" spans="2:54" x14ac:dyDescent="0.15">
      <c r="B52" s="209" t="s">
        <v>35</v>
      </c>
      <c r="C52" s="210"/>
      <c r="D52" s="5">
        <v>96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1</v>
      </c>
      <c r="M52" s="5">
        <v>6</v>
      </c>
      <c r="N52" s="5">
        <v>2</v>
      </c>
      <c r="O52" s="5">
        <v>2</v>
      </c>
      <c r="P52" s="5">
        <v>7</v>
      </c>
      <c r="Q52" s="5">
        <v>6</v>
      </c>
      <c r="R52" s="5">
        <v>10</v>
      </c>
      <c r="S52" s="5">
        <v>8</v>
      </c>
      <c r="T52" s="5">
        <v>6</v>
      </c>
      <c r="U52" s="5">
        <v>7</v>
      </c>
      <c r="V52" s="5">
        <v>9</v>
      </c>
      <c r="W52" s="5">
        <v>5</v>
      </c>
      <c r="X52" s="5">
        <v>2</v>
      </c>
      <c r="Y52" s="5">
        <v>1</v>
      </c>
      <c r="Z52" s="5">
        <v>7</v>
      </c>
      <c r="AA52" s="5">
        <v>6</v>
      </c>
      <c r="AB52" s="5">
        <v>2</v>
      </c>
      <c r="AC52" s="5">
        <v>1</v>
      </c>
      <c r="AD52" s="5">
        <v>2</v>
      </c>
      <c r="AE52" s="5">
        <v>0</v>
      </c>
      <c r="AF52" s="5">
        <v>0</v>
      </c>
      <c r="AG52" s="5">
        <v>1</v>
      </c>
      <c r="AH52" s="5">
        <v>0</v>
      </c>
      <c r="AI52" s="5">
        <v>1</v>
      </c>
      <c r="AJ52" s="5">
        <v>0</v>
      </c>
      <c r="AK52" s="5">
        <v>2</v>
      </c>
      <c r="AL52" s="5">
        <v>0</v>
      </c>
      <c r="AM52" s="5">
        <v>0</v>
      </c>
      <c r="AN52" s="5">
        <v>0</v>
      </c>
      <c r="AO52" s="5">
        <v>1</v>
      </c>
      <c r="AP52" s="5">
        <v>0</v>
      </c>
      <c r="AQ52" s="5">
        <v>1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35">
        <v>3992</v>
      </c>
      <c r="BA52" s="7">
        <v>4191.1000000000004</v>
      </c>
      <c r="BB52" s="7">
        <v>1206.7</v>
      </c>
    </row>
    <row r="53" spans="2:54" x14ac:dyDescent="0.15">
      <c r="B53" s="209" t="s">
        <v>36</v>
      </c>
      <c r="C53" s="210"/>
      <c r="D53" s="5">
        <v>9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1</v>
      </c>
      <c r="L53" s="5">
        <v>1</v>
      </c>
      <c r="M53" s="5">
        <v>2</v>
      </c>
      <c r="N53" s="5">
        <v>0</v>
      </c>
      <c r="O53" s="5">
        <v>0</v>
      </c>
      <c r="P53" s="5">
        <v>0</v>
      </c>
      <c r="Q53" s="5">
        <v>1</v>
      </c>
      <c r="R53" s="5">
        <v>0</v>
      </c>
      <c r="S53" s="5">
        <v>1</v>
      </c>
      <c r="T53" s="5">
        <v>1</v>
      </c>
      <c r="U53" s="5">
        <v>0</v>
      </c>
      <c r="V53" s="5">
        <v>0</v>
      </c>
      <c r="W53" s="5">
        <v>0</v>
      </c>
      <c r="X53" s="5">
        <v>1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1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35">
        <v>3290</v>
      </c>
      <c r="BA53" s="7">
        <v>3553.8</v>
      </c>
      <c r="BB53" s="7">
        <v>1559.7</v>
      </c>
    </row>
    <row r="54" spans="2:54" x14ac:dyDescent="0.15">
      <c r="B54" s="209" t="s">
        <v>37</v>
      </c>
      <c r="C54" s="210"/>
      <c r="D54" s="5">
        <v>12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1</v>
      </c>
      <c r="Q54" s="5">
        <v>1</v>
      </c>
      <c r="R54" s="5">
        <v>4</v>
      </c>
      <c r="S54" s="5">
        <v>0</v>
      </c>
      <c r="T54" s="5">
        <v>1</v>
      </c>
      <c r="U54" s="5">
        <v>0</v>
      </c>
      <c r="V54" s="5">
        <v>2</v>
      </c>
      <c r="W54" s="5">
        <v>0</v>
      </c>
      <c r="X54" s="5">
        <v>0</v>
      </c>
      <c r="Y54" s="5">
        <v>1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35">
        <v>3502</v>
      </c>
      <c r="BA54" s="7">
        <v>3566.3</v>
      </c>
      <c r="BB54" s="7">
        <v>734.7</v>
      </c>
    </row>
    <row r="55" spans="2:54" x14ac:dyDescent="0.15">
      <c r="B55" s="209" t="s">
        <v>38</v>
      </c>
      <c r="C55" s="210"/>
      <c r="D55" s="5">
        <v>131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3</v>
      </c>
      <c r="M55" s="5">
        <v>2</v>
      </c>
      <c r="N55" s="5">
        <v>5</v>
      </c>
      <c r="O55" s="5">
        <v>7</v>
      </c>
      <c r="P55" s="5">
        <v>5</v>
      </c>
      <c r="Q55" s="5">
        <v>6</v>
      </c>
      <c r="R55" s="5">
        <v>8</v>
      </c>
      <c r="S55" s="5">
        <v>11</v>
      </c>
      <c r="T55" s="5">
        <v>8</v>
      </c>
      <c r="U55" s="5">
        <v>12</v>
      </c>
      <c r="V55" s="5">
        <v>7</v>
      </c>
      <c r="W55" s="5">
        <v>7</v>
      </c>
      <c r="X55" s="5">
        <v>10</v>
      </c>
      <c r="Y55" s="5">
        <v>3</v>
      </c>
      <c r="Z55" s="5">
        <v>5</v>
      </c>
      <c r="AA55" s="5">
        <v>3</v>
      </c>
      <c r="AB55" s="5">
        <v>5</v>
      </c>
      <c r="AC55" s="5">
        <v>1</v>
      </c>
      <c r="AD55" s="5">
        <v>4</v>
      </c>
      <c r="AE55" s="5">
        <v>4</v>
      </c>
      <c r="AF55" s="5">
        <v>1</v>
      </c>
      <c r="AG55" s="5">
        <v>3</v>
      </c>
      <c r="AH55" s="5">
        <v>0</v>
      </c>
      <c r="AI55" s="5">
        <v>0</v>
      </c>
      <c r="AJ55" s="5">
        <v>1</v>
      </c>
      <c r="AK55" s="5">
        <v>1</v>
      </c>
      <c r="AL55" s="5">
        <v>2</v>
      </c>
      <c r="AM55" s="5">
        <v>2</v>
      </c>
      <c r="AN55" s="5">
        <v>0</v>
      </c>
      <c r="AO55" s="5">
        <v>1</v>
      </c>
      <c r="AP55" s="5">
        <v>0</v>
      </c>
      <c r="AQ55" s="5">
        <v>1</v>
      </c>
      <c r="AR55" s="5">
        <v>1</v>
      </c>
      <c r="AS55" s="5">
        <v>2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35">
        <v>4184</v>
      </c>
      <c r="BA55" s="7">
        <v>4495.2</v>
      </c>
      <c r="BB55" s="7">
        <v>1453.5</v>
      </c>
    </row>
    <row r="56" spans="2:54" x14ac:dyDescent="0.15">
      <c r="B56" s="209" t="s">
        <v>39</v>
      </c>
      <c r="C56" s="210"/>
      <c r="D56" s="5">
        <v>138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1</v>
      </c>
      <c r="K56" s="5">
        <v>0</v>
      </c>
      <c r="L56" s="5">
        <v>1</v>
      </c>
      <c r="M56" s="5">
        <v>1</v>
      </c>
      <c r="N56" s="5">
        <v>1</v>
      </c>
      <c r="O56" s="5">
        <v>3</v>
      </c>
      <c r="P56" s="5">
        <v>6</v>
      </c>
      <c r="Q56" s="5">
        <v>3</v>
      </c>
      <c r="R56" s="5">
        <v>7</v>
      </c>
      <c r="S56" s="5">
        <v>9</v>
      </c>
      <c r="T56" s="5">
        <v>10</v>
      </c>
      <c r="U56" s="5">
        <v>10</v>
      </c>
      <c r="V56" s="5">
        <v>12</v>
      </c>
      <c r="W56" s="5">
        <v>8</v>
      </c>
      <c r="X56" s="5">
        <v>9</v>
      </c>
      <c r="Y56" s="5">
        <v>10</v>
      </c>
      <c r="Z56" s="5">
        <v>12</v>
      </c>
      <c r="AA56" s="5">
        <v>5</v>
      </c>
      <c r="AB56" s="5">
        <v>3</v>
      </c>
      <c r="AC56" s="5">
        <v>5</v>
      </c>
      <c r="AD56" s="5">
        <v>3</v>
      </c>
      <c r="AE56" s="5">
        <v>4</v>
      </c>
      <c r="AF56" s="5">
        <v>3</v>
      </c>
      <c r="AG56" s="5">
        <v>2</v>
      </c>
      <c r="AH56" s="5">
        <v>0</v>
      </c>
      <c r="AI56" s="5">
        <v>1</v>
      </c>
      <c r="AJ56" s="5">
        <v>1</v>
      </c>
      <c r="AK56" s="5">
        <v>3</v>
      </c>
      <c r="AL56" s="5">
        <v>1</v>
      </c>
      <c r="AM56" s="5">
        <v>1</v>
      </c>
      <c r="AN56" s="5">
        <v>0</v>
      </c>
      <c r="AO56" s="5">
        <v>1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2</v>
      </c>
      <c r="AZ56" s="35">
        <v>4469.5</v>
      </c>
      <c r="BA56" s="7">
        <v>4729.8999999999996</v>
      </c>
      <c r="BB56" s="7">
        <v>1472.9</v>
      </c>
    </row>
    <row r="57" spans="2:54" x14ac:dyDescent="0.15">
      <c r="B57" s="209" t="s">
        <v>40</v>
      </c>
      <c r="C57" s="210"/>
      <c r="D57" s="5">
        <v>69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2</v>
      </c>
      <c r="L57" s="5">
        <v>2</v>
      </c>
      <c r="M57" s="5">
        <v>3</v>
      </c>
      <c r="N57" s="5">
        <v>3</v>
      </c>
      <c r="O57" s="5">
        <v>4</v>
      </c>
      <c r="P57" s="5">
        <v>5</v>
      </c>
      <c r="Q57" s="5">
        <v>1</v>
      </c>
      <c r="R57" s="5">
        <v>6</v>
      </c>
      <c r="S57" s="5">
        <v>3</v>
      </c>
      <c r="T57" s="5">
        <v>6</v>
      </c>
      <c r="U57" s="5">
        <v>9</v>
      </c>
      <c r="V57" s="5">
        <v>3</v>
      </c>
      <c r="W57" s="5">
        <v>2</v>
      </c>
      <c r="X57" s="5">
        <v>7</v>
      </c>
      <c r="Y57" s="5">
        <v>1</v>
      </c>
      <c r="Z57" s="5">
        <v>4</v>
      </c>
      <c r="AA57" s="5">
        <v>3</v>
      </c>
      <c r="AB57" s="5">
        <v>2</v>
      </c>
      <c r="AC57" s="5">
        <v>0</v>
      </c>
      <c r="AD57" s="5">
        <v>1</v>
      </c>
      <c r="AE57" s="5">
        <v>1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1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35">
        <v>3970</v>
      </c>
      <c r="BA57" s="7">
        <v>3956.3</v>
      </c>
      <c r="BB57" s="7">
        <v>1033.0999999999999</v>
      </c>
    </row>
    <row r="58" spans="2:54" x14ac:dyDescent="0.15">
      <c r="B58" s="209" t="s">
        <v>41</v>
      </c>
      <c r="C58" s="210"/>
      <c r="D58" s="5">
        <v>19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1</v>
      </c>
      <c r="L58" s="5">
        <v>0</v>
      </c>
      <c r="M58" s="5">
        <v>0</v>
      </c>
      <c r="N58" s="5">
        <v>2</v>
      </c>
      <c r="O58" s="5">
        <v>0</v>
      </c>
      <c r="P58" s="5">
        <v>1</v>
      </c>
      <c r="Q58" s="5">
        <v>0</v>
      </c>
      <c r="R58" s="5">
        <v>2</v>
      </c>
      <c r="S58" s="5">
        <v>1</v>
      </c>
      <c r="T58" s="5">
        <v>2</v>
      </c>
      <c r="U58" s="5">
        <v>1</v>
      </c>
      <c r="V58" s="5">
        <v>2</v>
      </c>
      <c r="W58" s="5">
        <v>4</v>
      </c>
      <c r="X58" s="5">
        <v>1</v>
      </c>
      <c r="Y58" s="5">
        <v>0</v>
      </c>
      <c r="Z58" s="5">
        <v>0</v>
      </c>
      <c r="AA58" s="5">
        <v>1</v>
      </c>
      <c r="AB58" s="5">
        <v>0</v>
      </c>
      <c r="AC58" s="5">
        <v>0</v>
      </c>
      <c r="AD58" s="5">
        <v>0</v>
      </c>
      <c r="AE58" s="5">
        <v>1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35">
        <v>4112</v>
      </c>
      <c r="BA58" s="7">
        <v>3972.5</v>
      </c>
      <c r="BB58" s="7">
        <v>916.4</v>
      </c>
    </row>
    <row r="59" spans="2:54" x14ac:dyDescent="0.15">
      <c r="B59" s="209" t="s">
        <v>42</v>
      </c>
      <c r="C59" s="210"/>
      <c r="D59" s="5">
        <v>52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1</v>
      </c>
      <c r="L59" s="5">
        <v>4</v>
      </c>
      <c r="M59" s="5">
        <v>0</v>
      </c>
      <c r="N59" s="5">
        <v>1</v>
      </c>
      <c r="O59" s="5">
        <v>3</v>
      </c>
      <c r="P59" s="5">
        <v>3</v>
      </c>
      <c r="Q59" s="5">
        <v>4</v>
      </c>
      <c r="R59" s="5">
        <v>4</v>
      </c>
      <c r="S59" s="5">
        <v>6</v>
      </c>
      <c r="T59" s="5">
        <v>5</v>
      </c>
      <c r="U59" s="5">
        <v>5</v>
      </c>
      <c r="V59" s="5">
        <v>6</v>
      </c>
      <c r="W59" s="5">
        <v>3</v>
      </c>
      <c r="X59" s="5">
        <v>0</v>
      </c>
      <c r="Y59" s="5">
        <v>3</v>
      </c>
      <c r="Z59" s="5">
        <v>1</v>
      </c>
      <c r="AA59" s="5">
        <v>1</v>
      </c>
      <c r="AB59" s="5">
        <v>1</v>
      </c>
      <c r="AC59" s="5">
        <v>0</v>
      </c>
      <c r="AD59" s="5">
        <v>1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35">
        <v>3790.5</v>
      </c>
      <c r="BA59" s="7">
        <v>3771</v>
      </c>
      <c r="BB59" s="7">
        <v>856.5</v>
      </c>
    </row>
    <row r="60" spans="2:54" x14ac:dyDescent="0.15">
      <c r="B60" s="209" t="s">
        <v>43</v>
      </c>
      <c r="C60" s="210"/>
      <c r="D60" s="5">
        <v>100</v>
      </c>
      <c r="E60" s="5">
        <v>0</v>
      </c>
      <c r="F60" s="5">
        <v>0</v>
      </c>
      <c r="G60" s="5">
        <v>0</v>
      </c>
      <c r="H60" s="5">
        <v>0</v>
      </c>
      <c r="I60" s="5">
        <v>1</v>
      </c>
      <c r="J60" s="5">
        <v>2</v>
      </c>
      <c r="K60" s="5">
        <v>0</v>
      </c>
      <c r="L60" s="5">
        <v>1</v>
      </c>
      <c r="M60" s="5">
        <v>2</v>
      </c>
      <c r="N60" s="5">
        <v>5</v>
      </c>
      <c r="O60" s="5">
        <v>3</v>
      </c>
      <c r="P60" s="5">
        <v>5</v>
      </c>
      <c r="Q60" s="5">
        <v>7</v>
      </c>
      <c r="R60" s="5">
        <v>9</v>
      </c>
      <c r="S60" s="5">
        <v>7</v>
      </c>
      <c r="T60" s="5">
        <v>8</v>
      </c>
      <c r="U60" s="5">
        <v>7</v>
      </c>
      <c r="V60" s="5">
        <v>7</v>
      </c>
      <c r="W60" s="5">
        <v>8</v>
      </c>
      <c r="X60" s="5">
        <v>7</v>
      </c>
      <c r="Y60" s="5">
        <v>3</v>
      </c>
      <c r="Z60" s="5">
        <v>4</v>
      </c>
      <c r="AA60" s="5">
        <v>2</v>
      </c>
      <c r="AB60" s="5">
        <v>0</v>
      </c>
      <c r="AC60" s="5">
        <v>1</v>
      </c>
      <c r="AD60" s="5">
        <v>1</v>
      </c>
      <c r="AE60" s="5">
        <v>0</v>
      </c>
      <c r="AF60" s="5">
        <v>2</v>
      </c>
      <c r="AG60" s="5">
        <v>2</v>
      </c>
      <c r="AH60" s="5">
        <v>0</v>
      </c>
      <c r="AI60" s="5">
        <v>0</v>
      </c>
      <c r="AJ60" s="5">
        <v>2</v>
      </c>
      <c r="AK60" s="5">
        <v>0</v>
      </c>
      <c r="AL60" s="5">
        <v>0</v>
      </c>
      <c r="AM60" s="5">
        <v>1</v>
      </c>
      <c r="AN60" s="5">
        <v>0</v>
      </c>
      <c r="AO60" s="5">
        <v>1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2</v>
      </c>
      <c r="AZ60" s="35">
        <v>3982.5</v>
      </c>
      <c r="BA60" s="7">
        <v>4223.2</v>
      </c>
      <c r="BB60" s="7">
        <v>1468.1</v>
      </c>
    </row>
    <row r="61" spans="2:54" x14ac:dyDescent="0.15">
      <c r="B61" s="209" t="s">
        <v>44</v>
      </c>
      <c r="C61" s="210"/>
      <c r="D61" s="5">
        <v>40</v>
      </c>
      <c r="E61" s="5">
        <v>0</v>
      </c>
      <c r="F61" s="5">
        <v>0</v>
      </c>
      <c r="G61" s="5">
        <v>0</v>
      </c>
      <c r="H61" s="5">
        <v>0</v>
      </c>
      <c r="I61" s="5">
        <v>1</v>
      </c>
      <c r="J61" s="5">
        <v>1</v>
      </c>
      <c r="K61" s="5">
        <v>3</v>
      </c>
      <c r="L61" s="5">
        <v>0</v>
      </c>
      <c r="M61" s="5">
        <v>4</v>
      </c>
      <c r="N61" s="5">
        <v>0</v>
      </c>
      <c r="O61" s="5">
        <v>1</v>
      </c>
      <c r="P61" s="5">
        <v>3</v>
      </c>
      <c r="Q61" s="5">
        <v>4</v>
      </c>
      <c r="R61" s="5">
        <v>2</v>
      </c>
      <c r="S61" s="5">
        <v>3</v>
      </c>
      <c r="T61" s="5">
        <v>3</v>
      </c>
      <c r="U61" s="5">
        <v>2</v>
      </c>
      <c r="V61" s="5">
        <v>2</v>
      </c>
      <c r="W61" s="5">
        <v>2</v>
      </c>
      <c r="X61" s="5">
        <v>1</v>
      </c>
      <c r="Y61" s="5">
        <v>1</v>
      </c>
      <c r="Z61" s="5">
        <v>1</v>
      </c>
      <c r="AA61" s="5">
        <v>0</v>
      </c>
      <c r="AB61" s="5">
        <v>4</v>
      </c>
      <c r="AC61" s="5">
        <v>1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1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35">
        <v>3643.5</v>
      </c>
      <c r="BA61" s="7">
        <v>3770.2</v>
      </c>
      <c r="BB61" s="7">
        <v>1200.5999999999999</v>
      </c>
    </row>
    <row r="62" spans="2:54" x14ac:dyDescent="0.15">
      <c r="B62" s="209" t="s">
        <v>45</v>
      </c>
      <c r="C62" s="210"/>
      <c r="D62" s="5">
        <v>485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1</v>
      </c>
      <c r="L62" s="5">
        <v>1</v>
      </c>
      <c r="M62" s="5">
        <v>5</v>
      </c>
      <c r="N62" s="5">
        <v>4</v>
      </c>
      <c r="O62" s="5">
        <v>11</v>
      </c>
      <c r="P62" s="5">
        <v>16</v>
      </c>
      <c r="Q62" s="5">
        <v>19</v>
      </c>
      <c r="R62" s="5">
        <v>19</v>
      </c>
      <c r="S62" s="5">
        <v>25</v>
      </c>
      <c r="T62" s="5">
        <v>36</v>
      </c>
      <c r="U62" s="5">
        <v>46</v>
      </c>
      <c r="V62" s="5">
        <v>49</v>
      </c>
      <c r="W62" s="5">
        <v>39</v>
      </c>
      <c r="X62" s="5">
        <v>43</v>
      </c>
      <c r="Y62" s="5">
        <v>22</v>
      </c>
      <c r="Z62" s="5">
        <v>36</v>
      </c>
      <c r="AA62" s="5">
        <v>17</v>
      </c>
      <c r="AB62" s="5">
        <v>17</v>
      </c>
      <c r="AC62" s="5">
        <v>10</v>
      </c>
      <c r="AD62" s="5">
        <v>8</v>
      </c>
      <c r="AE62" s="5">
        <v>8</v>
      </c>
      <c r="AF62" s="5">
        <v>2</v>
      </c>
      <c r="AG62" s="5">
        <v>5</v>
      </c>
      <c r="AH62" s="5">
        <v>9</v>
      </c>
      <c r="AI62" s="5">
        <v>2</v>
      </c>
      <c r="AJ62" s="5">
        <v>3</v>
      </c>
      <c r="AK62" s="5">
        <v>4</v>
      </c>
      <c r="AL62" s="5">
        <v>1</v>
      </c>
      <c r="AM62" s="5">
        <v>1</v>
      </c>
      <c r="AN62" s="5">
        <v>1</v>
      </c>
      <c r="AO62" s="5">
        <v>2</v>
      </c>
      <c r="AP62" s="5">
        <v>1</v>
      </c>
      <c r="AQ62" s="5">
        <v>1</v>
      </c>
      <c r="AR62" s="5">
        <v>4</v>
      </c>
      <c r="AS62" s="5">
        <v>6</v>
      </c>
      <c r="AT62" s="5">
        <v>3</v>
      </c>
      <c r="AU62" s="5">
        <v>1</v>
      </c>
      <c r="AV62" s="5">
        <v>1</v>
      </c>
      <c r="AW62" s="5">
        <v>0</v>
      </c>
      <c r="AX62" s="5">
        <v>0</v>
      </c>
      <c r="AY62" s="5">
        <v>6</v>
      </c>
      <c r="AZ62" s="35">
        <v>4446</v>
      </c>
      <c r="BA62" s="7">
        <v>4780.8</v>
      </c>
      <c r="BB62" s="7">
        <v>1826.9</v>
      </c>
    </row>
    <row r="63" spans="2:54" x14ac:dyDescent="0.15">
      <c r="B63" s="209" t="s">
        <v>46</v>
      </c>
      <c r="C63" s="210"/>
      <c r="D63" s="5">
        <v>90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1</v>
      </c>
      <c r="K63" s="5">
        <v>2</v>
      </c>
      <c r="L63" s="5">
        <v>1</v>
      </c>
      <c r="M63" s="5">
        <v>1</v>
      </c>
      <c r="N63" s="5">
        <v>4</v>
      </c>
      <c r="O63" s="5">
        <v>5</v>
      </c>
      <c r="P63" s="5">
        <v>9</v>
      </c>
      <c r="Q63" s="5">
        <v>2</v>
      </c>
      <c r="R63" s="5">
        <v>4</v>
      </c>
      <c r="S63" s="5">
        <v>5</v>
      </c>
      <c r="T63" s="5">
        <v>5</v>
      </c>
      <c r="U63" s="5">
        <v>12</v>
      </c>
      <c r="V63" s="5">
        <v>11</v>
      </c>
      <c r="W63" s="5">
        <v>8</v>
      </c>
      <c r="X63" s="5">
        <v>6</v>
      </c>
      <c r="Y63" s="5">
        <v>2</v>
      </c>
      <c r="Z63" s="5">
        <v>1</v>
      </c>
      <c r="AA63" s="5">
        <v>1</v>
      </c>
      <c r="AB63" s="5">
        <v>1</v>
      </c>
      <c r="AC63" s="5">
        <v>1</v>
      </c>
      <c r="AD63" s="5">
        <v>0</v>
      </c>
      <c r="AE63" s="5">
        <v>2</v>
      </c>
      <c r="AF63" s="5">
        <v>1</v>
      </c>
      <c r="AG63" s="5">
        <v>0</v>
      </c>
      <c r="AH63" s="5">
        <v>0</v>
      </c>
      <c r="AI63" s="5">
        <v>1</v>
      </c>
      <c r="AJ63" s="5">
        <v>0</v>
      </c>
      <c r="AK63" s="5">
        <v>0</v>
      </c>
      <c r="AL63" s="5">
        <v>1</v>
      </c>
      <c r="AM63" s="5">
        <v>1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1</v>
      </c>
      <c r="AU63" s="5">
        <v>0</v>
      </c>
      <c r="AV63" s="5">
        <v>0</v>
      </c>
      <c r="AW63" s="5">
        <v>0</v>
      </c>
      <c r="AX63" s="5">
        <v>0</v>
      </c>
      <c r="AY63" s="5">
        <v>1</v>
      </c>
      <c r="AZ63" s="35">
        <v>4081.5</v>
      </c>
      <c r="BA63" s="7">
        <v>4183.3</v>
      </c>
      <c r="BB63" s="7">
        <v>1500.1</v>
      </c>
    </row>
    <row r="64" spans="2:54" x14ac:dyDescent="0.15">
      <c r="B64" s="209" t="s">
        <v>47</v>
      </c>
      <c r="C64" s="210"/>
      <c r="D64" s="5">
        <v>93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1</v>
      </c>
      <c r="M64" s="5">
        <v>2</v>
      </c>
      <c r="N64" s="5">
        <v>5</v>
      </c>
      <c r="O64" s="5">
        <v>2</v>
      </c>
      <c r="P64" s="5">
        <v>6</v>
      </c>
      <c r="Q64" s="5">
        <v>5</v>
      </c>
      <c r="R64" s="5">
        <v>14</v>
      </c>
      <c r="S64" s="5">
        <v>5</v>
      </c>
      <c r="T64" s="5">
        <v>9</v>
      </c>
      <c r="U64" s="5">
        <v>13</v>
      </c>
      <c r="V64" s="5">
        <v>9</v>
      </c>
      <c r="W64" s="5">
        <v>5</v>
      </c>
      <c r="X64" s="5">
        <v>0</v>
      </c>
      <c r="Y64" s="5">
        <v>5</v>
      </c>
      <c r="Z64" s="5">
        <v>3</v>
      </c>
      <c r="AA64" s="5">
        <v>3</v>
      </c>
      <c r="AB64" s="5">
        <v>2</v>
      </c>
      <c r="AC64" s="5">
        <v>0</v>
      </c>
      <c r="AD64" s="5">
        <v>2</v>
      </c>
      <c r="AE64" s="5">
        <v>0</v>
      </c>
      <c r="AF64" s="5">
        <v>1</v>
      </c>
      <c r="AG64" s="5">
        <v>1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35">
        <v>3900</v>
      </c>
      <c r="BA64" s="7">
        <v>3960.3</v>
      </c>
      <c r="BB64" s="7">
        <v>850.8</v>
      </c>
    </row>
    <row r="65" spans="2:54" x14ac:dyDescent="0.15">
      <c r="B65" s="209" t="s">
        <v>48</v>
      </c>
      <c r="C65" s="210"/>
      <c r="D65" s="5">
        <v>195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1</v>
      </c>
      <c r="K65" s="5">
        <v>0</v>
      </c>
      <c r="L65" s="5">
        <v>4</v>
      </c>
      <c r="M65" s="5">
        <v>0</v>
      </c>
      <c r="N65" s="5">
        <v>6</v>
      </c>
      <c r="O65" s="5">
        <v>4</v>
      </c>
      <c r="P65" s="5">
        <v>15</v>
      </c>
      <c r="Q65" s="5">
        <v>6</v>
      </c>
      <c r="R65" s="5">
        <v>14</v>
      </c>
      <c r="S65" s="5">
        <v>14</v>
      </c>
      <c r="T65" s="5">
        <v>19</v>
      </c>
      <c r="U65" s="5">
        <v>24</v>
      </c>
      <c r="V65" s="5">
        <v>15</v>
      </c>
      <c r="W65" s="5">
        <v>18</v>
      </c>
      <c r="X65" s="5">
        <v>14</v>
      </c>
      <c r="Y65" s="5">
        <v>13</v>
      </c>
      <c r="Z65" s="5">
        <v>6</v>
      </c>
      <c r="AA65" s="5">
        <v>3</v>
      </c>
      <c r="AB65" s="5">
        <v>7</v>
      </c>
      <c r="AC65" s="5">
        <v>4</v>
      </c>
      <c r="AD65" s="5">
        <v>0</v>
      </c>
      <c r="AE65" s="5">
        <v>2</v>
      </c>
      <c r="AF65" s="5">
        <v>1</v>
      </c>
      <c r="AG65" s="5">
        <v>0</v>
      </c>
      <c r="AH65" s="5">
        <v>0</v>
      </c>
      <c r="AI65" s="5">
        <v>0</v>
      </c>
      <c r="AJ65" s="5">
        <v>1</v>
      </c>
      <c r="AK65" s="5">
        <v>0</v>
      </c>
      <c r="AL65" s="5">
        <v>0</v>
      </c>
      <c r="AM65" s="5">
        <v>1</v>
      </c>
      <c r="AN65" s="5">
        <v>0</v>
      </c>
      <c r="AO65" s="5">
        <v>0</v>
      </c>
      <c r="AP65" s="5">
        <v>0</v>
      </c>
      <c r="AQ65" s="5">
        <v>1</v>
      </c>
      <c r="AR65" s="5">
        <v>0</v>
      </c>
      <c r="AS65" s="5">
        <v>1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1</v>
      </c>
      <c r="AZ65" s="35">
        <v>4086</v>
      </c>
      <c r="BA65" s="7">
        <v>4207.8999999999996</v>
      </c>
      <c r="BB65" s="7">
        <v>1093</v>
      </c>
    </row>
    <row r="66" spans="2:54" x14ac:dyDescent="0.15">
      <c r="B66" s="209" t="s">
        <v>49</v>
      </c>
      <c r="C66" s="210"/>
      <c r="D66" s="5">
        <v>76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1</v>
      </c>
      <c r="L66" s="5">
        <v>1</v>
      </c>
      <c r="M66" s="5">
        <v>1</v>
      </c>
      <c r="N66" s="5">
        <v>2</v>
      </c>
      <c r="O66" s="5">
        <v>2</v>
      </c>
      <c r="P66" s="5">
        <v>2</v>
      </c>
      <c r="Q66" s="5">
        <v>4</v>
      </c>
      <c r="R66" s="5">
        <v>5</v>
      </c>
      <c r="S66" s="5">
        <v>3</v>
      </c>
      <c r="T66" s="5">
        <v>8</v>
      </c>
      <c r="U66" s="5">
        <v>3</v>
      </c>
      <c r="V66" s="5">
        <v>6</v>
      </c>
      <c r="W66" s="5">
        <v>9</v>
      </c>
      <c r="X66" s="5">
        <v>7</v>
      </c>
      <c r="Y66" s="5">
        <v>3</v>
      </c>
      <c r="Z66" s="5">
        <v>6</v>
      </c>
      <c r="AA66" s="5">
        <v>2</v>
      </c>
      <c r="AB66" s="5">
        <v>2</v>
      </c>
      <c r="AC66" s="5">
        <v>1</v>
      </c>
      <c r="AD66" s="5">
        <v>0</v>
      </c>
      <c r="AE66" s="5">
        <v>3</v>
      </c>
      <c r="AF66" s="5">
        <v>1</v>
      </c>
      <c r="AG66" s="5">
        <v>0</v>
      </c>
      <c r="AH66" s="5">
        <v>0</v>
      </c>
      <c r="AI66" s="5">
        <v>0</v>
      </c>
      <c r="AJ66" s="5">
        <v>1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2</v>
      </c>
      <c r="AR66" s="5">
        <v>0</v>
      </c>
      <c r="AS66" s="5">
        <v>1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35">
        <v>4398</v>
      </c>
      <c r="BA66" s="7">
        <v>4447</v>
      </c>
      <c r="BB66" s="7">
        <v>1271.3</v>
      </c>
    </row>
    <row r="67" spans="2:54" x14ac:dyDescent="0.15">
      <c r="B67" s="209" t="s">
        <v>50</v>
      </c>
      <c r="C67" s="210"/>
      <c r="D67" s="5">
        <v>66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1</v>
      </c>
      <c r="K67" s="5">
        <v>0</v>
      </c>
      <c r="L67" s="5">
        <v>1</v>
      </c>
      <c r="M67" s="5">
        <v>4</v>
      </c>
      <c r="N67" s="5">
        <v>3</v>
      </c>
      <c r="O67" s="5">
        <v>4</v>
      </c>
      <c r="P67" s="5">
        <v>5</v>
      </c>
      <c r="Q67" s="5">
        <v>4</v>
      </c>
      <c r="R67" s="5">
        <v>8</v>
      </c>
      <c r="S67" s="5">
        <v>6</v>
      </c>
      <c r="T67" s="5">
        <v>2</v>
      </c>
      <c r="U67" s="5">
        <v>5</v>
      </c>
      <c r="V67" s="5">
        <v>3</v>
      </c>
      <c r="W67" s="5">
        <v>8</v>
      </c>
      <c r="X67" s="5">
        <v>1</v>
      </c>
      <c r="Y67" s="5">
        <v>2</v>
      </c>
      <c r="Z67" s="5">
        <v>2</v>
      </c>
      <c r="AA67" s="5">
        <v>0</v>
      </c>
      <c r="AB67" s="5">
        <v>1</v>
      </c>
      <c r="AC67" s="5">
        <v>2</v>
      </c>
      <c r="AD67" s="5">
        <v>1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1</v>
      </c>
      <c r="AM67" s="5">
        <v>0</v>
      </c>
      <c r="AN67" s="5">
        <v>1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1</v>
      </c>
      <c r="AZ67" s="35">
        <v>3770</v>
      </c>
      <c r="BA67" s="7">
        <v>4002.6</v>
      </c>
      <c r="BB67" s="7">
        <v>1479.6</v>
      </c>
    </row>
    <row r="68" spans="2:54" x14ac:dyDescent="0.15">
      <c r="B68" s="209" t="s">
        <v>51</v>
      </c>
      <c r="C68" s="210"/>
      <c r="D68" s="9">
        <v>142</v>
      </c>
      <c r="E68" s="9">
        <v>0</v>
      </c>
      <c r="F68" s="9">
        <v>0</v>
      </c>
      <c r="G68" s="9">
        <v>0</v>
      </c>
      <c r="H68" s="9">
        <v>0</v>
      </c>
      <c r="I68" s="9">
        <v>1</v>
      </c>
      <c r="J68" s="9">
        <v>0</v>
      </c>
      <c r="K68" s="9">
        <v>2</v>
      </c>
      <c r="L68" s="9">
        <v>1</v>
      </c>
      <c r="M68" s="9">
        <v>8</v>
      </c>
      <c r="N68" s="9">
        <v>8</v>
      </c>
      <c r="O68" s="9">
        <v>8</v>
      </c>
      <c r="P68" s="9">
        <v>9</v>
      </c>
      <c r="Q68" s="9">
        <v>7</v>
      </c>
      <c r="R68" s="9">
        <v>15</v>
      </c>
      <c r="S68" s="9">
        <v>17</v>
      </c>
      <c r="T68" s="9">
        <v>13</v>
      </c>
      <c r="U68" s="9">
        <v>13</v>
      </c>
      <c r="V68" s="9">
        <v>10</v>
      </c>
      <c r="W68" s="9">
        <v>5</v>
      </c>
      <c r="X68" s="9">
        <v>6</v>
      </c>
      <c r="Y68" s="9">
        <v>5</v>
      </c>
      <c r="Z68" s="9">
        <v>3</v>
      </c>
      <c r="AA68" s="9">
        <v>1</v>
      </c>
      <c r="AB68" s="9">
        <v>3</v>
      </c>
      <c r="AC68" s="9">
        <v>3</v>
      </c>
      <c r="AD68" s="9">
        <v>0</v>
      </c>
      <c r="AE68" s="9">
        <v>0</v>
      </c>
      <c r="AF68" s="9">
        <v>1</v>
      </c>
      <c r="AG68" s="9">
        <v>1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1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1</v>
      </c>
      <c r="AZ68" s="35">
        <v>3769</v>
      </c>
      <c r="BA68" s="10">
        <v>3859.4</v>
      </c>
      <c r="BB68" s="10">
        <v>1142.8</v>
      </c>
    </row>
    <row r="69" spans="2:54" x14ac:dyDescent="0.15">
      <c r="B69" s="211" t="s">
        <v>72</v>
      </c>
      <c r="C69" s="212"/>
      <c r="D69" s="6">
        <v>34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2</v>
      </c>
      <c r="S69" s="6">
        <v>2</v>
      </c>
      <c r="T69" s="6">
        <v>3</v>
      </c>
      <c r="U69" s="6">
        <v>2</v>
      </c>
      <c r="V69" s="6">
        <v>3</v>
      </c>
      <c r="W69" s="6">
        <v>3</v>
      </c>
      <c r="X69" s="6">
        <v>1</v>
      </c>
      <c r="Y69" s="6">
        <v>1</v>
      </c>
      <c r="Z69" s="6">
        <v>0</v>
      </c>
      <c r="AA69" s="6">
        <v>2</v>
      </c>
      <c r="AB69" s="6">
        <v>2</v>
      </c>
      <c r="AC69" s="6">
        <v>1</v>
      </c>
      <c r="AD69" s="6">
        <v>1</v>
      </c>
      <c r="AE69" s="6">
        <v>0</v>
      </c>
      <c r="AF69" s="6">
        <v>0</v>
      </c>
      <c r="AG69" s="6">
        <v>0</v>
      </c>
      <c r="AH69" s="6">
        <v>0</v>
      </c>
      <c r="AI69" s="6">
        <v>2</v>
      </c>
      <c r="AJ69" s="6">
        <v>1</v>
      </c>
      <c r="AK69" s="6">
        <v>2</v>
      </c>
      <c r="AL69" s="6">
        <v>1</v>
      </c>
      <c r="AM69" s="6">
        <v>0</v>
      </c>
      <c r="AN69" s="6">
        <v>0</v>
      </c>
      <c r="AO69" s="6">
        <v>2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2</v>
      </c>
      <c r="AV69" s="6">
        <v>0</v>
      </c>
      <c r="AW69" s="6">
        <v>0</v>
      </c>
      <c r="AX69" s="6">
        <v>0</v>
      </c>
      <c r="AY69" s="6">
        <v>1</v>
      </c>
      <c r="AZ69" s="40">
        <v>5059</v>
      </c>
      <c r="BA69" s="8">
        <v>5621.6</v>
      </c>
      <c r="BB69" s="8">
        <v>1837.7</v>
      </c>
    </row>
    <row r="71" spans="2:54" x14ac:dyDescent="0.15">
      <c r="D71" s="150">
        <f>D6</f>
        <v>9416</v>
      </c>
    </row>
    <row r="72" spans="2:54" x14ac:dyDescent="0.15">
      <c r="D72" s="150" t="str">
        <f>IF(D71=SUM(D8:D11,D12:D22,D23:D69)/3,"OK","NG")</f>
        <v>OK</v>
      </c>
    </row>
  </sheetData>
  <mergeCells count="67"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1" t="s">
        <v>303</v>
      </c>
      <c r="D1" s="21" t="s">
        <v>373</v>
      </c>
      <c r="Q1" s="21" t="s">
        <v>332</v>
      </c>
    </row>
    <row r="2" spans="1:29" ht="17.25" x14ac:dyDescent="0.2">
      <c r="A2" s="21"/>
      <c r="B2" s="1" t="s">
        <v>387</v>
      </c>
      <c r="C2" s="2"/>
    </row>
    <row r="3" spans="1:29" ht="24" customHeight="1" x14ac:dyDescent="0.15">
      <c r="B3" s="273" t="s">
        <v>376</v>
      </c>
      <c r="C3" s="260"/>
      <c r="D3" s="256" t="s">
        <v>90</v>
      </c>
      <c r="E3" s="78"/>
      <c r="F3" s="53">
        <v>1</v>
      </c>
      <c r="G3" s="53">
        <v>1.5</v>
      </c>
      <c r="H3" s="53">
        <v>2</v>
      </c>
      <c r="I3" s="53">
        <v>2.5</v>
      </c>
      <c r="J3" s="53">
        <v>3</v>
      </c>
      <c r="K3" s="53">
        <v>3.5</v>
      </c>
      <c r="L3" s="53">
        <v>4</v>
      </c>
      <c r="M3" s="53">
        <v>4.5</v>
      </c>
      <c r="N3" s="53">
        <v>5</v>
      </c>
      <c r="O3" s="53">
        <v>5.5</v>
      </c>
      <c r="P3" s="53">
        <v>6</v>
      </c>
      <c r="Q3" s="53">
        <v>6.5</v>
      </c>
      <c r="R3" s="53">
        <v>7</v>
      </c>
      <c r="S3" s="53">
        <v>7.5</v>
      </c>
      <c r="T3" s="53">
        <v>8</v>
      </c>
      <c r="U3" s="53">
        <v>8.5</v>
      </c>
      <c r="V3" s="53">
        <v>9</v>
      </c>
      <c r="W3" s="53">
        <v>9.5</v>
      </c>
      <c r="X3" s="53">
        <v>10</v>
      </c>
      <c r="Y3" s="53">
        <v>10.5</v>
      </c>
      <c r="Z3" s="85" t="s">
        <v>210</v>
      </c>
      <c r="AA3" s="268" t="s">
        <v>92</v>
      </c>
      <c r="AB3" s="268" t="s">
        <v>93</v>
      </c>
      <c r="AC3" s="268" t="s">
        <v>94</v>
      </c>
    </row>
    <row r="4" spans="1:29" s="27" customFormat="1" ht="13.5" customHeight="1" x14ac:dyDescent="0.15">
      <c r="B4" s="284" t="s">
        <v>83</v>
      </c>
      <c r="C4" s="285"/>
      <c r="D4" s="257"/>
      <c r="E4" s="58" t="s">
        <v>95</v>
      </c>
      <c r="F4" s="56" t="s">
        <v>95</v>
      </c>
      <c r="G4" s="56" t="s">
        <v>95</v>
      </c>
      <c r="H4" s="56" t="s">
        <v>95</v>
      </c>
      <c r="I4" s="57" t="s">
        <v>95</v>
      </c>
      <c r="J4" s="56" t="s">
        <v>95</v>
      </c>
      <c r="K4" s="56" t="s">
        <v>95</v>
      </c>
      <c r="L4" s="56" t="s">
        <v>95</v>
      </c>
      <c r="M4" s="56" t="s">
        <v>95</v>
      </c>
      <c r="N4" s="58" t="s">
        <v>95</v>
      </c>
      <c r="O4" s="58" t="s">
        <v>95</v>
      </c>
      <c r="P4" s="56" t="s">
        <v>95</v>
      </c>
      <c r="Q4" s="58" t="s">
        <v>95</v>
      </c>
      <c r="R4" s="56" t="s">
        <v>95</v>
      </c>
      <c r="S4" s="56" t="s">
        <v>95</v>
      </c>
      <c r="T4" s="56" t="s">
        <v>95</v>
      </c>
      <c r="U4" s="56" t="s">
        <v>95</v>
      </c>
      <c r="V4" s="58" t="s">
        <v>95</v>
      </c>
      <c r="W4" s="58" t="s">
        <v>95</v>
      </c>
      <c r="X4" s="56" t="s">
        <v>95</v>
      </c>
      <c r="Y4" s="58" t="s">
        <v>95</v>
      </c>
      <c r="Z4" s="58" t="s">
        <v>95</v>
      </c>
      <c r="AA4" s="257"/>
      <c r="AB4" s="257"/>
      <c r="AC4" s="257"/>
    </row>
    <row r="5" spans="1:29" ht="24" customHeight="1" x14ac:dyDescent="0.15">
      <c r="B5" s="286"/>
      <c r="C5" s="281"/>
      <c r="D5" s="258"/>
      <c r="E5" s="83" t="s">
        <v>211</v>
      </c>
      <c r="F5" s="60">
        <v>1.4</v>
      </c>
      <c r="G5" s="60">
        <v>1.9</v>
      </c>
      <c r="H5" s="60">
        <v>2.4</v>
      </c>
      <c r="I5" s="60">
        <v>2.9</v>
      </c>
      <c r="J5" s="60">
        <v>3.4</v>
      </c>
      <c r="K5" s="60">
        <v>3.9</v>
      </c>
      <c r="L5" s="60">
        <v>4.4000000000000004</v>
      </c>
      <c r="M5" s="60">
        <v>4.9000000000000004</v>
      </c>
      <c r="N5" s="60">
        <v>5.4</v>
      </c>
      <c r="O5" s="60">
        <v>5.9</v>
      </c>
      <c r="P5" s="60">
        <v>6.4</v>
      </c>
      <c r="Q5" s="60">
        <v>6.9</v>
      </c>
      <c r="R5" s="60">
        <v>7.4</v>
      </c>
      <c r="S5" s="60">
        <v>7.9</v>
      </c>
      <c r="T5" s="60">
        <v>8.4</v>
      </c>
      <c r="U5" s="60">
        <v>8.9</v>
      </c>
      <c r="V5" s="60">
        <v>9.4</v>
      </c>
      <c r="W5" s="60">
        <v>9.9</v>
      </c>
      <c r="X5" s="60">
        <v>10.4</v>
      </c>
      <c r="Y5" s="60">
        <v>10.9</v>
      </c>
      <c r="Z5" s="60"/>
      <c r="AA5" s="62" t="s">
        <v>212</v>
      </c>
      <c r="AB5" s="62" t="s">
        <v>212</v>
      </c>
      <c r="AC5" s="62" t="s">
        <v>212</v>
      </c>
    </row>
    <row r="6" spans="1:29" x14ac:dyDescent="0.15">
      <c r="B6" s="214" t="s">
        <v>0</v>
      </c>
      <c r="C6" s="215"/>
      <c r="D6" s="5">
        <v>9416</v>
      </c>
      <c r="E6" s="5">
        <v>3</v>
      </c>
      <c r="F6" s="5">
        <v>10</v>
      </c>
      <c r="G6" s="5">
        <v>11</v>
      </c>
      <c r="H6" s="5">
        <v>42</v>
      </c>
      <c r="I6" s="5">
        <v>61</v>
      </c>
      <c r="J6" s="5">
        <v>95</v>
      </c>
      <c r="K6" s="5">
        <v>172</v>
      </c>
      <c r="L6" s="5">
        <v>227</v>
      </c>
      <c r="M6" s="5">
        <v>382</v>
      </c>
      <c r="N6" s="5">
        <v>489</v>
      </c>
      <c r="O6" s="5">
        <v>614</v>
      </c>
      <c r="P6" s="5">
        <v>734</v>
      </c>
      <c r="Q6" s="5">
        <v>779</v>
      </c>
      <c r="R6" s="5">
        <v>856</v>
      </c>
      <c r="S6" s="5">
        <v>938</v>
      </c>
      <c r="T6" s="5">
        <v>876</v>
      </c>
      <c r="U6" s="5">
        <v>885</v>
      </c>
      <c r="V6" s="5">
        <v>858</v>
      </c>
      <c r="W6" s="5">
        <v>520</v>
      </c>
      <c r="X6" s="5">
        <v>328</v>
      </c>
      <c r="Y6" s="5">
        <v>169</v>
      </c>
      <c r="Z6" s="5">
        <v>367</v>
      </c>
      <c r="AA6" s="38">
        <v>7.6</v>
      </c>
      <c r="AB6" s="7">
        <v>7.6</v>
      </c>
      <c r="AC6" s="7">
        <v>2.2000000000000002</v>
      </c>
    </row>
    <row r="7" spans="1:29" x14ac:dyDescent="0.15">
      <c r="B7" s="209" t="s">
        <v>1</v>
      </c>
      <c r="C7" s="210"/>
      <c r="D7" s="37">
        <v>5270</v>
      </c>
      <c r="E7" s="37">
        <v>2</v>
      </c>
      <c r="F7" s="37">
        <v>5</v>
      </c>
      <c r="G7" s="37">
        <v>7</v>
      </c>
      <c r="H7" s="37">
        <v>19</v>
      </c>
      <c r="I7" s="37">
        <v>35</v>
      </c>
      <c r="J7" s="37">
        <v>45</v>
      </c>
      <c r="K7" s="37">
        <v>76</v>
      </c>
      <c r="L7" s="37">
        <v>86</v>
      </c>
      <c r="M7" s="37">
        <v>192</v>
      </c>
      <c r="N7" s="37">
        <v>222</v>
      </c>
      <c r="O7" s="37">
        <v>307</v>
      </c>
      <c r="P7" s="37">
        <v>365</v>
      </c>
      <c r="Q7" s="37">
        <v>420</v>
      </c>
      <c r="R7" s="37">
        <v>455</v>
      </c>
      <c r="S7" s="37">
        <v>523</v>
      </c>
      <c r="T7" s="37">
        <v>498</v>
      </c>
      <c r="U7" s="37">
        <v>524</v>
      </c>
      <c r="V7" s="37">
        <v>536</v>
      </c>
      <c r="W7" s="37">
        <v>341</v>
      </c>
      <c r="X7" s="37">
        <v>211</v>
      </c>
      <c r="Y7" s="37">
        <v>120</v>
      </c>
      <c r="Z7" s="37">
        <v>281</v>
      </c>
      <c r="AA7" s="38">
        <v>7.9</v>
      </c>
      <c r="AB7" s="39">
        <v>7.9</v>
      </c>
      <c r="AC7" s="39">
        <v>2.2999999999999998</v>
      </c>
    </row>
    <row r="8" spans="1:29" x14ac:dyDescent="0.15">
      <c r="B8" s="61"/>
      <c r="C8" s="13" t="s">
        <v>65</v>
      </c>
      <c r="D8" s="9">
        <v>2522</v>
      </c>
      <c r="E8" s="9">
        <v>1</v>
      </c>
      <c r="F8" s="9">
        <v>4</v>
      </c>
      <c r="G8" s="9">
        <v>4</v>
      </c>
      <c r="H8" s="9">
        <v>9</v>
      </c>
      <c r="I8" s="9">
        <v>18</v>
      </c>
      <c r="J8" s="9">
        <v>21</v>
      </c>
      <c r="K8" s="9">
        <v>34</v>
      </c>
      <c r="L8" s="9">
        <v>38</v>
      </c>
      <c r="M8" s="9">
        <v>89</v>
      </c>
      <c r="N8" s="9">
        <v>96</v>
      </c>
      <c r="O8" s="9">
        <v>123</v>
      </c>
      <c r="P8" s="9">
        <v>191</v>
      </c>
      <c r="Q8" s="9">
        <v>199</v>
      </c>
      <c r="R8" s="9">
        <v>210</v>
      </c>
      <c r="S8" s="9">
        <v>237</v>
      </c>
      <c r="T8" s="9">
        <v>233</v>
      </c>
      <c r="U8" s="9">
        <v>248</v>
      </c>
      <c r="V8" s="9">
        <v>264</v>
      </c>
      <c r="W8" s="9">
        <v>181</v>
      </c>
      <c r="X8" s="9">
        <v>103</v>
      </c>
      <c r="Y8" s="9">
        <v>65</v>
      </c>
      <c r="Z8" s="9">
        <v>154</v>
      </c>
      <c r="AA8" s="35">
        <v>8</v>
      </c>
      <c r="AB8" s="10">
        <v>8</v>
      </c>
      <c r="AC8" s="10">
        <v>2.4</v>
      </c>
    </row>
    <row r="9" spans="1:29" x14ac:dyDescent="0.15">
      <c r="B9" s="61"/>
      <c r="C9" s="13" t="s">
        <v>66</v>
      </c>
      <c r="D9" s="9">
        <v>1764</v>
      </c>
      <c r="E9" s="9">
        <v>1</v>
      </c>
      <c r="F9" s="9">
        <v>1</v>
      </c>
      <c r="G9" s="9">
        <v>2</v>
      </c>
      <c r="H9" s="9">
        <v>3</v>
      </c>
      <c r="I9" s="9">
        <v>12</v>
      </c>
      <c r="J9" s="9">
        <v>14</v>
      </c>
      <c r="K9" s="9">
        <v>23</v>
      </c>
      <c r="L9" s="9">
        <v>34</v>
      </c>
      <c r="M9" s="9">
        <v>60</v>
      </c>
      <c r="N9" s="9">
        <v>81</v>
      </c>
      <c r="O9" s="9">
        <v>94</v>
      </c>
      <c r="P9" s="9">
        <v>113</v>
      </c>
      <c r="Q9" s="9">
        <v>129</v>
      </c>
      <c r="R9" s="9">
        <v>143</v>
      </c>
      <c r="S9" s="9">
        <v>176</v>
      </c>
      <c r="T9" s="9">
        <v>172</v>
      </c>
      <c r="U9" s="9">
        <v>194</v>
      </c>
      <c r="V9" s="9">
        <v>179</v>
      </c>
      <c r="W9" s="9">
        <v>114</v>
      </c>
      <c r="X9" s="9">
        <v>81</v>
      </c>
      <c r="Y9" s="9">
        <v>40</v>
      </c>
      <c r="Z9" s="9">
        <v>98</v>
      </c>
      <c r="AA9" s="35">
        <v>8</v>
      </c>
      <c r="AB9" s="10">
        <v>7.9</v>
      </c>
      <c r="AC9" s="10">
        <v>2.2000000000000002</v>
      </c>
    </row>
    <row r="10" spans="1:29" x14ac:dyDescent="0.15">
      <c r="B10" s="61"/>
      <c r="C10" s="13" t="s">
        <v>67</v>
      </c>
      <c r="D10" s="9">
        <v>984</v>
      </c>
      <c r="E10" s="9">
        <v>0</v>
      </c>
      <c r="F10" s="9">
        <v>0</v>
      </c>
      <c r="G10" s="9">
        <v>1</v>
      </c>
      <c r="H10" s="9">
        <v>7</v>
      </c>
      <c r="I10" s="9">
        <v>5</v>
      </c>
      <c r="J10" s="9">
        <v>10</v>
      </c>
      <c r="K10" s="9">
        <v>19</v>
      </c>
      <c r="L10" s="9">
        <v>14</v>
      </c>
      <c r="M10" s="9">
        <v>43</v>
      </c>
      <c r="N10" s="9">
        <v>45</v>
      </c>
      <c r="O10" s="9">
        <v>90</v>
      </c>
      <c r="P10" s="9">
        <v>61</v>
      </c>
      <c r="Q10" s="9">
        <v>92</v>
      </c>
      <c r="R10" s="9">
        <v>102</v>
      </c>
      <c r="S10" s="9">
        <v>110</v>
      </c>
      <c r="T10" s="9">
        <v>93</v>
      </c>
      <c r="U10" s="9">
        <v>82</v>
      </c>
      <c r="V10" s="9">
        <v>93</v>
      </c>
      <c r="W10" s="9">
        <v>46</v>
      </c>
      <c r="X10" s="9">
        <v>27</v>
      </c>
      <c r="Y10" s="9">
        <v>15</v>
      </c>
      <c r="Z10" s="9">
        <v>29</v>
      </c>
      <c r="AA10" s="35">
        <v>7.5</v>
      </c>
      <c r="AB10" s="10">
        <v>7.5</v>
      </c>
      <c r="AC10" s="10">
        <v>2</v>
      </c>
    </row>
    <row r="11" spans="1:29" x14ac:dyDescent="0.15">
      <c r="B11" s="211" t="s">
        <v>5</v>
      </c>
      <c r="C11" s="212"/>
      <c r="D11" s="6">
        <v>4146</v>
      </c>
      <c r="E11" s="6">
        <v>1</v>
      </c>
      <c r="F11" s="6">
        <v>5</v>
      </c>
      <c r="G11" s="6">
        <v>4</v>
      </c>
      <c r="H11" s="6">
        <v>23</v>
      </c>
      <c r="I11" s="6">
        <v>26</v>
      </c>
      <c r="J11" s="6">
        <v>50</v>
      </c>
      <c r="K11" s="6">
        <v>96</v>
      </c>
      <c r="L11" s="6">
        <v>141</v>
      </c>
      <c r="M11" s="6">
        <v>190</v>
      </c>
      <c r="N11" s="6">
        <v>267</v>
      </c>
      <c r="O11" s="6">
        <v>307</v>
      </c>
      <c r="P11" s="6">
        <v>369</v>
      </c>
      <c r="Q11" s="6">
        <v>359</v>
      </c>
      <c r="R11" s="6">
        <v>401</v>
      </c>
      <c r="S11" s="6">
        <v>415</v>
      </c>
      <c r="T11" s="6">
        <v>378</v>
      </c>
      <c r="U11" s="6">
        <v>361</v>
      </c>
      <c r="V11" s="6">
        <v>322</v>
      </c>
      <c r="W11" s="6">
        <v>179</v>
      </c>
      <c r="X11" s="6">
        <v>117</v>
      </c>
      <c r="Y11" s="6">
        <v>49</v>
      </c>
      <c r="Z11" s="6">
        <v>86</v>
      </c>
      <c r="AA11" s="40">
        <v>7.3</v>
      </c>
      <c r="AB11" s="8">
        <v>7.2</v>
      </c>
      <c r="AC11" s="8">
        <v>2</v>
      </c>
    </row>
    <row r="12" spans="1:29" ht="12" customHeight="1" x14ac:dyDescent="0.15">
      <c r="B12" s="209" t="s">
        <v>202</v>
      </c>
      <c r="C12" s="210"/>
      <c r="D12" s="5">
        <v>328</v>
      </c>
      <c r="E12" s="5">
        <v>0</v>
      </c>
      <c r="F12" s="5">
        <v>1</v>
      </c>
      <c r="G12" s="5">
        <v>0</v>
      </c>
      <c r="H12" s="5">
        <v>1</v>
      </c>
      <c r="I12" s="5">
        <v>3</v>
      </c>
      <c r="J12" s="5">
        <v>5</v>
      </c>
      <c r="K12" s="5">
        <v>8</v>
      </c>
      <c r="L12" s="5">
        <v>12</v>
      </c>
      <c r="M12" s="5">
        <v>17</v>
      </c>
      <c r="N12" s="5">
        <v>18</v>
      </c>
      <c r="O12" s="5">
        <v>27</v>
      </c>
      <c r="P12" s="5">
        <v>28</v>
      </c>
      <c r="Q12" s="5">
        <v>28</v>
      </c>
      <c r="R12" s="5">
        <v>24</v>
      </c>
      <c r="S12" s="5">
        <v>30</v>
      </c>
      <c r="T12" s="5">
        <v>28</v>
      </c>
      <c r="U12" s="5">
        <v>37</v>
      </c>
      <c r="V12" s="5">
        <v>26</v>
      </c>
      <c r="W12" s="5">
        <v>16</v>
      </c>
      <c r="X12" s="5">
        <v>13</v>
      </c>
      <c r="Y12" s="5">
        <v>3</v>
      </c>
      <c r="Z12" s="5">
        <v>3</v>
      </c>
      <c r="AA12" s="35">
        <v>7.3</v>
      </c>
      <c r="AB12" s="7">
        <v>7.2</v>
      </c>
      <c r="AC12" s="7">
        <v>1.9</v>
      </c>
    </row>
    <row r="13" spans="1:29" ht="12" customHeight="1" x14ac:dyDescent="0.15">
      <c r="B13" s="209" t="s">
        <v>203</v>
      </c>
      <c r="C13" s="210"/>
      <c r="D13" s="5">
        <v>618</v>
      </c>
      <c r="E13" s="5">
        <v>0</v>
      </c>
      <c r="F13" s="5">
        <v>1</v>
      </c>
      <c r="G13" s="5">
        <v>2</v>
      </c>
      <c r="H13" s="5">
        <v>4</v>
      </c>
      <c r="I13" s="5">
        <v>2</v>
      </c>
      <c r="J13" s="5">
        <v>9</v>
      </c>
      <c r="K13" s="5">
        <v>18</v>
      </c>
      <c r="L13" s="5">
        <v>27</v>
      </c>
      <c r="M13" s="5">
        <v>31</v>
      </c>
      <c r="N13" s="5">
        <v>48</v>
      </c>
      <c r="O13" s="5">
        <v>55</v>
      </c>
      <c r="P13" s="5">
        <v>68</v>
      </c>
      <c r="Q13" s="5">
        <v>63</v>
      </c>
      <c r="R13" s="5">
        <v>62</v>
      </c>
      <c r="S13" s="5">
        <v>68</v>
      </c>
      <c r="T13" s="5">
        <v>37</v>
      </c>
      <c r="U13" s="5">
        <v>43</v>
      </c>
      <c r="V13" s="5">
        <v>33</v>
      </c>
      <c r="W13" s="5">
        <v>22</v>
      </c>
      <c r="X13" s="5">
        <v>13</v>
      </c>
      <c r="Y13" s="5">
        <v>5</v>
      </c>
      <c r="Z13" s="5">
        <v>7</v>
      </c>
      <c r="AA13" s="35">
        <v>6.9</v>
      </c>
      <c r="AB13" s="7">
        <v>6.9</v>
      </c>
      <c r="AC13" s="7">
        <v>1.9</v>
      </c>
    </row>
    <row r="14" spans="1:29" ht="12" customHeight="1" x14ac:dyDescent="0.15">
      <c r="B14" s="209" t="s">
        <v>76</v>
      </c>
      <c r="C14" s="210"/>
      <c r="D14" s="5">
        <v>690</v>
      </c>
      <c r="E14" s="5">
        <v>0</v>
      </c>
      <c r="F14" s="5">
        <v>3</v>
      </c>
      <c r="G14" s="5">
        <v>1</v>
      </c>
      <c r="H14" s="5">
        <v>5</v>
      </c>
      <c r="I14" s="5">
        <v>4</v>
      </c>
      <c r="J14" s="5">
        <v>11</v>
      </c>
      <c r="K14" s="5">
        <v>17</v>
      </c>
      <c r="L14" s="5">
        <v>24</v>
      </c>
      <c r="M14" s="5">
        <v>33</v>
      </c>
      <c r="N14" s="5">
        <v>54</v>
      </c>
      <c r="O14" s="5">
        <v>47</v>
      </c>
      <c r="P14" s="5">
        <v>58</v>
      </c>
      <c r="Q14" s="5">
        <v>59</v>
      </c>
      <c r="R14" s="5">
        <v>62</v>
      </c>
      <c r="S14" s="5">
        <v>68</v>
      </c>
      <c r="T14" s="5">
        <v>58</v>
      </c>
      <c r="U14" s="5">
        <v>49</v>
      </c>
      <c r="V14" s="5">
        <v>55</v>
      </c>
      <c r="W14" s="5">
        <v>26</v>
      </c>
      <c r="X14" s="5">
        <v>27</v>
      </c>
      <c r="Y14" s="5">
        <v>11</v>
      </c>
      <c r="Z14" s="5">
        <v>18</v>
      </c>
      <c r="AA14" s="35">
        <v>7.3</v>
      </c>
      <c r="AB14" s="7">
        <v>7.2</v>
      </c>
      <c r="AC14" s="7">
        <v>2.2999999999999998</v>
      </c>
    </row>
    <row r="15" spans="1:29" ht="12" customHeight="1" x14ac:dyDescent="0.15">
      <c r="B15" s="209" t="s">
        <v>77</v>
      </c>
      <c r="C15" s="210"/>
      <c r="D15" s="5">
        <v>3376</v>
      </c>
      <c r="E15" s="5">
        <v>2</v>
      </c>
      <c r="F15" s="5">
        <v>4</v>
      </c>
      <c r="G15" s="5">
        <v>5</v>
      </c>
      <c r="H15" s="5">
        <v>16</v>
      </c>
      <c r="I15" s="5">
        <v>25</v>
      </c>
      <c r="J15" s="5">
        <v>28</v>
      </c>
      <c r="K15" s="5">
        <v>54</v>
      </c>
      <c r="L15" s="5">
        <v>70</v>
      </c>
      <c r="M15" s="5">
        <v>129</v>
      </c>
      <c r="N15" s="5">
        <v>150</v>
      </c>
      <c r="O15" s="5">
        <v>194</v>
      </c>
      <c r="P15" s="5">
        <v>257</v>
      </c>
      <c r="Q15" s="5">
        <v>271</v>
      </c>
      <c r="R15" s="5">
        <v>291</v>
      </c>
      <c r="S15" s="5">
        <v>323</v>
      </c>
      <c r="T15" s="5">
        <v>315</v>
      </c>
      <c r="U15" s="5">
        <v>322</v>
      </c>
      <c r="V15" s="5">
        <v>316</v>
      </c>
      <c r="W15" s="5">
        <v>223</v>
      </c>
      <c r="X15" s="5">
        <v>133</v>
      </c>
      <c r="Y15" s="5">
        <v>75</v>
      </c>
      <c r="Z15" s="5">
        <v>173</v>
      </c>
      <c r="AA15" s="35">
        <v>7.8</v>
      </c>
      <c r="AB15" s="7">
        <v>7.8</v>
      </c>
      <c r="AC15" s="7">
        <v>2.2999999999999998</v>
      </c>
    </row>
    <row r="16" spans="1:29" ht="12" customHeight="1" x14ac:dyDescent="0.15">
      <c r="B16" s="209" t="s">
        <v>78</v>
      </c>
      <c r="C16" s="210"/>
      <c r="D16" s="5">
        <v>735</v>
      </c>
      <c r="E16" s="5">
        <v>0</v>
      </c>
      <c r="F16" s="5">
        <v>0</v>
      </c>
      <c r="G16" s="5">
        <v>0</v>
      </c>
      <c r="H16" s="5">
        <v>6</v>
      </c>
      <c r="I16" s="5">
        <v>2</v>
      </c>
      <c r="J16" s="5">
        <v>8</v>
      </c>
      <c r="K16" s="5">
        <v>14</v>
      </c>
      <c r="L16" s="5">
        <v>9</v>
      </c>
      <c r="M16" s="5">
        <v>27</v>
      </c>
      <c r="N16" s="5">
        <v>30</v>
      </c>
      <c r="O16" s="5">
        <v>67</v>
      </c>
      <c r="P16" s="5">
        <v>49</v>
      </c>
      <c r="Q16" s="5">
        <v>63</v>
      </c>
      <c r="R16" s="5">
        <v>78</v>
      </c>
      <c r="S16" s="5">
        <v>82</v>
      </c>
      <c r="T16" s="5">
        <v>76</v>
      </c>
      <c r="U16" s="5">
        <v>62</v>
      </c>
      <c r="V16" s="5">
        <v>77</v>
      </c>
      <c r="W16" s="5">
        <v>34</v>
      </c>
      <c r="X16" s="5">
        <v>21</v>
      </c>
      <c r="Y16" s="5">
        <v>11</v>
      </c>
      <c r="Z16" s="5">
        <v>19</v>
      </c>
      <c r="AA16" s="35">
        <v>7.6</v>
      </c>
      <c r="AB16" s="7">
        <v>7.5</v>
      </c>
      <c r="AC16" s="7">
        <v>2</v>
      </c>
    </row>
    <row r="17" spans="2:29" ht="12" customHeight="1" x14ac:dyDescent="0.15">
      <c r="B17" s="209" t="s">
        <v>204</v>
      </c>
      <c r="C17" s="210"/>
      <c r="D17" s="5">
        <v>154</v>
      </c>
      <c r="E17" s="5">
        <v>0</v>
      </c>
      <c r="F17" s="5">
        <v>0</v>
      </c>
      <c r="G17" s="5">
        <v>1</v>
      </c>
      <c r="H17" s="5">
        <v>1</v>
      </c>
      <c r="I17" s="5">
        <v>2</v>
      </c>
      <c r="J17" s="5">
        <v>2</v>
      </c>
      <c r="K17" s="5">
        <v>6</v>
      </c>
      <c r="L17" s="5">
        <v>4</v>
      </c>
      <c r="M17" s="5">
        <v>9</v>
      </c>
      <c r="N17" s="5">
        <v>15</v>
      </c>
      <c r="O17" s="5">
        <v>10</v>
      </c>
      <c r="P17" s="5">
        <v>15</v>
      </c>
      <c r="Q17" s="5">
        <v>12</v>
      </c>
      <c r="R17" s="5">
        <v>13</v>
      </c>
      <c r="S17" s="5">
        <v>12</v>
      </c>
      <c r="T17" s="5">
        <v>11</v>
      </c>
      <c r="U17" s="5">
        <v>10</v>
      </c>
      <c r="V17" s="5">
        <v>15</v>
      </c>
      <c r="W17" s="5">
        <v>5</v>
      </c>
      <c r="X17" s="5">
        <v>3</v>
      </c>
      <c r="Y17" s="5">
        <v>1</v>
      </c>
      <c r="Z17" s="5">
        <v>7</v>
      </c>
      <c r="AA17" s="35">
        <v>7</v>
      </c>
      <c r="AB17" s="7">
        <v>7.1</v>
      </c>
      <c r="AC17" s="7">
        <v>2.2999999999999998</v>
      </c>
    </row>
    <row r="18" spans="2:29" ht="12" customHeight="1" x14ac:dyDescent="0.15">
      <c r="B18" s="209" t="s">
        <v>80</v>
      </c>
      <c r="C18" s="210"/>
      <c r="D18" s="5">
        <v>1764</v>
      </c>
      <c r="E18" s="5">
        <v>1</v>
      </c>
      <c r="F18" s="5">
        <v>1</v>
      </c>
      <c r="G18" s="5">
        <v>2</v>
      </c>
      <c r="H18" s="5">
        <v>3</v>
      </c>
      <c r="I18" s="5">
        <v>12</v>
      </c>
      <c r="J18" s="5">
        <v>14</v>
      </c>
      <c r="K18" s="5">
        <v>23</v>
      </c>
      <c r="L18" s="5">
        <v>34</v>
      </c>
      <c r="M18" s="5">
        <v>60</v>
      </c>
      <c r="N18" s="5">
        <v>81</v>
      </c>
      <c r="O18" s="5">
        <v>94</v>
      </c>
      <c r="P18" s="5">
        <v>113</v>
      </c>
      <c r="Q18" s="5">
        <v>129</v>
      </c>
      <c r="R18" s="5">
        <v>143</v>
      </c>
      <c r="S18" s="5">
        <v>176</v>
      </c>
      <c r="T18" s="5">
        <v>172</v>
      </c>
      <c r="U18" s="5">
        <v>194</v>
      </c>
      <c r="V18" s="5">
        <v>179</v>
      </c>
      <c r="W18" s="5">
        <v>114</v>
      </c>
      <c r="X18" s="5">
        <v>81</v>
      </c>
      <c r="Y18" s="5">
        <v>40</v>
      </c>
      <c r="Z18" s="5">
        <v>98</v>
      </c>
      <c r="AA18" s="35">
        <v>8</v>
      </c>
      <c r="AB18" s="7">
        <v>7.9</v>
      </c>
      <c r="AC18" s="7">
        <v>2.2000000000000002</v>
      </c>
    </row>
    <row r="19" spans="2:29" ht="12" customHeight="1" x14ac:dyDescent="0.15">
      <c r="B19" s="209" t="s">
        <v>205</v>
      </c>
      <c r="C19" s="210"/>
      <c r="D19" s="5">
        <v>359</v>
      </c>
      <c r="E19" s="5">
        <v>0</v>
      </c>
      <c r="F19" s="5">
        <v>0</v>
      </c>
      <c r="G19" s="5">
        <v>0</v>
      </c>
      <c r="H19" s="5">
        <v>0</v>
      </c>
      <c r="I19" s="5">
        <v>3</v>
      </c>
      <c r="J19" s="5">
        <v>4</v>
      </c>
      <c r="K19" s="5">
        <v>8</v>
      </c>
      <c r="L19" s="5">
        <v>15</v>
      </c>
      <c r="M19" s="5">
        <v>10</v>
      </c>
      <c r="N19" s="5">
        <v>22</v>
      </c>
      <c r="O19" s="5">
        <v>28</v>
      </c>
      <c r="P19" s="5">
        <v>26</v>
      </c>
      <c r="Q19" s="5">
        <v>36</v>
      </c>
      <c r="R19" s="5">
        <v>41</v>
      </c>
      <c r="S19" s="5">
        <v>38</v>
      </c>
      <c r="T19" s="5">
        <v>27</v>
      </c>
      <c r="U19" s="5">
        <v>25</v>
      </c>
      <c r="V19" s="5">
        <v>30</v>
      </c>
      <c r="W19" s="5">
        <v>19</v>
      </c>
      <c r="X19" s="5">
        <v>8</v>
      </c>
      <c r="Y19" s="5">
        <v>7</v>
      </c>
      <c r="Z19" s="5">
        <v>12</v>
      </c>
      <c r="AA19" s="35">
        <v>7.2</v>
      </c>
      <c r="AB19" s="7">
        <v>7.3</v>
      </c>
      <c r="AC19" s="7">
        <v>2</v>
      </c>
    </row>
    <row r="20" spans="2:29" ht="12" customHeight="1" x14ac:dyDescent="0.15">
      <c r="B20" s="209" t="s">
        <v>206</v>
      </c>
      <c r="C20" s="210"/>
      <c r="D20" s="5">
        <v>211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4</v>
      </c>
      <c r="K20" s="5">
        <v>8</v>
      </c>
      <c r="L20" s="5">
        <v>7</v>
      </c>
      <c r="M20" s="5">
        <v>12</v>
      </c>
      <c r="N20" s="5">
        <v>11</v>
      </c>
      <c r="O20" s="5">
        <v>12</v>
      </c>
      <c r="P20" s="5">
        <v>24</v>
      </c>
      <c r="Q20" s="5">
        <v>18</v>
      </c>
      <c r="R20" s="5">
        <v>20</v>
      </c>
      <c r="S20" s="5">
        <v>19</v>
      </c>
      <c r="T20" s="5">
        <v>21</v>
      </c>
      <c r="U20" s="5">
        <v>20</v>
      </c>
      <c r="V20" s="5">
        <v>13</v>
      </c>
      <c r="W20" s="5">
        <v>11</v>
      </c>
      <c r="X20" s="5">
        <v>5</v>
      </c>
      <c r="Y20" s="5">
        <v>2</v>
      </c>
      <c r="Z20" s="5">
        <v>3</v>
      </c>
      <c r="AA20" s="35">
        <v>7.2</v>
      </c>
      <c r="AB20" s="7">
        <v>7.1</v>
      </c>
      <c r="AC20" s="7">
        <v>1.9</v>
      </c>
    </row>
    <row r="21" spans="2:29" ht="12" customHeight="1" x14ac:dyDescent="0.15">
      <c r="B21" s="209" t="s">
        <v>86</v>
      </c>
      <c r="C21" s="210"/>
      <c r="D21" s="5">
        <v>668</v>
      </c>
      <c r="E21" s="5">
        <v>0</v>
      </c>
      <c r="F21" s="5">
        <v>0</v>
      </c>
      <c r="G21" s="5">
        <v>0</v>
      </c>
      <c r="H21" s="5">
        <v>1</v>
      </c>
      <c r="I21" s="5">
        <v>1</v>
      </c>
      <c r="J21" s="5">
        <v>6</v>
      </c>
      <c r="K21" s="5">
        <v>8</v>
      </c>
      <c r="L21" s="5">
        <v>13</v>
      </c>
      <c r="M21" s="5">
        <v>24</v>
      </c>
      <c r="N21" s="5">
        <v>37</v>
      </c>
      <c r="O21" s="5">
        <v>44</v>
      </c>
      <c r="P21" s="5">
        <v>49</v>
      </c>
      <c r="Q21" s="5">
        <v>51</v>
      </c>
      <c r="R21" s="5">
        <v>71</v>
      </c>
      <c r="S21" s="5">
        <v>70</v>
      </c>
      <c r="T21" s="5">
        <v>66</v>
      </c>
      <c r="U21" s="5">
        <v>79</v>
      </c>
      <c r="V21" s="5">
        <v>70</v>
      </c>
      <c r="W21" s="5">
        <v>32</v>
      </c>
      <c r="X21" s="5">
        <v>16</v>
      </c>
      <c r="Y21" s="5">
        <v>8</v>
      </c>
      <c r="Z21" s="5">
        <v>22</v>
      </c>
      <c r="AA21" s="35">
        <v>7.7</v>
      </c>
      <c r="AB21" s="7">
        <v>7.7</v>
      </c>
      <c r="AC21" s="7">
        <v>2</v>
      </c>
    </row>
    <row r="22" spans="2:29" ht="12" customHeight="1" x14ac:dyDescent="0.15">
      <c r="B22" s="211" t="s">
        <v>207</v>
      </c>
      <c r="C22" s="212"/>
      <c r="D22" s="6">
        <v>513</v>
      </c>
      <c r="E22" s="6">
        <v>0</v>
      </c>
      <c r="F22" s="6">
        <v>0</v>
      </c>
      <c r="G22" s="6">
        <v>0</v>
      </c>
      <c r="H22" s="6">
        <v>4</v>
      </c>
      <c r="I22" s="6">
        <v>7</v>
      </c>
      <c r="J22" s="6">
        <v>4</v>
      </c>
      <c r="K22" s="6">
        <v>8</v>
      </c>
      <c r="L22" s="6">
        <v>12</v>
      </c>
      <c r="M22" s="6">
        <v>30</v>
      </c>
      <c r="N22" s="6">
        <v>23</v>
      </c>
      <c r="O22" s="6">
        <v>36</v>
      </c>
      <c r="P22" s="6">
        <v>47</v>
      </c>
      <c r="Q22" s="6">
        <v>49</v>
      </c>
      <c r="R22" s="6">
        <v>51</v>
      </c>
      <c r="S22" s="6">
        <v>52</v>
      </c>
      <c r="T22" s="6">
        <v>65</v>
      </c>
      <c r="U22" s="6">
        <v>44</v>
      </c>
      <c r="V22" s="6">
        <v>44</v>
      </c>
      <c r="W22" s="6">
        <v>18</v>
      </c>
      <c r="X22" s="6">
        <v>8</v>
      </c>
      <c r="Y22" s="6">
        <v>6</v>
      </c>
      <c r="Z22" s="6">
        <v>5</v>
      </c>
      <c r="AA22" s="40">
        <v>7.4</v>
      </c>
      <c r="AB22" s="8">
        <v>7.2</v>
      </c>
      <c r="AC22" s="8">
        <v>1.8</v>
      </c>
    </row>
    <row r="23" spans="2:29" x14ac:dyDescent="0.15">
      <c r="B23" s="209" t="s">
        <v>6</v>
      </c>
      <c r="C23" s="210"/>
      <c r="D23" s="5">
        <v>328</v>
      </c>
      <c r="E23" s="5">
        <v>0</v>
      </c>
      <c r="F23" s="5">
        <v>1</v>
      </c>
      <c r="G23" s="5">
        <v>0</v>
      </c>
      <c r="H23" s="5">
        <v>1</v>
      </c>
      <c r="I23" s="5">
        <v>3</v>
      </c>
      <c r="J23" s="5">
        <v>5</v>
      </c>
      <c r="K23" s="5">
        <v>8</v>
      </c>
      <c r="L23" s="5">
        <v>12</v>
      </c>
      <c r="M23" s="5">
        <v>17</v>
      </c>
      <c r="N23" s="5">
        <v>18</v>
      </c>
      <c r="O23" s="5">
        <v>27</v>
      </c>
      <c r="P23" s="5">
        <v>28</v>
      </c>
      <c r="Q23" s="5">
        <v>28</v>
      </c>
      <c r="R23" s="5">
        <v>24</v>
      </c>
      <c r="S23" s="5">
        <v>30</v>
      </c>
      <c r="T23" s="5">
        <v>28</v>
      </c>
      <c r="U23" s="5">
        <v>37</v>
      </c>
      <c r="V23" s="5">
        <v>26</v>
      </c>
      <c r="W23" s="5">
        <v>16</v>
      </c>
      <c r="X23" s="5">
        <v>13</v>
      </c>
      <c r="Y23" s="5">
        <v>3</v>
      </c>
      <c r="Z23" s="5">
        <v>3</v>
      </c>
      <c r="AA23" s="35">
        <v>7.3</v>
      </c>
      <c r="AB23" s="7">
        <v>7.2</v>
      </c>
      <c r="AC23" s="7">
        <v>1.9</v>
      </c>
    </row>
    <row r="24" spans="2:29" x14ac:dyDescent="0.15">
      <c r="B24" s="209" t="s">
        <v>7</v>
      </c>
      <c r="C24" s="210"/>
      <c r="D24" s="5">
        <v>76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3</v>
      </c>
      <c r="K24" s="5">
        <v>5</v>
      </c>
      <c r="L24" s="5">
        <v>6</v>
      </c>
      <c r="M24" s="5">
        <v>1</v>
      </c>
      <c r="N24" s="5">
        <v>6</v>
      </c>
      <c r="O24" s="5">
        <v>8</v>
      </c>
      <c r="P24" s="5">
        <v>6</v>
      </c>
      <c r="Q24" s="5">
        <v>9</v>
      </c>
      <c r="R24" s="5">
        <v>9</v>
      </c>
      <c r="S24" s="5">
        <v>10</v>
      </c>
      <c r="T24" s="5">
        <v>5</v>
      </c>
      <c r="U24" s="5">
        <v>3</v>
      </c>
      <c r="V24" s="5">
        <v>3</v>
      </c>
      <c r="W24" s="5">
        <v>2</v>
      </c>
      <c r="X24" s="5">
        <v>0</v>
      </c>
      <c r="Y24" s="5">
        <v>0</v>
      </c>
      <c r="Z24" s="5">
        <v>0</v>
      </c>
      <c r="AA24" s="35">
        <v>6.8</v>
      </c>
      <c r="AB24" s="7">
        <v>6.5</v>
      </c>
      <c r="AC24" s="7">
        <v>1.7</v>
      </c>
    </row>
    <row r="25" spans="2:29" x14ac:dyDescent="0.15">
      <c r="B25" s="209" t="s">
        <v>8</v>
      </c>
      <c r="C25" s="210"/>
      <c r="D25" s="5">
        <v>85</v>
      </c>
      <c r="E25" s="5">
        <v>0</v>
      </c>
      <c r="F25" s="5">
        <v>0</v>
      </c>
      <c r="G25" s="5">
        <v>1</v>
      </c>
      <c r="H25" s="5">
        <v>1</v>
      </c>
      <c r="I25" s="5">
        <v>0</v>
      </c>
      <c r="J25" s="5">
        <v>1</v>
      </c>
      <c r="K25" s="5">
        <v>2</v>
      </c>
      <c r="L25" s="5">
        <v>5</v>
      </c>
      <c r="M25" s="5">
        <v>5</v>
      </c>
      <c r="N25" s="5">
        <v>5</v>
      </c>
      <c r="O25" s="5">
        <v>9</v>
      </c>
      <c r="P25" s="5">
        <v>15</v>
      </c>
      <c r="Q25" s="5">
        <v>11</v>
      </c>
      <c r="R25" s="5">
        <v>4</v>
      </c>
      <c r="S25" s="5">
        <v>8</v>
      </c>
      <c r="T25" s="5">
        <v>5</v>
      </c>
      <c r="U25" s="5">
        <v>8</v>
      </c>
      <c r="V25" s="5">
        <v>2</v>
      </c>
      <c r="W25" s="5">
        <v>0</v>
      </c>
      <c r="X25" s="5">
        <v>2</v>
      </c>
      <c r="Y25" s="5">
        <v>1</v>
      </c>
      <c r="Z25" s="5">
        <v>0</v>
      </c>
      <c r="AA25" s="35">
        <v>6.4</v>
      </c>
      <c r="AB25" s="7">
        <v>6.6</v>
      </c>
      <c r="AC25" s="7">
        <v>1.7</v>
      </c>
    </row>
    <row r="26" spans="2:29" x14ac:dyDescent="0.15">
      <c r="B26" s="209" t="s">
        <v>9</v>
      </c>
      <c r="C26" s="210"/>
      <c r="D26" s="5">
        <v>122</v>
      </c>
      <c r="E26" s="5">
        <v>0</v>
      </c>
      <c r="F26" s="5">
        <v>1</v>
      </c>
      <c r="G26" s="5">
        <v>0</v>
      </c>
      <c r="H26" s="5">
        <v>0</v>
      </c>
      <c r="I26" s="5">
        <v>1</v>
      </c>
      <c r="J26" s="5">
        <v>2</v>
      </c>
      <c r="K26" s="5">
        <v>2</v>
      </c>
      <c r="L26" s="5">
        <v>2</v>
      </c>
      <c r="M26" s="5">
        <v>3</v>
      </c>
      <c r="N26" s="5">
        <v>9</v>
      </c>
      <c r="O26" s="5">
        <v>6</v>
      </c>
      <c r="P26" s="5">
        <v>13</v>
      </c>
      <c r="Q26" s="5">
        <v>8</v>
      </c>
      <c r="R26" s="5">
        <v>11</v>
      </c>
      <c r="S26" s="5">
        <v>18</v>
      </c>
      <c r="T26" s="5">
        <v>10</v>
      </c>
      <c r="U26" s="5">
        <v>9</v>
      </c>
      <c r="V26" s="5">
        <v>14</v>
      </c>
      <c r="W26" s="5">
        <v>3</v>
      </c>
      <c r="X26" s="5">
        <v>3</v>
      </c>
      <c r="Y26" s="5">
        <v>2</v>
      </c>
      <c r="Z26" s="5">
        <v>5</v>
      </c>
      <c r="AA26" s="35">
        <v>7.6</v>
      </c>
      <c r="AB26" s="7">
        <v>7.5</v>
      </c>
      <c r="AC26" s="7">
        <v>2</v>
      </c>
    </row>
    <row r="27" spans="2:29" x14ac:dyDescent="0.15">
      <c r="B27" s="209" t="s">
        <v>10</v>
      </c>
      <c r="C27" s="210"/>
      <c r="D27" s="5">
        <v>130</v>
      </c>
      <c r="E27" s="5">
        <v>0</v>
      </c>
      <c r="F27" s="5">
        <v>0</v>
      </c>
      <c r="G27" s="5">
        <v>1</v>
      </c>
      <c r="H27" s="5">
        <v>1</v>
      </c>
      <c r="I27" s="5">
        <v>0</v>
      </c>
      <c r="J27" s="5">
        <v>1</v>
      </c>
      <c r="K27" s="5">
        <v>3</v>
      </c>
      <c r="L27" s="5">
        <v>6</v>
      </c>
      <c r="M27" s="5">
        <v>6</v>
      </c>
      <c r="N27" s="5">
        <v>7</v>
      </c>
      <c r="O27" s="5">
        <v>17</v>
      </c>
      <c r="P27" s="5">
        <v>15</v>
      </c>
      <c r="Q27" s="5">
        <v>18</v>
      </c>
      <c r="R27" s="5">
        <v>13</v>
      </c>
      <c r="S27" s="5">
        <v>15</v>
      </c>
      <c r="T27" s="5">
        <v>4</v>
      </c>
      <c r="U27" s="5">
        <v>11</v>
      </c>
      <c r="V27" s="5">
        <v>3</v>
      </c>
      <c r="W27" s="5">
        <v>6</v>
      </c>
      <c r="X27" s="5">
        <v>3</v>
      </c>
      <c r="Y27" s="5">
        <v>0</v>
      </c>
      <c r="Z27" s="5">
        <v>0</v>
      </c>
      <c r="AA27" s="41">
        <v>6.8</v>
      </c>
      <c r="AB27" s="49">
        <v>6.8</v>
      </c>
      <c r="AC27" s="49">
        <v>1.7</v>
      </c>
    </row>
    <row r="28" spans="2:29" x14ac:dyDescent="0.15">
      <c r="B28" s="209" t="s">
        <v>11</v>
      </c>
      <c r="C28" s="210"/>
      <c r="D28" s="5">
        <v>85</v>
      </c>
      <c r="E28" s="5">
        <v>0</v>
      </c>
      <c r="F28" s="5">
        <v>0</v>
      </c>
      <c r="G28" s="5">
        <v>0</v>
      </c>
      <c r="H28" s="5">
        <v>0</v>
      </c>
      <c r="I28" s="5">
        <v>1</v>
      </c>
      <c r="J28" s="5">
        <v>2</v>
      </c>
      <c r="K28" s="5">
        <v>2</v>
      </c>
      <c r="L28" s="5">
        <v>4</v>
      </c>
      <c r="M28" s="5">
        <v>3</v>
      </c>
      <c r="N28" s="5">
        <v>14</v>
      </c>
      <c r="O28" s="5">
        <v>8</v>
      </c>
      <c r="P28" s="5">
        <v>7</v>
      </c>
      <c r="Q28" s="5">
        <v>7</v>
      </c>
      <c r="R28" s="5">
        <v>9</v>
      </c>
      <c r="S28" s="5">
        <v>7</v>
      </c>
      <c r="T28" s="5">
        <v>5</v>
      </c>
      <c r="U28" s="5">
        <v>4</v>
      </c>
      <c r="V28" s="5">
        <v>2</v>
      </c>
      <c r="W28" s="5">
        <v>5</v>
      </c>
      <c r="X28" s="5">
        <v>2</v>
      </c>
      <c r="Y28" s="5">
        <v>2</v>
      </c>
      <c r="Z28" s="5">
        <v>1</v>
      </c>
      <c r="AA28" s="35">
        <v>6.6</v>
      </c>
      <c r="AB28" s="7">
        <v>6.8</v>
      </c>
      <c r="AC28" s="49">
        <v>2.1</v>
      </c>
    </row>
    <row r="29" spans="2:29" x14ac:dyDescent="0.15">
      <c r="B29" s="209" t="s">
        <v>12</v>
      </c>
      <c r="C29" s="210"/>
      <c r="D29" s="5">
        <v>120</v>
      </c>
      <c r="E29" s="5">
        <v>0</v>
      </c>
      <c r="F29" s="5">
        <v>0</v>
      </c>
      <c r="G29" s="5">
        <v>0</v>
      </c>
      <c r="H29" s="5">
        <v>2</v>
      </c>
      <c r="I29" s="5">
        <v>0</v>
      </c>
      <c r="J29" s="5">
        <v>0</v>
      </c>
      <c r="K29" s="5">
        <v>4</v>
      </c>
      <c r="L29" s="5">
        <v>4</v>
      </c>
      <c r="M29" s="5">
        <v>13</v>
      </c>
      <c r="N29" s="5">
        <v>7</v>
      </c>
      <c r="O29" s="5">
        <v>7</v>
      </c>
      <c r="P29" s="5">
        <v>12</v>
      </c>
      <c r="Q29" s="5">
        <v>10</v>
      </c>
      <c r="R29" s="5">
        <v>16</v>
      </c>
      <c r="S29" s="5">
        <v>10</v>
      </c>
      <c r="T29" s="5">
        <v>8</v>
      </c>
      <c r="U29" s="5">
        <v>8</v>
      </c>
      <c r="V29" s="5">
        <v>9</v>
      </c>
      <c r="W29" s="5">
        <v>6</v>
      </c>
      <c r="X29" s="5">
        <v>3</v>
      </c>
      <c r="Y29" s="5">
        <v>0</v>
      </c>
      <c r="Z29" s="5">
        <v>1</v>
      </c>
      <c r="AA29" s="35">
        <v>7</v>
      </c>
      <c r="AB29" s="7">
        <v>6.9</v>
      </c>
      <c r="AC29" s="7">
        <v>1.9</v>
      </c>
    </row>
    <row r="30" spans="2:29" x14ac:dyDescent="0.15">
      <c r="B30" s="209" t="s">
        <v>13</v>
      </c>
      <c r="C30" s="210"/>
      <c r="D30" s="5">
        <v>426</v>
      </c>
      <c r="E30" s="5">
        <v>0</v>
      </c>
      <c r="F30" s="5">
        <v>0</v>
      </c>
      <c r="G30" s="5">
        <v>0</v>
      </c>
      <c r="H30" s="5">
        <v>1</v>
      </c>
      <c r="I30" s="5">
        <v>4</v>
      </c>
      <c r="J30" s="5">
        <v>3</v>
      </c>
      <c r="K30" s="5">
        <v>11</v>
      </c>
      <c r="L30" s="5">
        <v>18</v>
      </c>
      <c r="M30" s="5">
        <v>16</v>
      </c>
      <c r="N30" s="5">
        <v>29</v>
      </c>
      <c r="O30" s="5">
        <v>34</v>
      </c>
      <c r="P30" s="5">
        <v>42</v>
      </c>
      <c r="Q30" s="5">
        <v>31</v>
      </c>
      <c r="R30" s="5">
        <v>44</v>
      </c>
      <c r="S30" s="5">
        <v>39</v>
      </c>
      <c r="T30" s="5">
        <v>44</v>
      </c>
      <c r="U30" s="5">
        <v>36</v>
      </c>
      <c r="V30" s="5">
        <v>29</v>
      </c>
      <c r="W30" s="5">
        <v>19</v>
      </c>
      <c r="X30" s="5">
        <v>17</v>
      </c>
      <c r="Y30" s="5">
        <v>4</v>
      </c>
      <c r="Z30" s="5">
        <v>5</v>
      </c>
      <c r="AA30" s="35">
        <v>7.3</v>
      </c>
      <c r="AB30" s="7">
        <v>7.2</v>
      </c>
      <c r="AC30" s="7">
        <v>1.9</v>
      </c>
    </row>
    <row r="31" spans="2:29" x14ac:dyDescent="0.15">
      <c r="B31" s="209" t="s">
        <v>14</v>
      </c>
      <c r="C31" s="210"/>
      <c r="D31" s="5">
        <v>227</v>
      </c>
      <c r="E31" s="5">
        <v>0</v>
      </c>
      <c r="F31" s="5">
        <v>0</v>
      </c>
      <c r="G31" s="5">
        <v>0</v>
      </c>
      <c r="H31" s="5">
        <v>3</v>
      </c>
      <c r="I31" s="5">
        <v>2</v>
      </c>
      <c r="J31" s="5">
        <v>3</v>
      </c>
      <c r="K31" s="5">
        <v>8</v>
      </c>
      <c r="L31" s="5">
        <v>6</v>
      </c>
      <c r="M31" s="5">
        <v>12</v>
      </c>
      <c r="N31" s="5">
        <v>25</v>
      </c>
      <c r="O31" s="5">
        <v>18</v>
      </c>
      <c r="P31" s="5">
        <v>24</v>
      </c>
      <c r="Q31" s="5">
        <v>21</v>
      </c>
      <c r="R31" s="5">
        <v>20</v>
      </c>
      <c r="S31" s="5">
        <v>16</v>
      </c>
      <c r="T31" s="5">
        <v>20</v>
      </c>
      <c r="U31" s="5">
        <v>13</v>
      </c>
      <c r="V31" s="5">
        <v>13</v>
      </c>
      <c r="W31" s="5">
        <v>9</v>
      </c>
      <c r="X31" s="5">
        <v>8</v>
      </c>
      <c r="Y31" s="5">
        <v>1</v>
      </c>
      <c r="Z31" s="5">
        <v>5</v>
      </c>
      <c r="AA31" s="35">
        <v>6.8</v>
      </c>
      <c r="AB31" s="7">
        <v>6.9</v>
      </c>
      <c r="AC31" s="7">
        <v>2</v>
      </c>
    </row>
    <row r="32" spans="2:29" x14ac:dyDescent="0.15">
      <c r="B32" s="209" t="s">
        <v>15</v>
      </c>
      <c r="C32" s="210"/>
      <c r="D32" s="5">
        <v>281</v>
      </c>
      <c r="E32" s="5">
        <v>0</v>
      </c>
      <c r="F32" s="5">
        <v>0</v>
      </c>
      <c r="G32" s="5">
        <v>0</v>
      </c>
      <c r="H32" s="5">
        <v>0</v>
      </c>
      <c r="I32" s="5">
        <v>1</v>
      </c>
      <c r="J32" s="5">
        <v>6</v>
      </c>
      <c r="K32" s="5">
        <v>5</v>
      </c>
      <c r="L32" s="5">
        <v>9</v>
      </c>
      <c r="M32" s="5">
        <v>11</v>
      </c>
      <c r="N32" s="5">
        <v>13</v>
      </c>
      <c r="O32" s="5">
        <v>13</v>
      </c>
      <c r="P32" s="5">
        <v>22</v>
      </c>
      <c r="Q32" s="5">
        <v>28</v>
      </c>
      <c r="R32" s="5">
        <v>24</v>
      </c>
      <c r="S32" s="5">
        <v>32</v>
      </c>
      <c r="T32" s="5">
        <v>25</v>
      </c>
      <c r="U32" s="5">
        <v>20</v>
      </c>
      <c r="V32" s="5">
        <v>34</v>
      </c>
      <c r="W32" s="5">
        <v>14</v>
      </c>
      <c r="X32" s="5">
        <v>14</v>
      </c>
      <c r="Y32" s="5">
        <v>5</v>
      </c>
      <c r="Z32" s="5">
        <v>5</v>
      </c>
      <c r="AA32" s="35">
        <v>7.6</v>
      </c>
      <c r="AB32" s="7">
        <v>7.6</v>
      </c>
      <c r="AC32" s="7">
        <v>2.2999999999999998</v>
      </c>
    </row>
    <row r="33" spans="2:29" x14ac:dyDescent="0.15">
      <c r="B33" s="209" t="s">
        <v>16</v>
      </c>
      <c r="C33" s="210"/>
      <c r="D33" s="5">
        <v>705</v>
      </c>
      <c r="E33" s="5">
        <v>0</v>
      </c>
      <c r="F33" s="5">
        <v>2</v>
      </c>
      <c r="G33" s="5">
        <v>0</v>
      </c>
      <c r="H33" s="5">
        <v>1</v>
      </c>
      <c r="I33" s="5">
        <v>2</v>
      </c>
      <c r="J33" s="5">
        <v>6</v>
      </c>
      <c r="K33" s="5">
        <v>8</v>
      </c>
      <c r="L33" s="5">
        <v>8</v>
      </c>
      <c r="M33" s="5">
        <v>24</v>
      </c>
      <c r="N33" s="5">
        <v>29</v>
      </c>
      <c r="O33" s="5">
        <v>43</v>
      </c>
      <c r="P33" s="5">
        <v>60</v>
      </c>
      <c r="Q33" s="5">
        <v>52</v>
      </c>
      <c r="R33" s="5">
        <v>46</v>
      </c>
      <c r="S33" s="5">
        <v>55</v>
      </c>
      <c r="T33" s="5">
        <v>92</v>
      </c>
      <c r="U33" s="5">
        <v>75</v>
      </c>
      <c r="V33" s="5">
        <v>78</v>
      </c>
      <c r="W33" s="5">
        <v>47</v>
      </c>
      <c r="X33" s="5">
        <v>30</v>
      </c>
      <c r="Y33" s="5">
        <v>17</v>
      </c>
      <c r="Z33" s="5">
        <v>30</v>
      </c>
      <c r="AA33" s="35">
        <v>8.1</v>
      </c>
      <c r="AB33" s="7">
        <v>7.9</v>
      </c>
      <c r="AC33" s="7">
        <v>2.1</v>
      </c>
    </row>
    <row r="34" spans="2:29" x14ac:dyDescent="0.15">
      <c r="B34" s="209" t="s">
        <v>17</v>
      </c>
      <c r="C34" s="210"/>
      <c r="D34" s="5">
        <v>713</v>
      </c>
      <c r="E34" s="5">
        <v>1</v>
      </c>
      <c r="F34" s="5">
        <v>2</v>
      </c>
      <c r="G34" s="5">
        <v>3</v>
      </c>
      <c r="H34" s="5">
        <v>3</v>
      </c>
      <c r="I34" s="5">
        <v>6</v>
      </c>
      <c r="J34" s="5">
        <v>10</v>
      </c>
      <c r="K34" s="5">
        <v>11</v>
      </c>
      <c r="L34" s="5">
        <v>15</v>
      </c>
      <c r="M34" s="5">
        <v>25</v>
      </c>
      <c r="N34" s="5">
        <v>31</v>
      </c>
      <c r="O34" s="5">
        <v>39</v>
      </c>
      <c r="P34" s="5">
        <v>62</v>
      </c>
      <c r="Q34" s="5">
        <v>67</v>
      </c>
      <c r="R34" s="5">
        <v>73</v>
      </c>
      <c r="S34" s="5">
        <v>64</v>
      </c>
      <c r="T34" s="5">
        <v>57</v>
      </c>
      <c r="U34" s="5">
        <v>53</v>
      </c>
      <c r="V34" s="5">
        <v>66</v>
      </c>
      <c r="W34" s="5">
        <v>49</v>
      </c>
      <c r="X34" s="5">
        <v>31</v>
      </c>
      <c r="Y34" s="5">
        <v>14</v>
      </c>
      <c r="Z34" s="5">
        <v>31</v>
      </c>
      <c r="AA34" s="35">
        <v>7.6</v>
      </c>
      <c r="AB34" s="7">
        <v>7.6</v>
      </c>
      <c r="AC34" s="7">
        <v>2.2999999999999998</v>
      </c>
    </row>
    <row r="35" spans="2:29" x14ac:dyDescent="0.15">
      <c r="B35" s="209" t="s">
        <v>18</v>
      </c>
      <c r="C35" s="210"/>
      <c r="D35" s="5">
        <v>528</v>
      </c>
      <c r="E35" s="5">
        <v>0</v>
      </c>
      <c r="F35" s="5">
        <v>0</v>
      </c>
      <c r="G35" s="5">
        <v>0</v>
      </c>
      <c r="H35" s="5">
        <v>3</v>
      </c>
      <c r="I35" s="5">
        <v>4</v>
      </c>
      <c r="J35" s="5">
        <v>2</v>
      </c>
      <c r="K35" s="5">
        <v>5</v>
      </c>
      <c r="L35" s="5">
        <v>7</v>
      </c>
      <c r="M35" s="5">
        <v>16</v>
      </c>
      <c r="N35" s="5">
        <v>21</v>
      </c>
      <c r="O35" s="5">
        <v>17</v>
      </c>
      <c r="P35" s="5">
        <v>32</v>
      </c>
      <c r="Q35" s="5">
        <v>34</v>
      </c>
      <c r="R35" s="5">
        <v>43</v>
      </c>
      <c r="S35" s="5">
        <v>50</v>
      </c>
      <c r="T35" s="5">
        <v>38</v>
      </c>
      <c r="U35" s="5">
        <v>57</v>
      </c>
      <c r="V35" s="5">
        <v>59</v>
      </c>
      <c r="W35" s="5">
        <v>42</v>
      </c>
      <c r="X35" s="5">
        <v>19</v>
      </c>
      <c r="Y35" s="5">
        <v>20</v>
      </c>
      <c r="Z35" s="5">
        <v>59</v>
      </c>
      <c r="AA35" s="35">
        <v>8.4</v>
      </c>
      <c r="AB35" s="7">
        <v>8.6</v>
      </c>
      <c r="AC35" s="7">
        <v>2.9</v>
      </c>
    </row>
    <row r="36" spans="2:29" x14ac:dyDescent="0.15">
      <c r="B36" s="209" t="s">
        <v>19</v>
      </c>
      <c r="C36" s="210"/>
      <c r="D36" s="5">
        <v>576</v>
      </c>
      <c r="E36" s="5">
        <v>0</v>
      </c>
      <c r="F36" s="5">
        <v>0</v>
      </c>
      <c r="G36" s="5">
        <v>1</v>
      </c>
      <c r="H36" s="5">
        <v>2</v>
      </c>
      <c r="I36" s="5">
        <v>6</v>
      </c>
      <c r="J36" s="5">
        <v>3</v>
      </c>
      <c r="K36" s="5">
        <v>10</v>
      </c>
      <c r="L36" s="5">
        <v>8</v>
      </c>
      <c r="M36" s="5">
        <v>24</v>
      </c>
      <c r="N36" s="5">
        <v>15</v>
      </c>
      <c r="O36" s="5">
        <v>24</v>
      </c>
      <c r="P36" s="5">
        <v>37</v>
      </c>
      <c r="Q36" s="5">
        <v>46</v>
      </c>
      <c r="R36" s="5">
        <v>48</v>
      </c>
      <c r="S36" s="5">
        <v>68</v>
      </c>
      <c r="T36" s="5">
        <v>46</v>
      </c>
      <c r="U36" s="5">
        <v>63</v>
      </c>
      <c r="V36" s="5">
        <v>61</v>
      </c>
      <c r="W36" s="5">
        <v>43</v>
      </c>
      <c r="X36" s="5">
        <v>23</v>
      </c>
      <c r="Y36" s="5">
        <v>14</v>
      </c>
      <c r="Z36" s="5">
        <v>34</v>
      </c>
      <c r="AA36" s="35">
        <v>8</v>
      </c>
      <c r="AB36" s="7">
        <v>7.9</v>
      </c>
      <c r="AC36" s="7">
        <v>2.1</v>
      </c>
    </row>
    <row r="37" spans="2:29" x14ac:dyDescent="0.15">
      <c r="B37" s="209" t="s">
        <v>20</v>
      </c>
      <c r="C37" s="210"/>
      <c r="D37" s="5">
        <v>75</v>
      </c>
      <c r="E37" s="5">
        <v>0</v>
      </c>
      <c r="F37" s="5">
        <v>0</v>
      </c>
      <c r="G37" s="5">
        <v>1</v>
      </c>
      <c r="H37" s="5">
        <v>0</v>
      </c>
      <c r="I37" s="5">
        <v>1</v>
      </c>
      <c r="J37" s="5">
        <v>0</v>
      </c>
      <c r="K37" s="5">
        <v>1</v>
      </c>
      <c r="L37" s="5">
        <v>5</v>
      </c>
      <c r="M37" s="5">
        <v>6</v>
      </c>
      <c r="N37" s="5">
        <v>5</v>
      </c>
      <c r="O37" s="5">
        <v>9</v>
      </c>
      <c r="P37" s="5">
        <v>3</v>
      </c>
      <c r="Q37" s="5">
        <v>5</v>
      </c>
      <c r="R37" s="5">
        <v>5</v>
      </c>
      <c r="S37" s="5">
        <v>9</v>
      </c>
      <c r="T37" s="5">
        <v>8</v>
      </c>
      <c r="U37" s="5">
        <v>6</v>
      </c>
      <c r="V37" s="5">
        <v>4</v>
      </c>
      <c r="W37" s="5">
        <v>2</v>
      </c>
      <c r="X37" s="5">
        <v>1</v>
      </c>
      <c r="Y37" s="5">
        <v>1</v>
      </c>
      <c r="Z37" s="5">
        <v>3</v>
      </c>
      <c r="AA37" s="35">
        <v>7</v>
      </c>
      <c r="AB37" s="7">
        <v>7.3</v>
      </c>
      <c r="AC37" s="49">
        <v>3.1</v>
      </c>
    </row>
    <row r="38" spans="2:29" x14ac:dyDescent="0.15">
      <c r="B38" s="209" t="s">
        <v>21</v>
      </c>
      <c r="C38" s="210"/>
      <c r="D38" s="5">
        <v>55</v>
      </c>
      <c r="E38" s="5">
        <v>0</v>
      </c>
      <c r="F38" s="5">
        <v>0</v>
      </c>
      <c r="G38" s="5">
        <v>0</v>
      </c>
      <c r="H38" s="5">
        <v>1</v>
      </c>
      <c r="I38" s="5">
        <v>0</v>
      </c>
      <c r="J38" s="5">
        <v>0</v>
      </c>
      <c r="K38" s="5">
        <v>2</v>
      </c>
      <c r="L38" s="5">
        <v>2</v>
      </c>
      <c r="M38" s="5">
        <v>4</v>
      </c>
      <c r="N38" s="5">
        <v>7</v>
      </c>
      <c r="O38" s="5">
        <v>2</v>
      </c>
      <c r="P38" s="5">
        <v>3</v>
      </c>
      <c r="Q38" s="5">
        <v>3</v>
      </c>
      <c r="R38" s="5">
        <v>6</v>
      </c>
      <c r="S38" s="5">
        <v>3</v>
      </c>
      <c r="T38" s="5">
        <v>5</v>
      </c>
      <c r="U38" s="5">
        <v>5</v>
      </c>
      <c r="V38" s="5">
        <v>6</v>
      </c>
      <c r="W38" s="5">
        <v>3</v>
      </c>
      <c r="X38" s="5">
        <v>0</v>
      </c>
      <c r="Y38" s="5">
        <v>0</v>
      </c>
      <c r="Z38" s="5">
        <v>3</v>
      </c>
      <c r="AA38" s="35">
        <v>7.3</v>
      </c>
      <c r="AB38" s="7">
        <v>7.3</v>
      </c>
      <c r="AC38" s="7">
        <v>2.2999999999999998</v>
      </c>
    </row>
    <row r="39" spans="2:29" x14ac:dyDescent="0.15">
      <c r="B39" s="209" t="s">
        <v>22</v>
      </c>
      <c r="C39" s="210"/>
      <c r="D39" s="5">
        <v>65</v>
      </c>
      <c r="E39" s="5">
        <v>0</v>
      </c>
      <c r="F39" s="5">
        <v>0</v>
      </c>
      <c r="G39" s="5">
        <v>0</v>
      </c>
      <c r="H39" s="5">
        <v>0</v>
      </c>
      <c r="I39" s="5">
        <v>1</v>
      </c>
      <c r="J39" s="5">
        <v>2</v>
      </c>
      <c r="K39" s="5">
        <v>4</v>
      </c>
      <c r="L39" s="5">
        <v>2</v>
      </c>
      <c r="M39" s="5">
        <v>3</v>
      </c>
      <c r="N39" s="5">
        <v>5</v>
      </c>
      <c r="O39" s="5">
        <v>5</v>
      </c>
      <c r="P39" s="5">
        <v>7</v>
      </c>
      <c r="Q39" s="5">
        <v>4</v>
      </c>
      <c r="R39" s="5">
        <v>6</v>
      </c>
      <c r="S39" s="5">
        <v>5</v>
      </c>
      <c r="T39" s="5">
        <v>5</v>
      </c>
      <c r="U39" s="5">
        <v>2</v>
      </c>
      <c r="V39" s="5">
        <v>7</v>
      </c>
      <c r="W39" s="5">
        <v>1</v>
      </c>
      <c r="X39" s="5">
        <v>3</v>
      </c>
      <c r="Y39" s="5">
        <v>1</v>
      </c>
      <c r="Z39" s="5">
        <v>2</v>
      </c>
      <c r="AA39" s="35">
        <v>6.7</v>
      </c>
      <c r="AB39" s="7">
        <v>7.1</v>
      </c>
      <c r="AC39" s="7">
        <v>2.2999999999999998</v>
      </c>
    </row>
    <row r="40" spans="2:29" x14ac:dyDescent="0.15">
      <c r="B40" s="209" t="s">
        <v>23</v>
      </c>
      <c r="C40" s="210"/>
      <c r="D40" s="5">
        <v>34</v>
      </c>
      <c r="E40" s="5">
        <v>0</v>
      </c>
      <c r="F40" s="5">
        <v>0</v>
      </c>
      <c r="G40" s="5">
        <v>1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2</v>
      </c>
      <c r="N40" s="5">
        <v>3</v>
      </c>
      <c r="O40" s="5">
        <v>3</v>
      </c>
      <c r="P40" s="5">
        <v>5</v>
      </c>
      <c r="Q40" s="5">
        <v>5</v>
      </c>
      <c r="R40" s="5">
        <v>1</v>
      </c>
      <c r="S40" s="5">
        <v>4</v>
      </c>
      <c r="T40" s="5">
        <v>1</v>
      </c>
      <c r="U40" s="5">
        <v>3</v>
      </c>
      <c r="V40" s="5">
        <v>2</v>
      </c>
      <c r="W40" s="5">
        <v>1</v>
      </c>
      <c r="X40" s="5">
        <v>0</v>
      </c>
      <c r="Y40" s="5">
        <v>0</v>
      </c>
      <c r="Z40" s="5">
        <v>2</v>
      </c>
      <c r="AA40" s="43">
        <v>6.7</v>
      </c>
      <c r="AB40" s="50">
        <v>7</v>
      </c>
      <c r="AC40" s="50">
        <v>2.4</v>
      </c>
    </row>
    <row r="41" spans="2:29" x14ac:dyDescent="0.15">
      <c r="B41" s="209" t="s">
        <v>24</v>
      </c>
      <c r="C41" s="210"/>
      <c r="D41" s="5">
        <v>179</v>
      </c>
      <c r="E41" s="5">
        <v>1</v>
      </c>
      <c r="F41" s="5">
        <v>0</v>
      </c>
      <c r="G41" s="5">
        <v>0</v>
      </c>
      <c r="H41" s="5">
        <v>5</v>
      </c>
      <c r="I41" s="5">
        <v>0</v>
      </c>
      <c r="J41" s="5">
        <v>2</v>
      </c>
      <c r="K41" s="5">
        <v>4</v>
      </c>
      <c r="L41" s="5">
        <v>9</v>
      </c>
      <c r="M41" s="5">
        <v>8</v>
      </c>
      <c r="N41" s="5">
        <v>10</v>
      </c>
      <c r="O41" s="5">
        <v>14</v>
      </c>
      <c r="P41" s="5">
        <v>12</v>
      </c>
      <c r="Q41" s="5">
        <v>12</v>
      </c>
      <c r="R41" s="5">
        <v>13</v>
      </c>
      <c r="S41" s="5">
        <v>19</v>
      </c>
      <c r="T41" s="5">
        <v>21</v>
      </c>
      <c r="U41" s="5">
        <v>18</v>
      </c>
      <c r="V41" s="5">
        <v>7</v>
      </c>
      <c r="W41" s="5">
        <v>11</v>
      </c>
      <c r="X41" s="5">
        <v>7</v>
      </c>
      <c r="Y41" s="5">
        <v>2</v>
      </c>
      <c r="Z41" s="5">
        <v>4</v>
      </c>
      <c r="AA41" s="35">
        <v>7.4</v>
      </c>
      <c r="AB41" s="7">
        <v>7.2</v>
      </c>
      <c r="AC41" s="7">
        <v>2.1</v>
      </c>
    </row>
    <row r="42" spans="2:29" x14ac:dyDescent="0.15">
      <c r="B42" s="209" t="s">
        <v>25</v>
      </c>
      <c r="C42" s="210"/>
      <c r="D42" s="5">
        <v>107</v>
      </c>
      <c r="E42" s="5">
        <v>0</v>
      </c>
      <c r="F42" s="5">
        <v>3</v>
      </c>
      <c r="G42" s="5">
        <v>0</v>
      </c>
      <c r="H42" s="5">
        <v>2</v>
      </c>
      <c r="I42" s="5">
        <v>0</v>
      </c>
      <c r="J42" s="5">
        <v>2</v>
      </c>
      <c r="K42" s="5">
        <v>3</v>
      </c>
      <c r="L42" s="5">
        <v>4</v>
      </c>
      <c r="M42" s="5">
        <v>4</v>
      </c>
      <c r="N42" s="5">
        <v>11</v>
      </c>
      <c r="O42" s="5">
        <v>7</v>
      </c>
      <c r="P42" s="5">
        <v>9</v>
      </c>
      <c r="Q42" s="5">
        <v>5</v>
      </c>
      <c r="R42" s="5">
        <v>13</v>
      </c>
      <c r="S42" s="5">
        <v>11</v>
      </c>
      <c r="T42" s="5">
        <v>5</v>
      </c>
      <c r="U42" s="5">
        <v>10</v>
      </c>
      <c r="V42" s="5">
        <v>4</v>
      </c>
      <c r="W42" s="5">
        <v>1</v>
      </c>
      <c r="X42" s="5">
        <v>4</v>
      </c>
      <c r="Y42" s="5">
        <v>4</v>
      </c>
      <c r="Z42" s="5">
        <v>5</v>
      </c>
      <c r="AA42" s="35">
        <v>7.2</v>
      </c>
      <c r="AB42" s="7">
        <v>7</v>
      </c>
      <c r="AC42" s="7">
        <v>2.5</v>
      </c>
    </row>
    <row r="43" spans="2:29" x14ac:dyDescent="0.15">
      <c r="B43" s="209" t="s">
        <v>26</v>
      </c>
      <c r="C43" s="210"/>
      <c r="D43" s="5">
        <v>200</v>
      </c>
      <c r="E43" s="5">
        <v>0</v>
      </c>
      <c r="F43" s="5">
        <v>0</v>
      </c>
      <c r="G43" s="5">
        <v>0</v>
      </c>
      <c r="H43" s="5">
        <v>3</v>
      </c>
      <c r="I43" s="5">
        <v>0</v>
      </c>
      <c r="J43" s="5">
        <v>1</v>
      </c>
      <c r="K43" s="5">
        <v>4</v>
      </c>
      <c r="L43" s="5">
        <v>4</v>
      </c>
      <c r="M43" s="5">
        <v>8</v>
      </c>
      <c r="N43" s="5">
        <v>8</v>
      </c>
      <c r="O43" s="5">
        <v>19</v>
      </c>
      <c r="P43" s="5">
        <v>22</v>
      </c>
      <c r="Q43" s="5">
        <v>17</v>
      </c>
      <c r="R43" s="5">
        <v>15</v>
      </c>
      <c r="S43" s="5">
        <v>29</v>
      </c>
      <c r="T43" s="5">
        <v>26</v>
      </c>
      <c r="U43" s="5">
        <v>11</v>
      </c>
      <c r="V43" s="5">
        <v>17</v>
      </c>
      <c r="W43" s="5">
        <v>9</v>
      </c>
      <c r="X43" s="5">
        <v>2</v>
      </c>
      <c r="Y43" s="5">
        <v>2</v>
      </c>
      <c r="Z43" s="5">
        <v>3</v>
      </c>
      <c r="AA43" s="35">
        <v>7.4</v>
      </c>
      <c r="AB43" s="7">
        <v>7.3</v>
      </c>
      <c r="AC43" s="7">
        <v>1.8</v>
      </c>
    </row>
    <row r="44" spans="2:29" x14ac:dyDescent="0.15">
      <c r="B44" s="209" t="s">
        <v>27</v>
      </c>
      <c r="C44" s="210"/>
      <c r="D44" s="5">
        <v>249</v>
      </c>
      <c r="E44" s="5">
        <v>0</v>
      </c>
      <c r="F44" s="5">
        <v>0</v>
      </c>
      <c r="G44" s="5">
        <v>1</v>
      </c>
      <c r="H44" s="5">
        <v>1</v>
      </c>
      <c r="I44" s="5">
        <v>3</v>
      </c>
      <c r="J44" s="5">
        <v>2</v>
      </c>
      <c r="K44" s="5">
        <v>5</v>
      </c>
      <c r="L44" s="5">
        <v>5</v>
      </c>
      <c r="M44" s="5">
        <v>16</v>
      </c>
      <c r="N44" s="5">
        <v>15</v>
      </c>
      <c r="O44" s="5">
        <v>23</v>
      </c>
      <c r="P44" s="5">
        <v>12</v>
      </c>
      <c r="Q44" s="5">
        <v>29</v>
      </c>
      <c r="R44" s="5">
        <v>24</v>
      </c>
      <c r="S44" s="5">
        <v>28</v>
      </c>
      <c r="T44" s="5">
        <v>17</v>
      </c>
      <c r="U44" s="5">
        <v>20</v>
      </c>
      <c r="V44" s="5">
        <v>16</v>
      </c>
      <c r="W44" s="5">
        <v>12</v>
      </c>
      <c r="X44" s="5">
        <v>6</v>
      </c>
      <c r="Y44" s="5">
        <v>4</v>
      </c>
      <c r="Z44" s="5">
        <v>10</v>
      </c>
      <c r="AA44" s="35">
        <v>7.2</v>
      </c>
      <c r="AB44" s="7">
        <v>7.3</v>
      </c>
      <c r="AC44" s="7">
        <v>2</v>
      </c>
    </row>
    <row r="45" spans="2:29" x14ac:dyDescent="0.15">
      <c r="B45" s="209" t="s">
        <v>28</v>
      </c>
      <c r="C45" s="210"/>
      <c r="D45" s="5">
        <v>408</v>
      </c>
      <c r="E45" s="5">
        <v>0</v>
      </c>
      <c r="F45" s="5">
        <v>0</v>
      </c>
      <c r="G45" s="5">
        <v>0</v>
      </c>
      <c r="H45" s="5">
        <v>2</v>
      </c>
      <c r="I45" s="5">
        <v>1</v>
      </c>
      <c r="J45" s="5">
        <v>5</v>
      </c>
      <c r="K45" s="5">
        <v>7</v>
      </c>
      <c r="L45" s="5">
        <v>1</v>
      </c>
      <c r="M45" s="5">
        <v>11</v>
      </c>
      <c r="N45" s="5">
        <v>16</v>
      </c>
      <c r="O45" s="5">
        <v>38</v>
      </c>
      <c r="P45" s="5">
        <v>23</v>
      </c>
      <c r="Q45" s="5">
        <v>36</v>
      </c>
      <c r="R45" s="5">
        <v>45</v>
      </c>
      <c r="S45" s="5">
        <v>39</v>
      </c>
      <c r="T45" s="5">
        <v>36</v>
      </c>
      <c r="U45" s="5">
        <v>39</v>
      </c>
      <c r="V45" s="5">
        <v>50</v>
      </c>
      <c r="W45" s="5">
        <v>22</v>
      </c>
      <c r="X45" s="5">
        <v>17</v>
      </c>
      <c r="Y45" s="5">
        <v>8</v>
      </c>
      <c r="Z45" s="5">
        <v>12</v>
      </c>
      <c r="AA45" s="35">
        <v>7.7</v>
      </c>
      <c r="AB45" s="7">
        <v>7.7</v>
      </c>
      <c r="AC45" s="7">
        <v>2</v>
      </c>
    </row>
    <row r="46" spans="2:29" x14ac:dyDescent="0.15">
      <c r="B46" s="209" t="s">
        <v>29</v>
      </c>
      <c r="C46" s="210"/>
      <c r="D46" s="5">
        <v>127</v>
      </c>
      <c r="E46" s="5">
        <v>0</v>
      </c>
      <c r="F46" s="5">
        <v>0</v>
      </c>
      <c r="G46" s="5">
        <v>0</v>
      </c>
      <c r="H46" s="5">
        <v>1</v>
      </c>
      <c r="I46" s="5">
        <v>1</v>
      </c>
      <c r="J46" s="5">
        <v>2</v>
      </c>
      <c r="K46" s="5">
        <v>3</v>
      </c>
      <c r="L46" s="5">
        <v>4</v>
      </c>
      <c r="M46" s="5">
        <v>8</v>
      </c>
      <c r="N46" s="5">
        <v>6</v>
      </c>
      <c r="O46" s="5">
        <v>10</v>
      </c>
      <c r="P46" s="5">
        <v>4</v>
      </c>
      <c r="Q46" s="5">
        <v>10</v>
      </c>
      <c r="R46" s="5">
        <v>18</v>
      </c>
      <c r="S46" s="5">
        <v>14</v>
      </c>
      <c r="T46" s="5">
        <v>14</v>
      </c>
      <c r="U46" s="5">
        <v>12</v>
      </c>
      <c r="V46" s="5">
        <v>10</v>
      </c>
      <c r="W46" s="5">
        <v>3</v>
      </c>
      <c r="X46" s="5">
        <v>2</v>
      </c>
      <c r="Y46" s="5">
        <v>1</v>
      </c>
      <c r="Z46" s="5">
        <v>4</v>
      </c>
      <c r="AA46" s="35">
        <v>7.4</v>
      </c>
      <c r="AB46" s="7">
        <v>7.3</v>
      </c>
      <c r="AC46" s="7">
        <v>2</v>
      </c>
    </row>
    <row r="47" spans="2:29" x14ac:dyDescent="0.15">
      <c r="B47" s="209" t="s">
        <v>30</v>
      </c>
      <c r="C47" s="210"/>
      <c r="D47" s="5">
        <v>192</v>
      </c>
      <c r="E47" s="5">
        <v>0</v>
      </c>
      <c r="F47" s="5">
        <v>0</v>
      </c>
      <c r="G47" s="5">
        <v>0</v>
      </c>
      <c r="H47" s="5">
        <v>0</v>
      </c>
      <c r="I47" s="5">
        <v>2</v>
      </c>
      <c r="J47" s="5">
        <v>0</v>
      </c>
      <c r="K47" s="5">
        <v>2</v>
      </c>
      <c r="L47" s="5">
        <v>4</v>
      </c>
      <c r="M47" s="5">
        <v>6</v>
      </c>
      <c r="N47" s="5">
        <v>4</v>
      </c>
      <c r="O47" s="5">
        <v>14</v>
      </c>
      <c r="P47" s="5">
        <v>18</v>
      </c>
      <c r="Q47" s="5">
        <v>20</v>
      </c>
      <c r="R47" s="5">
        <v>21</v>
      </c>
      <c r="S47" s="5">
        <v>13</v>
      </c>
      <c r="T47" s="5">
        <v>23</v>
      </c>
      <c r="U47" s="5">
        <v>23</v>
      </c>
      <c r="V47" s="5">
        <v>15</v>
      </c>
      <c r="W47" s="5">
        <v>12</v>
      </c>
      <c r="X47" s="5">
        <v>9</v>
      </c>
      <c r="Y47" s="5">
        <v>1</v>
      </c>
      <c r="Z47" s="5">
        <v>5</v>
      </c>
      <c r="AA47" s="35">
        <v>7.7</v>
      </c>
      <c r="AB47" s="7">
        <v>7.7</v>
      </c>
      <c r="AC47" s="7">
        <v>1.8</v>
      </c>
    </row>
    <row r="48" spans="2:29" x14ac:dyDescent="0.15">
      <c r="B48" s="209" t="s">
        <v>31</v>
      </c>
      <c r="C48" s="210"/>
      <c r="D48" s="5">
        <v>197</v>
      </c>
      <c r="E48" s="5">
        <v>0</v>
      </c>
      <c r="F48" s="5">
        <v>0</v>
      </c>
      <c r="G48" s="5">
        <v>0</v>
      </c>
      <c r="H48" s="5">
        <v>1</v>
      </c>
      <c r="I48" s="5">
        <v>1</v>
      </c>
      <c r="J48" s="5">
        <v>1</v>
      </c>
      <c r="K48" s="5">
        <v>2</v>
      </c>
      <c r="L48" s="5">
        <v>5</v>
      </c>
      <c r="M48" s="5">
        <v>5</v>
      </c>
      <c r="N48" s="5">
        <v>7</v>
      </c>
      <c r="O48" s="5">
        <v>5</v>
      </c>
      <c r="P48" s="5">
        <v>13</v>
      </c>
      <c r="Q48" s="5">
        <v>14</v>
      </c>
      <c r="R48" s="5">
        <v>16</v>
      </c>
      <c r="S48" s="5">
        <v>20</v>
      </c>
      <c r="T48" s="5">
        <v>18</v>
      </c>
      <c r="U48" s="5">
        <v>25</v>
      </c>
      <c r="V48" s="5">
        <v>30</v>
      </c>
      <c r="W48" s="5">
        <v>13</v>
      </c>
      <c r="X48" s="5">
        <v>6</v>
      </c>
      <c r="Y48" s="5">
        <v>3</v>
      </c>
      <c r="Z48" s="5">
        <v>12</v>
      </c>
      <c r="AA48" s="35">
        <v>8.3000000000000007</v>
      </c>
      <c r="AB48" s="7">
        <v>8.1</v>
      </c>
      <c r="AC48" s="7">
        <v>2.2000000000000002</v>
      </c>
    </row>
    <row r="49" spans="2:29" x14ac:dyDescent="0.15">
      <c r="B49" s="209" t="s">
        <v>32</v>
      </c>
      <c r="C49" s="210"/>
      <c r="D49" s="5">
        <v>775</v>
      </c>
      <c r="E49" s="5">
        <v>1</v>
      </c>
      <c r="F49" s="5">
        <v>1</v>
      </c>
      <c r="G49" s="5">
        <v>1</v>
      </c>
      <c r="H49" s="5">
        <v>1</v>
      </c>
      <c r="I49" s="5">
        <v>5</v>
      </c>
      <c r="J49" s="5">
        <v>5</v>
      </c>
      <c r="K49" s="5">
        <v>9</v>
      </c>
      <c r="L49" s="5">
        <v>19</v>
      </c>
      <c r="M49" s="5">
        <v>27</v>
      </c>
      <c r="N49" s="5">
        <v>36</v>
      </c>
      <c r="O49" s="5">
        <v>39</v>
      </c>
      <c r="P49" s="5">
        <v>47</v>
      </c>
      <c r="Q49" s="5">
        <v>53</v>
      </c>
      <c r="R49" s="5">
        <v>59</v>
      </c>
      <c r="S49" s="5">
        <v>81</v>
      </c>
      <c r="T49" s="5">
        <v>79</v>
      </c>
      <c r="U49" s="5">
        <v>74</v>
      </c>
      <c r="V49" s="5">
        <v>82</v>
      </c>
      <c r="W49" s="5">
        <v>48</v>
      </c>
      <c r="X49" s="5">
        <v>36</v>
      </c>
      <c r="Y49" s="5">
        <v>23</v>
      </c>
      <c r="Z49" s="5">
        <v>49</v>
      </c>
      <c r="AA49" s="35">
        <v>8</v>
      </c>
      <c r="AB49" s="7">
        <v>8</v>
      </c>
      <c r="AC49" s="7">
        <v>2.4</v>
      </c>
    </row>
    <row r="50" spans="2:29" x14ac:dyDescent="0.15">
      <c r="B50" s="209" t="s">
        <v>33</v>
      </c>
      <c r="C50" s="210"/>
      <c r="D50" s="5">
        <v>353</v>
      </c>
      <c r="E50" s="5">
        <v>0</v>
      </c>
      <c r="F50" s="5">
        <v>0</v>
      </c>
      <c r="G50" s="5">
        <v>0</v>
      </c>
      <c r="H50" s="5">
        <v>0</v>
      </c>
      <c r="I50" s="5">
        <v>2</v>
      </c>
      <c r="J50" s="5">
        <v>6</v>
      </c>
      <c r="K50" s="5">
        <v>8</v>
      </c>
      <c r="L50" s="5">
        <v>5</v>
      </c>
      <c r="M50" s="5">
        <v>13</v>
      </c>
      <c r="N50" s="5">
        <v>16</v>
      </c>
      <c r="O50" s="5">
        <v>17</v>
      </c>
      <c r="P50" s="5">
        <v>19</v>
      </c>
      <c r="Q50" s="5">
        <v>19</v>
      </c>
      <c r="R50" s="5">
        <v>31</v>
      </c>
      <c r="S50" s="5">
        <v>31</v>
      </c>
      <c r="T50" s="5">
        <v>39</v>
      </c>
      <c r="U50" s="5">
        <v>40</v>
      </c>
      <c r="V50" s="5">
        <v>29</v>
      </c>
      <c r="W50" s="5">
        <v>28</v>
      </c>
      <c r="X50" s="5">
        <v>19</v>
      </c>
      <c r="Y50" s="5">
        <v>9</v>
      </c>
      <c r="Z50" s="5">
        <v>22</v>
      </c>
      <c r="AA50" s="35">
        <v>8.1</v>
      </c>
      <c r="AB50" s="7">
        <v>8</v>
      </c>
      <c r="AC50" s="7">
        <v>2.2000000000000002</v>
      </c>
    </row>
    <row r="51" spans="2:29" x14ac:dyDescent="0.15">
      <c r="B51" s="209" t="s">
        <v>34</v>
      </c>
      <c r="C51" s="210"/>
      <c r="D51" s="5">
        <v>151</v>
      </c>
      <c r="E51" s="5">
        <v>0</v>
      </c>
      <c r="F51" s="5">
        <v>0</v>
      </c>
      <c r="G51" s="5">
        <v>0</v>
      </c>
      <c r="H51" s="5">
        <v>1</v>
      </c>
      <c r="I51" s="5">
        <v>1</v>
      </c>
      <c r="J51" s="5">
        <v>0</v>
      </c>
      <c r="K51" s="5">
        <v>2</v>
      </c>
      <c r="L51" s="5">
        <v>1</v>
      </c>
      <c r="M51" s="5">
        <v>5</v>
      </c>
      <c r="N51" s="5">
        <v>9</v>
      </c>
      <c r="O51" s="5">
        <v>10</v>
      </c>
      <c r="P51" s="5">
        <v>10</v>
      </c>
      <c r="Q51" s="5">
        <v>14</v>
      </c>
      <c r="R51" s="5">
        <v>10</v>
      </c>
      <c r="S51" s="5">
        <v>20</v>
      </c>
      <c r="T51" s="5">
        <v>6</v>
      </c>
      <c r="U51" s="5">
        <v>20</v>
      </c>
      <c r="V51" s="5">
        <v>16</v>
      </c>
      <c r="W51" s="5">
        <v>12</v>
      </c>
      <c r="X51" s="5">
        <v>7</v>
      </c>
      <c r="Y51" s="5">
        <v>1</v>
      </c>
      <c r="Z51" s="5">
        <v>6</v>
      </c>
      <c r="AA51" s="35">
        <v>7.8</v>
      </c>
      <c r="AB51" s="7">
        <v>7.8</v>
      </c>
      <c r="AC51" s="7">
        <v>2</v>
      </c>
    </row>
    <row r="52" spans="2:29" x14ac:dyDescent="0.15">
      <c r="B52" s="209" t="s">
        <v>35</v>
      </c>
      <c r="C52" s="210"/>
      <c r="D52" s="5">
        <v>96</v>
      </c>
      <c r="E52" s="5">
        <v>0</v>
      </c>
      <c r="F52" s="5">
        <v>0</v>
      </c>
      <c r="G52" s="5">
        <v>1</v>
      </c>
      <c r="H52" s="5">
        <v>0</v>
      </c>
      <c r="I52" s="5">
        <v>1</v>
      </c>
      <c r="J52" s="5">
        <v>2</v>
      </c>
      <c r="K52" s="5">
        <v>0</v>
      </c>
      <c r="L52" s="5">
        <v>0</v>
      </c>
      <c r="M52" s="5">
        <v>4</v>
      </c>
      <c r="N52" s="5">
        <v>9</v>
      </c>
      <c r="O52" s="5">
        <v>9</v>
      </c>
      <c r="P52" s="5">
        <v>6</v>
      </c>
      <c r="Q52" s="5">
        <v>9</v>
      </c>
      <c r="R52" s="5">
        <v>6</v>
      </c>
      <c r="S52" s="5">
        <v>11</v>
      </c>
      <c r="T52" s="5">
        <v>7</v>
      </c>
      <c r="U52" s="5">
        <v>12</v>
      </c>
      <c r="V52" s="5">
        <v>7</v>
      </c>
      <c r="W52" s="5">
        <v>1</v>
      </c>
      <c r="X52" s="5">
        <v>4</v>
      </c>
      <c r="Y52" s="5">
        <v>3</v>
      </c>
      <c r="Z52" s="5">
        <v>4</v>
      </c>
      <c r="AA52" s="35">
        <v>7.5</v>
      </c>
      <c r="AB52" s="7">
        <v>7.5</v>
      </c>
      <c r="AC52" s="7">
        <v>2.4</v>
      </c>
    </row>
    <row r="53" spans="2:29" x14ac:dyDescent="0.15">
      <c r="B53" s="209" t="s">
        <v>36</v>
      </c>
      <c r="C53" s="210"/>
      <c r="D53" s="5">
        <v>9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2</v>
      </c>
      <c r="Q53" s="5">
        <v>2</v>
      </c>
      <c r="R53" s="5">
        <v>1</v>
      </c>
      <c r="S53" s="5">
        <v>2</v>
      </c>
      <c r="T53" s="5">
        <v>0</v>
      </c>
      <c r="U53" s="5">
        <v>1</v>
      </c>
      <c r="V53" s="5">
        <v>0</v>
      </c>
      <c r="W53" s="5">
        <v>1</v>
      </c>
      <c r="X53" s="5">
        <v>0</v>
      </c>
      <c r="Y53" s="5">
        <v>0</v>
      </c>
      <c r="Z53" s="5">
        <v>0</v>
      </c>
      <c r="AA53" s="35">
        <v>7.2</v>
      </c>
      <c r="AB53" s="7">
        <v>7.4</v>
      </c>
      <c r="AC53" s="7">
        <v>1.1000000000000001</v>
      </c>
    </row>
    <row r="54" spans="2:29" x14ac:dyDescent="0.15">
      <c r="B54" s="209" t="s">
        <v>37</v>
      </c>
      <c r="C54" s="210"/>
      <c r="D54" s="5">
        <v>12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1</v>
      </c>
      <c r="N54" s="5">
        <v>1</v>
      </c>
      <c r="O54" s="5">
        <v>1</v>
      </c>
      <c r="P54" s="5">
        <v>0</v>
      </c>
      <c r="Q54" s="5">
        <v>1</v>
      </c>
      <c r="R54" s="5">
        <v>1</v>
      </c>
      <c r="S54" s="5">
        <v>3</v>
      </c>
      <c r="T54" s="5">
        <v>2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1</v>
      </c>
      <c r="AA54" s="35">
        <v>7.4</v>
      </c>
      <c r="AB54" s="7">
        <v>7.1</v>
      </c>
      <c r="AC54" s="7">
        <v>1.8</v>
      </c>
    </row>
    <row r="55" spans="2:29" x14ac:dyDescent="0.15">
      <c r="B55" s="209" t="s">
        <v>38</v>
      </c>
      <c r="C55" s="210"/>
      <c r="D55" s="5">
        <v>131</v>
      </c>
      <c r="E55" s="5">
        <v>0</v>
      </c>
      <c r="F55" s="5">
        <v>0</v>
      </c>
      <c r="G55" s="5">
        <v>0</v>
      </c>
      <c r="H55" s="5">
        <v>0</v>
      </c>
      <c r="I55" s="5">
        <v>1</v>
      </c>
      <c r="J55" s="5">
        <v>2</v>
      </c>
      <c r="K55" s="5">
        <v>4</v>
      </c>
      <c r="L55" s="5">
        <v>3</v>
      </c>
      <c r="M55" s="5">
        <v>5</v>
      </c>
      <c r="N55" s="5">
        <v>7</v>
      </c>
      <c r="O55" s="5">
        <v>7</v>
      </c>
      <c r="P55" s="5">
        <v>11</v>
      </c>
      <c r="Q55" s="5">
        <v>15</v>
      </c>
      <c r="R55" s="5">
        <v>20</v>
      </c>
      <c r="S55" s="5">
        <v>12</v>
      </c>
      <c r="T55" s="5">
        <v>8</v>
      </c>
      <c r="U55" s="5">
        <v>9</v>
      </c>
      <c r="V55" s="5">
        <v>14</v>
      </c>
      <c r="W55" s="5">
        <v>6</v>
      </c>
      <c r="X55" s="5">
        <v>2</v>
      </c>
      <c r="Y55" s="5">
        <v>2</v>
      </c>
      <c r="Z55" s="5">
        <v>3</v>
      </c>
      <c r="AA55" s="35">
        <v>7.1</v>
      </c>
      <c r="AB55" s="7">
        <v>7.3</v>
      </c>
      <c r="AC55" s="7">
        <v>1.9</v>
      </c>
    </row>
    <row r="56" spans="2:29" x14ac:dyDescent="0.15">
      <c r="B56" s="209" t="s">
        <v>39</v>
      </c>
      <c r="C56" s="210"/>
      <c r="D56" s="5">
        <v>138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2</v>
      </c>
      <c r="K56" s="5">
        <v>2</v>
      </c>
      <c r="L56" s="5">
        <v>8</v>
      </c>
      <c r="M56" s="5">
        <v>1</v>
      </c>
      <c r="N56" s="5">
        <v>8</v>
      </c>
      <c r="O56" s="5">
        <v>13</v>
      </c>
      <c r="P56" s="5">
        <v>8</v>
      </c>
      <c r="Q56" s="5">
        <v>9</v>
      </c>
      <c r="R56" s="5">
        <v>11</v>
      </c>
      <c r="S56" s="5">
        <v>14</v>
      </c>
      <c r="T56" s="5">
        <v>10</v>
      </c>
      <c r="U56" s="5">
        <v>10</v>
      </c>
      <c r="V56" s="5">
        <v>14</v>
      </c>
      <c r="W56" s="5">
        <v>12</v>
      </c>
      <c r="X56" s="5">
        <v>6</v>
      </c>
      <c r="Y56" s="5">
        <v>4</v>
      </c>
      <c r="Z56" s="5">
        <v>6</v>
      </c>
      <c r="AA56" s="35">
        <v>7.6</v>
      </c>
      <c r="AB56" s="7">
        <v>7.7</v>
      </c>
      <c r="AC56" s="7">
        <v>2</v>
      </c>
    </row>
    <row r="57" spans="2:29" x14ac:dyDescent="0.15">
      <c r="B57" s="209" t="s">
        <v>40</v>
      </c>
      <c r="C57" s="210"/>
      <c r="D57" s="5">
        <v>69</v>
      </c>
      <c r="E57" s="5">
        <v>0</v>
      </c>
      <c r="F57" s="5">
        <v>0</v>
      </c>
      <c r="G57" s="5">
        <v>0</v>
      </c>
      <c r="H57" s="5">
        <v>0</v>
      </c>
      <c r="I57" s="5">
        <v>2</v>
      </c>
      <c r="J57" s="5">
        <v>0</v>
      </c>
      <c r="K57" s="5">
        <v>2</v>
      </c>
      <c r="L57" s="5">
        <v>3</v>
      </c>
      <c r="M57" s="5">
        <v>3</v>
      </c>
      <c r="N57" s="5">
        <v>6</v>
      </c>
      <c r="O57" s="5">
        <v>7</v>
      </c>
      <c r="P57" s="5">
        <v>5</v>
      </c>
      <c r="Q57" s="5">
        <v>9</v>
      </c>
      <c r="R57" s="5">
        <v>8</v>
      </c>
      <c r="S57" s="5">
        <v>7</v>
      </c>
      <c r="T57" s="5">
        <v>7</v>
      </c>
      <c r="U57" s="5">
        <v>5</v>
      </c>
      <c r="V57" s="5">
        <v>2</v>
      </c>
      <c r="W57" s="5">
        <v>0</v>
      </c>
      <c r="X57" s="5">
        <v>0</v>
      </c>
      <c r="Y57" s="5">
        <v>1</v>
      </c>
      <c r="Z57" s="5">
        <v>2</v>
      </c>
      <c r="AA57" s="35">
        <v>6.9</v>
      </c>
      <c r="AB57" s="7">
        <v>6.8</v>
      </c>
      <c r="AC57" s="7">
        <v>1.9</v>
      </c>
    </row>
    <row r="58" spans="2:29" x14ac:dyDescent="0.15">
      <c r="B58" s="209" t="s">
        <v>41</v>
      </c>
      <c r="C58" s="210"/>
      <c r="D58" s="5">
        <v>19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1</v>
      </c>
      <c r="L58" s="5">
        <v>0</v>
      </c>
      <c r="M58" s="5">
        <v>1</v>
      </c>
      <c r="N58" s="5">
        <v>4</v>
      </c>
      <c r="O58" s="5">
        <v>1</v>
      </c>
      <c r="P58" s="5">
        <v>1</v>
      </c>
      <c r="Q58" s="5">
        <v>0</v>
      </c>
      <c r="R58" s="5">
        <v>4</v>
      </c>
      <c r="S58" s="5">
        <v>2</v>
      </c>
      <c r="T58" s="5">
        <v>3</v>
      </c>
      <c r="U58" s="5">
        <v>2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35">
        <v>7</v>
      </c>
      <c r="AB58" s="7">
        <v>6.7</v>
      </c>
      <c r="AC58" s="7">
        <v>1.5</v>
      </c>
    </row>
    <row r="59" spans="2:29" x14ac:dyDescent="0.15">
      <c r="B59" s="209" t="s">
        <v>42</v>
      </c>
      <c r="C59" s="210"/>
      <c r="D59" s="5">
        <v>52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2</v>
      </c>
      <c r="K59" s="5">
        <v>4</v>
      </c>
      <c r="L59" s="5">
        <v>1</v>
      </c>
      <c r="M59" s="5">
        <v>1</v>
      </c>
      <c r="N59" s="5">
        <v>4</v>
      </c>
      <c r="O59" s="5">
        <v>6</v>
      </c>
      <c r="P59" s="5">
        <v>6</v>
      </c>
      <c r="Q59" s="5">
        <v>6</v>
      </c>
      <c r="R59" s="5">
        <v>4</v>
      </c>
      <c r="S59" s="5">
        <v>4</v>
      </c>
      <c r="T59" s="5">
        <v>3</v>
      </c>
      <c r="U59" s="5">
        <v>5</v>
      </c>
      <c r="V59" s="5">
        <v>2</v>
      </c>
      <c r="W59" s="5">
        <v>2</v>
      </c>
      <c r="X59" s="5">
        <v>1</v>
      </c>
      <c r="Y59" s="5">
        <v>1</v>
      </c>
      <c r="Z59" s="5">
        <v>0</v>
      </c>
      <c r="AA59" s="35">
        <v>6.8</v>
      </c>
      <c r="AB59" s="7">
        <v>6.7</v>
      </c>
      <c r="AC59" s="7">
        <v>1.8</v>
      </c>
    </row>
    <row r="60" spans="2:29" x14ac:dyDescent="0.15">
      <c r="B60" s="209" t="s">
        <v>43</v>
      </c>
      <c r="C60" s="210"/>
      <c r="D60" s="5">
        <v>100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  <c r="K60" s="5">
        <v>2</v>
      </c>
      <c r="L60" s="5">
        <v>5</v>
      </c>
      <c r="M60" s="5">
        <v>7</v>
      </c>
      <c r="N60" s="5">
        <v>2</v>
      </c>
      <c r="O60" s="5">
        <v>4</v>
      </c>
      <c r="P60" s="5">
        <v>15</v>
      </c>
      <c r="Q60" s="5">
        <v>7</v>
      </c>
      <c r="R60" s="5">
        <v>9</v>
      </c>
      <c r="S60" s="5">
        <v>10</v>
      </c>
      <c r="T60" s="5">
        <v>7</v>
      </c>
      <c r="U60" s="5">
        <v>9</v>
      </c>
      <c r="V60" s="5">
        <v>7</v>
      </c>
      <c r="W60" s="5">
        <v>9</v>
      </c>
      <c r="X60" s="5">
        <v>3</v>
      </c>
      <c r="Y60" s="5">
        <v>1</v>
      </c>
      <c r="Z60" s="5">
        <v>2</v>
      </c>
      <c r="AA60" s="35">
        <v>7.4</v>
      </c>
      <c r="AB60" s="7">
        <v>7.4</v>
      </c>
      <c r="AC60" s="7">
        <v>1.9</v>
      </c>
    </row>
    <row r="61" spans="2:29" x14ac:dyDescent="0.15">
      <c r="B61" s="209" t="s">
        <v>44</v>
      </c>
      <c r="C61" s="210"/>
      <c r="D61" s="5">
        <v>40</v>
      </c>
      <c r="E61" s="5">
        <v>0</v>
      </c>
      <c r="F61" s="5">
        <v>0</v>
      </c>
      <c r="G61" s="5">
        <v>0</v>
      </c>
      <c r="H61" s="5">
        <v>1</v>
      </c>
      <c r="I61" s="5">
        <v>0</v>
      </c>
      <c r="J61" s="5">
        <v>1</v>
      </c>
      <c r="K61" s="5">
        <v>1</v>
      </c>
      <c r="L61" s="5">
        <v>1</v>
      </c>
      <c r="M61" s="5">
        <v>3</v>
      </c>
      <c r="N61" s="5">
        <v>1</v>
      </c>
      <c r="O61" s="5">
        <v>1</v>
      </c>
      <c r="P61" s="5">
        <v>2</v>
      </c>
      <c r="Q61" s="5">
        <v>5</v>
      </c>
      <c r="R61" s="5">
        <v>3</v>
      </c>
      <c r="S61" s="5">
        <v>3</v>
      </c>
      <c r="T61" s="5">
        <v>8</v>
      </c>
      <c r="U61" s="5">
        <v>4</v>
      </c>
      <c r="V61" s="5">
        <v>4</v>
      </c>
      <c r="W61" s="5">
        <v>0</v>
      </c>
      <c r="X61" s="5">
        <v>1</v>
      </c>
      <c r="Y61" s="5">
        <v>0</v>
      </c>
      <c r="Z61" s="5">
        <v>1</v>
      </c>
      <c r="AA61" s="35">
        <v>7.6</v>
      </c>
      <c r="AB61" s="7">
        <v>7.3</v>
      </c>
      <c r="AC61" s="7">
        <v>1.9</v>
      </c>
    </row>
    <row r="62" spans="2:29" x14ac:dyDescent="0.15">
      <c r="B62" s="209" t="s">
        <v>45</v>
      </c>
      <c r="C62" s="210"/>
      <c r="D62" s="5">
        <v>485</v>
      </c>
      <c r="E62" s="5">
        <v>0</v>
      </c>
      <c r="F62" s="5">
        <v>0</v>
      </c>
      <c r="G62" s="5">
        <v>0</v>
      </c>
      <c r="H62" s="5">
        <v>1</v>
      </c>
      <c r="I62" s="5">
        <v>0</v>
      </c>
      <c r="J62" s="5">
        <v>4</v>
      </c>
      <c r="K62" s="5">
        <v>4</v>
      </c>
      <c r="L62" s="5">
        <v>11</v>
      </c>
      <c r="M62" s="5">
        <v>17</v>
      </c>
      <c r="N62" s="5">
        <v>26</v>
      </c>
      <c r="O62" s="5">
        <v>28</v>
      </c>
      <c r="P62" s="5">
        <v>30</v>
      </c>
      <c r="Q62" s="5">
        <v>35</v>
      </c>
      <c r="R62" s="5">
        <v>58</v>
      </c>
      <c r="S62" s="5">
        <v>45</v>
      </c>
      <c r="T62" s="5">
        <v>47</v>
      </c>
      <c r="U62" s="5">
        <v>62</v>
      </c>
      <c r="V62" s="5">
        <v>55</v>
      </c>
      <c r="W62" s="5">
        <v>26</v>
      </c>
      <c r="X62" s="5">
        <v>13</v>
      </c>
      <c r="Y62" s="5">
        <v>7</v>
      </c>
      <c r="Z62" s="5">
        <v>16</v>
      </c>
      <c r="AA62" s="35">
        <v>7.9</v>
      </c>
      <c r="AB62" s="7">
        <v>7.7</v>
      </c>
      <c r="AC62" s="7">
        <v>1.9</v>
      </c>
    </row>
    <row r="63" spans="2:29" x14ac:dyDescent="0.15">
      <c r="B63" s="209" t="s">
        <v>46</v>
      </c>
      <c r="C63" s="210"/>
      <c r="D63" s="5">
        <v>90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1</v>
      </c>
      <c r="K63" s="5">
        <v>4</v>
      </c>
      <c r="L63" s="5">
        <v>1</v>
      </c>
      <c r="M63" s="5">
        <v>5</v>
      </c>
      <c r="N63" s="5">
        <v>3</v>
      </c>
      <c r="O63" s="5">
        <v>8</v>
      </c>
      <c r="P63" s="5">
        <v>7</v>
      </c>
      <c r="Q63" s="5">
        <v>4</v>
      </c>
      <c r="R63" s="5">
        <v>6</v>
      </c>
      <c r="S63" s="5">
        <v>17</v>
      </c>
      <c r="T63" s="5">
        <v>9</v>
      </c>
      <c r="U63" s="5">
        <v>9</v>
      </c>
      <c r="V63" s="5">
        <v>9</v>
      </c>
      <c r="W63" s="5">
        <v>2</v>
      </c>
      <c r="X63" s="5">
        <v>0</v>
      </c>
      <c r="Y63" s="5">
        <v>1</v>
      </c>
      <c r="Z63" s="5">
        <v>4</v>
      </c>
      <c r="AA63" s="35">
        <v>7.7</v>
      </c>
      <c r="AB63" s="7">
        <v>7.5</v>
      </c>
      <c r="AC63" s="7">
        <v>2.1</v>
      </c>
    </row>
    <row r="64" spans="2:29" x14ac:dyDescent="0.15">
      <c r="B64" s="209" t="s">
        <v>47</v>
      </c>
      <c r="C64" s="210"/>
      <c r="D64" s="5">
        <v>93</v>
      </c>
      <c r="E64" s="5">
        <v>0</v>
      </c>
      <c r="F64" s="5">
        <v>0</v>
      </c>
      <c r="G64" s="5">
        <v>0</v>
      </c>
      <c r="H64" s="5">
        <v>0</v>
      </c>
      <c r="I64" s="5">
        <v>1</v>
      </c>
      <c r="J64" s="5">
        <v>1</v>
      </c>
      <c r="K64" s="5">
        <v>0</v>
      </c>
      <c r="L64" s="5">
        <v>1</v>
      </c>
      <c r="M64" s="5">
        <v>2</v>
      </c>
      <c r="N64" s="5">
        <v>8</v>
      </c>
      <c r="O64" s="5">
        <v>8</v>
      </c>
      <c r="P64" s="5">
        <v>12</v>
      </c>
      <c r="Q64" s="5">
        <v>12</v>
      </c>
      <c r="R64" s="5">
        <v>7</v>
      </c>
      <c r="S64" s="5">
        <v>8</v>
      </c>
      <c r="T64" s="5">
        <v>10</v>
      </c>
      <c r="U64" s="5">
        <v>8</v>
      </c>
      <c r="V64" s="5">
        <v>6</v>
      </c>
      <c r="W64" s="5">
        <v>4</v>
      </c>
      <c r="X64" s="5">
        <v>3</v>
      </c>
      <c r="Y64" s="5">
        <v>0</v>
      </c>
      <c r="Z64" s="5">
        <v>2</v>
      </c>
      <c r="AA64" s="35">
        <v>7.2</v>
      </c>
      <c r="AB64" s="7">
        <v>7.4</v>
      </c>
      <c r="AC64" s="7">
        <v>2.1</v>
      </c>
    </row>
    <row r="65" spans="2:29" x14ac:dyDescent="0.15">
      <c r="B65" s="209" t="s">
        <v>48</v>
      </c>
      <c r="C65" s="210"/>
      <c r="D65" s="5">
        <v>195</v>
      </c>
      <c r="E65" s="5">
        <v>0</v>
      </c>
      <c r="F65" s="5">
        <v>0</v>
      </c>
      <c r="G65" s="5">
        <v>0</v>
      </c>
      <c r="H65" s="5">
        <v>0</v>
      </c>
      <c r="I65" s="5">
        <v>2</v>
      </c>
      <c r="J65" s="5">
        <v>1</v>
      </c>
      <c r="K65" s="5">
        <v>2</v>
      </c>
      <c r="L65" s="5">
        <v>3</v>
      </c>
      <c r="M65" s="5">
        <v>7</v>
      </c>
      <c r="N65" s="5">
        <v>8</v>
      </c>
      <c r="O65" s="5">
        <v>12</v>
      </c>
      <c r="P65" s="5">
        <v>20</v>
      </c>
      <c r="Q65" s="5">
        <v>16</v>
      </c>
      <c r="R65" s="5">
        <v>15</v>
      </c>
      <c r="S65" s="5">
        <v>21</v>
      </c>
      <c r="T65" s="5">
        <v>26</v>
      </c>
      <c r="U65" s="5">
        <v>23</v>
      </c>
      <c r="V65" s="5">
        <v>23</v>
      </c>
      <c r="W65" s="5">
        <v>6</v>
      </c>
      <c r="X65" s="5">
        <v>3</v>
      </c>
      <c r="Y65" s="5">
        <v>4</v>
      </c>
      <c r="Z65" s="5">
        <v>3</v>
      </c>
      <c r="AA65" s="35">
        <v>7.7</v>
      </c>
      <c r="AB65" s="7">
        <v>7.6</v>
      </c>
      <c r="AC65" s="7">
        <v>1.8</v>
      </c>
    </row>
    <row r="66" spans="2:29" x14ac:dyDescent="0.15">
      <c r="B66" s="209" t="s">
        <v>49</v>
      </c>
      <c r="C66" s="210"/>
      <c r="D66" s="5">
        <v>76</v>
      </c>
      <c r="E66" s="5">
        <v>0</v>
      </c>
      <c r="F66" s="5">
        <v>0</v>
      </c>
      <c r="G66" s="5">
        <v>0</v>
      </c>
      <c r="H66" s="5">
        <v>1</v>
      </c>
      <c r="I66" s="5">
        <v>0</v>
      </c>
      <c r="J66" s="5">
        <v>1</v>
      </c>
      <c r="K66" s="5">
        <v>2</v>
      </c>
      <c r="L66" s="5">
        <v>2</v>
      </c>
      <c r="M66" s="5">
        <v>5</v>
      </c>
      <c r="N66" s="5">
        <v>4</v>
      </c>
      <c r="O66" s="5">
        <v>1</v>
      </c>
      <c r="P66" s="5">
        <v>6</v>
      </c>
      <c r="Q66" s="5">
        <v>8</v>
      </c>
      <c r="R66" s="5">
        <v>6</v>
      </c>
      <c r="S66" s="5">
        <v>10</v>
      </c>
      <c r="T66" s="5">
        <v>6</v>
      </c>
      <c r="U66" s="5">
        <v>7</v>
      </c>
      <c r="V66" s="5">
        <v>8</v>
      </c>
      <c r="W66" s="5">
        <v>5</v>
      </c>
      <c r="X66" s="5">
        <v>2</v>
      </c>
      <c r="Y66" s="5">
        <v>1</v>
      </c>
      <c r="Z66" s="5">
        <v>1</v>
      </c>
      <c r="AA66" s="35">
        <v>7.5</v>
      </c>
      <c r="AB66" s="7">
        <v>7.4</v>
      </c>
      <c r="AC66" s="7">
        <v>1.9</v>
      </c>
    </row>
    <row r="67" spans="2:29" x14ac:dyDescent="0.15">
      <c r="B67" s="209" t="s">
        <v>50</v>
      </c>
      <c r="C67" s="210"/>
      <c r="D67" s="5">
        <v>66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1</v>
      </c>
      <c r="K67" s="5">
        <v>2</v>
      </c>
      <c r="L67" s="5">
        <v>0</v>
      </c>
      <c r="M67" s="5">
        <v>6</v>
      </c>
      <c r="N67" s="5">
        <v>2</v>
      </c>
      <c r="O67" s="5">
        <v>6</v>
      </c>
      <c r="P67" s="5">
        <v>5</v>
      </c>
      <c r="Q67" s="5">
        <v>7</v>
      </c>
      <c r="R67" s="5">
        <v>9</v>
      </c>
      <c r="S67" s="5">
        <v>6</v>
      </c>
      <c r="T67" s="5">
        <v>12</v>
      </c>
      <c r="U67" s="5">
        <v>2</v>
      </c>
      <c r="V67" s="5">
        <v>4</v>
      </c>
      <c r="W67" s="5">
        <v>4</v>
      </c>
      <c r="X67" s="5">
        <v>0</v>
      </c>
      <c r="Y67" s="5">
        <v>0</v>
      </c>
      <c r="Z67" s="5">
        <v>0</v>
      </c>
      <c r="AA67" s="35">
        <v>7.3</v>
      </c>
      <c r="AB67" s="7">
        <v>7.1</v>
      </c>
      <c r="AC67" s="7">
        <v>1.5</v>
      </c>
    </row>
    <row r="68" spans="2:29" x14ac:dyDescent="0.15">
      <c r="B68" s="209" t="s">
        <v>51</v>
      </c>
      <c r="C68" s="210"/>
      <c r="D68" s="9">
        <v>142</v>
      </c>
      <c r="E68" s="9">
        <v>0</v>
      </c>
      <c r="F68" s="9">
        <v>0</v>
      </c>
      <c r="G68" s="9">
        <v>0</v>
      </c>
      <c r="H68" s="9">
        <v>0</v>
      </c>
      <c r="I68" s="9">
        <v>4</v>
      </c>
      <c r="J68" s="9">
        <v>1</v>
      </c>
      <c r="K68" s="9">
        <v>1</v>
      </c>
      <c r="L68" s="9">
        <v>5</v>
      </c>
      <c r="M68" s="9">
        <v>8</v>
      </c>
      <c r="N68" s="9">
        <v>8</v>
      </c>
      <c r="O68" s="9">
        <v>17</v>
      </c>
      <c r="P68" s="9">
        <v>14</v>
      </c>
      <c r="Q68" s="9">
        <v>13</v>
      </c>
      <c r="R68" s="9">
        <v>14</v>
      </c>
      <c r="S68" s="9">
        <v>15</v>
      </c>
      <c r="T68" s="9">
        <v>19</v>
      </c>
      <c r="U68" s="9">
        <v>12</v>
      </c>
      <c r="V68" s="9">
        <v>6</v>
      </c>
      <c r="W68" s="9">
        <v>2</v>
      </c>
      <c r="X68" s="9">
        <v>1</v>
      </c>
      <c r="Y68" s="9">
        <v>1</v>
      </c>
      <c r="Z68" s="9">
        <v>1</v>
      </c>
      <c r="AA68" s="35">
        <v>7</v>
      </c>
      <c r="AB68" s="10">
        <v>6.9</v>
      </c>
      <c r="AC68" s="10">
        <v>1.7</v>
      </c>
    </row>
    <row r="69" spans="2:29" x14ac:dyDescent="0.15">
      <c r="B69" s="211" t="s">
        <v>72</v>
      </c>
      <c r="C69" s="212"/>
      <c r="D69" s="6">
        <v>34</v>
      </c>
      <c r="E69" s="6">
        <v>0</v>
      </c>
      <c r="F69" s="6">
        <v>0</v>
      </c>
      <c r="G69" s="6">
        <v>0</v>
      </c>
      <c r="H69" s="6">
        <v>3</v>
      </c>
      <c r="I69" s="6">
        <v>1</v>
      </c>
      <c r="J69" s="6">
        <v>0</v>
      </c>
      <c r="K69" s="6">
        <v>1</v>
      </c>
      <c r="L69" s="6">
        <v>2</v>
      </c>
      <c r="M69" s="6">
        <v>4</v>
      </c>
      <c r="N69" s="6">
        <v>1</v>
      </c>
      <c r="O69" s="6">
        <v>0</v>
      </c>
      <c r="P69" s="6">
        <v>2</v>
      </c>
      <c r="Q69" s="6">
        <v>5</v>
      </c>
      <c r="R69" s="6">
        <v>7</v>
      </c>
      <c r="S69" s="6">
        <v>0</v>
      </c>
      <c r="T69" s="6">
        <v>2</v>
      </c>
      <c r="U69" s="6">
        <v>0</v>
      </c>
      <c r="V69" s="6">
        <v>3</v>
      </c>
      <c r="W69" s="6">
        <v>1</v>
      </c>
      <c r="X69" s="6">
        <v>2</v>
      </c>
      <c r="Y69" s="6">
        <v>0</v>
      </c>
      <c r="Z69" s="6">
        <v>0</v>
      </c>
      <c r="AA69" s="40">
        <v>6.6</v>
      </c>
      <c r="AB69" s="8">
        <v>6.4</v>
      </c>
      <c r="AC69" s="8">
        <v>2.2999999999999998</v>
      </c>
    </row>
    <row r="71" spans="2:29" x14ac:dyDescent="0.15">
      <c r="D71" s="150">
        <f>D6</f>
        <v>9416</v>
      </c>
    </row>
    <row r="72" spans="2:29" x14ac:dyDescent="0.15">
      <c r="D72" s="150" t="str">
        <f>IF(D71=SUM(D8:D11,D12:D22,D23:D69)/3,"OK","NG")</f>
        <v>OK</v>
      </c>
    </row>
  </sheetData>
  <mergeCells count="67"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21" t="s">
        <v>209</v>
      </c>
      <c r="D1" s="21" t="s">
        <v>374</v>
      </c>
      <c r="M1" s="21"/>
      <c r="P1" s="21"/>
      <c r="Q1" s="21" t="s">
        <v>374</v>
      </c>
      <c r="S1" s="21"/>
      <c r="Y1" s="21"/>
      <c r="AC1" s="21"/>
      <c r="AD1" s="21" t="s">
        <v>374</v>
      </c>
      <c r="AH1" s="21"/>
      <c r="AN1" s="21"/>
      <c r="AP1" s="21"/>
      <c r="AQ1" s="21" t="s">
        <v>374</v>
      </c>
    </row>
    <row r="2" spans="2:51" ht="17.25" x14ac:dyDescent="0.2">
      <c r="B2" s="1" t="s">
        <v>387</v>
      </c>
      <c r="D2" s="21"/>
      <c r="S2" s="21"/>
      <c r="AH2" s="21"/>
    </row>
    <row r="3" spans="2:51" ht="24" customHeight="1" x14ac:dyDescent="0.15">
      <c r="B3" s="273" t="s">
        <v>375</v>
      </c>
      <c r="C3" s="260"/>
      <c r="D3" s="256" t="s">
        <v>90</v>
      </c>
      <c r="E3" s="170"/>
      <c r="F3" s="79">
        <v>16</v>
      </c>
      <c r="G3" s="79">
        <v>18</v>
      </c>
      <c r="H3" s="79">
        <v>20</v>
      </c>
      <c r="I3" s="79">
        <v>22</v>
      </c>
      <c r="J3" s="79">
        <v>24</v>
      </c>
      <c r="K3" s="79">
        <v>26</v>
      </c>
      <c r="L3" s="79">
        <v>28</v>
      </c>
      <c r="M3" s="79">
        <v>30</v>
      </c>
      <c r="N3" s="79">
        <v>32</v>
      </c>
      <c r="O3" s="79">
        <v>34</v>
      </c>
      <c r="P3" s="79">
        <v>36</v>
      </c>
      <c r="Q3" s="79">
        <v>38</v>
      </c>
      <c r="R3" s="79">
        <v>40</v>
      </c>
      <c r="S3" s="79">
        <v>42</v>
      </c>
      <c r="T3" s="79">
        <v>44</v>
      </c>
      <c r="U3" s="79">
        <v>46</v>
      </c>
      <c r="V3" s="79">
        <v>48</v>
      </c>
      <c r="W3" s="79">
        <v>50</v>
      </c>
      <c r="X3" s="79">
        <v>52</v>
      </c>
      <c r="Y3" s="79">
        <v>54</v>
      </c>
      <c r="Z3" s="79">
        <v>56</v>
      </c>
      <c r="AA3" s="79">
        <v>58</v>
      </c>
      <c r="AB3" s="79">
        <v>60</v>
      </c>
      <c r="AC3" s="79">
        <v>62</v>
      </c>
      <c r="AD3" s="79">
        <v>64</v>
      </c>
      <c r="AE3" s="79">
        <v>66</v>
      </c>
      <c r="AF3" s="79">
        <v>68</v>
      </c>
      <c r="AG3" s="79">
        <v>70</v>
      </c>
      <c r="AH3" s="79">
        <v>72</v>
      </c>
      <c r="AI3" s="79">
        <v>74</v>
      </c>
      <c r="AJ3" s="79">
        <v>76</v>
      </c>
      <c r="AK3" s="79">
        <v>78</v>
      </c>
      <c r="AL3" s="79">
        <v>80</v>
      </c>
      <c r="AM3" s="79">
        <v>82</v>
      </c>
      <c r="AN3" s="79">
        <v>84</v>
      </c>
      <c r="AO3" s="79">
        <v>86</v>
      </c>
      <c r="AP3" s="79">
        <v>88</v>
      </c>
      <c r="AQ3" s="79">
        <v>90</v>
      </c>
      <c r="AR3" s="79">
        <v>92</v>
      </c>
      <c r="AS3" s="79">
        <v>94</v>
      </c>
      <c r="AT3" s="79">
        <v>96</v>
      </c>
      <c r="AU3" s="79">
        <v>98</v>
      </c>
      <c r="AV3" s="98" t="s">
        <v>341</v>
      </c>
      <c r="AW3" s="268" t="s">
        <v>92</v>
      </c>
      <c r="AX3" s="268" t="s">
        <v>93</v>
      </c>
      <c r="AY3" s="268" t="s">
        <v>94</v>
      </c>
    </row>
    <row r="4" spans="2:51" s="27" customFormat="1" ht="13.5" customHeight="1" x14ac:dyDescent="0.15">
      <c r="B4" s="284" t="s">
        <v>83</v>
      </c>
      <c r="C4" s="285"/>
      <c r="D4" s="257"/>
      <c r="E4" s="81"/>
      <c r="F4" s="81" t="s">
        <v>95</v>
      </c>
      <c r="G4" s="81" t="s">
        <v>95</v>
      </c>
      <c r="H4" s="81" t="s">
        <v>95</v>
      </c>
      <c r="I4" s="81" t="s">
        <v>95</v>
      </c>
      <c r="J4" s="81" t="s">
        <v>95</v>
      </c>
      <c r="K4" s="81" t="s">
        <v>95</v>
      </c>
      <c r="L4" s="81" t="s">
        <v>95</v>
      </c>
      <c r="M4" s="81" t="s">
        <v>95</v>
      </c>
      <c r="N4" s="81" t="s">
        <v>95</v>
      </c>
      <c r="O4" s="81" t="s">
        <v>95</v>
      </c>
      <c r="P4" s="81" t="s">
        <v>95</v>
      </c>
      <c r="Q4" s="81" t="s">
        <v>95</v>
      </c>
      <c r="R4" s="81" t="s">
        <v>95</v>
      </c>
      <c r="S4" s="81" t="s">
        <v>95</v>
      </c>
      <c r="T4" s="81" t="s">
        <v>95</v>
      </c>
      <c r="U4" s="81" t="s">
        <v>95</v>
      </c>
      <c r="V4" s="81" t="s">
        <v>95</v>
      </c>
      <c r="W4" s="81" t="s">
        <v>95</v>
      </c>
      <c r="X4" s="81" t="s">
        <v>95</v>
      </c>
      <c r="Y4" s="81" t="s">
        <v>95</v>
      </c>
      <c r="Z4" s="81" t="s">
        <v>95</v>
      </c>
      <c r="AA4" s="81" t="s">
        <v>95</v>
      </c>
      <c r="AB4" s="81" t="s">
        <v>95</v>
      </c>
      <c r="AC4" s="81" t="s">
        <v>95</v>
      </c>
      <c r="AD4" s="81" t="s">
        <v>95</v>
      </c>
      <c r="AE4" s="81" t="s">
        <v>95</v>
      </c>
      <c r="AF4" s="81" t="s">
        <v>95</v>
      </c>
      <c r="AG4" s="81" t="s">
        <v>95</v>
      </c>
      <c r="AH4" s="81" t="s">
        <v>95</v>
      </c>
      <c r="AI4" s="81" t="s">
        <v>95</v>
      </c>
      <c r="AJ4" s="81" t="s">
        <v>95</v>
      </c>
      <c r="AK4" s="81" t="s">
        <v>95</v>
      </c>
      <c r="AL4" s="81" t="s">
        <v>95</v>
      </c>
      <c r="AM4" s="81" t="s">
        <v>95</v>
      </c>
      <c r="AN4" s="81" t="s">
        <v>95</v>
      </c>
      <c r="AO4" s="81" t="s">
        <v>95</v>
      </c>
      <c r="AP4" s="81" t="s">
        <v>95</v>
      </c>
      <c r="AQ4" s="81" t="s">
        <v>95</v>
      </c>
      <c r="AR4" s="81" t="s">
        <v>95</v>
      </c>
      <c r="AS4" s="81" t="s">
        <v>95</v>
      </c>
      <c r="AT4" s="81" t="s">
        <v>95</v>
      </c>
      <c r="AU4" s="81" t="s">
        <v>95</v>
      </c>
      <c r="AV4" s="81"/>
      <c r="AW4" s="257"/>
      <c r="AX4" s="257"/>
      <c r="AY4" s="257"/>
    </row>
    <row r="5" spans="2:51" ht="24" customHeight="1" x14ac:dyDescent="0.15">
      <c r="B5" s="286"/>
      <c r="C5" s="281"/>
      <c r="D5" s="258"/>
      <c r="E5" s="99" t="s">
        <v>340</v>
      </c>
      <c r="F5" s="62">
        <v>18</v>
      </c>
      <c r="G5" s="62">
        <v>20</v>
      </c>
      <c r="H5" s="62">
        <v>22</v>
      </c>
      <c r="I5" s="62">
        <v>24</v>
      </c>
      <c r="J5" s="62">
        <v>26</v>
      </c>
      <c r="K5" s="62">
        <v>28</v>
      </c>
      <c r="L5" s="62">
        <v>30</v>
      </c>
      <c r="M5" s="62">
        <v>32</v>
      </c>
      <c r="N5" s="62">
        <v>34</v>
      </c>
      <c r="O5" s="62">
        <v>36</v>
      </c>
      <c r="P5" s="62">
        <v>38</v>
      </c>
      <c r="Q5" s="62">
        <v>40</v>
      </c>
      <c r="R5" s="62">
        <v>42</v>
      </c>
      <c r="S5" s="62">
        <v>44</v>
      </c>
      <c r="T5" s="62">
        <v>46</v>
      </c>
      <c r="U5" s="62">
        <v>48</v>
      </c>
      <c r="V5" s="62">
        <v>50</v>
      </c>
      <c r="W5" s="62">
        <v>52</v>
      </c>
      <c r="X5" s="62">
        <v>54</v>
      </c>
      <c r="Y5" s="62">
        <v>56</v>
      </c>
      <c r="Z5" s="62">
        <v>58</v>
      </c>
      <c r="AA5" s="62">
        <v>60</v>
      </c>
      <c r="AB5" s="62">
        <v>62</v>
      </c>
      <c r="AC5" s="62">
        <v>64</v>
      </c>
      <c r="AD5" s="62">
        <v>66</v>
      </c>
      <c r="AE5" s="62">
        <v>68</v>
      </c>
      <c r="AF5" s="62">
        <v>70</v>
      </c>
      <c r="AG5" s="62">
        <v>72</v>
      </c>
      <c r="AH5" s="62">
        <v>74</v>
      </c>
      <c r="AI5" s="62">
        <v>76</v>
      </c>
      <c r="AJ5" s="62">
        <v>78</v>
      </c>
      <c r="AK5" s="62">
        <v>80</v>
      </c>
      <c r="AL5" s="62">
        <v>82</v>
      </c>
      <c r="AM5" s="62">
        <v>84</v>
      </c>
      <c r="AN5" s="62">
        <v>86</v>
      </c>
      <c r="AO5" s="62">
        <v>88</v>
      </c>
      <c r="AP5" s="62">
        <v>90</v>
      </c>
      <c r="AQ5" s="62">
        <v>92</v>
      </c>
      <c r="AR5" s="62">
        <v>94</v>
      </c>
      <c r="AS5" s="62">
        <v>96</v>
      </c>
      <c r="AT5" s="62">
        <v>98</v>
      </c>
      <c r="AU5" s="62">
        <v>100</v>
      </c>
      <c r="AV5" s="62"/>
      <c r="AW5" s="62" t="s">
        <v>208</v>
      </c>
      <c r="AX5" s="62" t="s">
        <v>208</v>
      </c>
      <c r="AY5" s="62" t="s">
        <v>208</v>
      </c>
    </row>
    <row r="6" spans="2:51" x14ac:dyDescent="0.15">
      <c r="B6" s="214" t="s">
        <v>0</v>
      </c>
      <c r="C6" s="215"/>
      <c r="D6" s="18">
        <v>9416</v>
      </c>
      <c r="E6" s="18">
        <v>1</v>
      </c>
      <c r="F6" s="18">
        <v>6</v>
      </c>
      <c r="G6" s="18">
        <v>8</v>
      </c>
      <c r="H6" s="18">
        <v>34</v>
      </c>
      <c r="I6" s="18">
        <v>74</v>
      </c>
      <c r="J6" s="18">
        <v>162</v>
      </c>
      <c r="K6" s="18">
        <v>247</v>
      </c>
      <c r="L6" s="18">
        <v>377</v>
      </c>
      <c r="M6" s="18">
        <v>464</v>
      </c>
      <c r="N6" s="18">
        <v>623</v>
      </c>
      <c r="O6" s="18">
        <v>656</v>
      </c>
      <c r="P6" s="18">
        <v>729</v>
      </c>
      <c r="Q6" s="18">
        <v>769</v>
      </c>
      <c r="R6" s="18">
        <v>694</v>
      </c>
      <c r="S6" s="18">
        <v>683</v>
      </c>
      <c r="T6" s="18">
        <v>568</v>
      </c>
      <c r="U6" s="18">
        <v>477</v>
      </c>
      <c r="V6" s="18">
        <v>440</v>
      </c>
      <c r="W6" s="18">
        <v>349</v>
      </c>
      <c r="X6" s="18">
        <v>295</v>
      </c>
      <c r="Y6" s="18">
        <v>286</v>
      </c>
      <c r="Z6" s="18">
        <v>187</v>
      </c>
      <c r="AA6" s="18">
        <v>178</v>
      </c>
      <c r="AB6" s="18">
        <v>160</v>
      </c>
      <c r="AC6" s="18">
        <v>133</v>
      </c>
      <c r="AD6" s="18">
        <v>121</v>
      </c>
      <c r="AE6" s="18">
        <v>94</v>
      </c>
      <c r="AF6" s="18">
        <v>84</v>
      </c>
      <c r="AG6" s="18">
        <v>73</v>
      </c>
      <c r="AH6" s="18">
        <v>68</v>
      </c>
      <c r="AI6" s="18">
        <v>54</v>
      </c>
      <c r="AJ6" s="18">
        <v>36</v>
      </c>
      <c r="AK6" s="18">
        <v>38</v>
      </c>
      <c r="AL6" s="18">
        <v>31</v>
      </c>
      <c r="AM6" s="18">
        <v>30</v>
      </c>
      <c r="AN6" s="18">
        <v>22</v>
      </c>
      <c r="AO6" s="18">
        <v>17</v>
      </c>
      <c r="AP6" s="18">
        <v>16</v>
      </c>
      <c r="AQ6" s="18">
        <v>12</v>
      </c>
      <c r="AR6" s="18">
        <v>15</v>
      </c>
      <c r="AS6" s="18">
        <v>11</v>
      </c>
      <c r="AT6" s="18">
        <v>15</v>
      </c>
      <c r="AU6" s="18">
        <v>7</v>
      </c>
      <c r="AV6" s="18">
        <v>72</v>
      </c>
      <c r="AW6" s="131">
        <v>41.6</v>
      </c>
      <c r="AX6" s="132">
        <v>44.5</v>
      </c>
      <c r="AY6" s="132">
        <v>14.3</v>
      </c>
    </row>
    <row r="7" spans="2:51" x14ac:dyDescent="0.15">
      <c r="B7" s="209" t="s">
        <v>1</v>
      </c>
      <c r="C7" s="210"/>
      <c r="D7" s="5">
        <v>5270</v>
      </c>
      <c r="E7" s="5">
        <v>0</v>
      </c>
      <c r="F7" s="5">
        <v>2</v>
      </c>
      <c r="G7" s="5">
        <v>1</v>
      </c>
      <c r="H7" s="5">
        <v>7</v>
      </c>
      <c r="I7" s="5">
        <v>20</v>
      </c>
      <c r="J7" s="5">
        <v>59</v>
      </c>
      <c r="K7" s="5">
        <v>73</v>
      </c>
      <c r="L7" s="5">
        <v>121</v>
      </c>
      <c r="M7" s="5">
        <v>168</v>
      </c>
      <c r="N7" s="5">
        <v>264</v>
      </c>
      <c r="O7" s="5">
        <v>247</v>
      </c>
      <c r="P7" s="5">
        <v>309</v>
      </c>
      <c r="Q7" s="5">
        <v>359</v>
      </c>
      <c r="R7" s="5">
        <v>371</v>
      </c>
      <c r="S7" s="5">
        <v>383</v>
      </c>
      <c r="T7" s="5">
        <v>357</v>
      </c>
      <c r="U7" s="5">
        <v>292</v>
      </c>
      <c r="V7" s="5">
        <v>303</v>
      </c>
      <c r="W7" s="5">
        <v>230</v>
      </c>
      <c r="X7" s="5">
        <v>210</v>
      </c>
      <c r="Y7" s="5">
        <v>219</v>
      </c>
      <c r="Z7" s="5">
        <v>150</v>
      </c>
      <c r="AA7" s="5">
        <v>146</v>
      </c>
      <c r="AB7" s="5">
        <v>125</v>
      </c>
      <c r="AC7" s="5">
        <v>119</v>
      </c>
      <c r="AD7" s="5">
        <v>101</v>
      </c>
      <c r="AE7" s="5">
        <v>77</v>
      </c>
      <c r="AF7" s="5">
        <v>74</v>
      </c>
      <c r="AG7" s="5">
        <v>59</v>
      </c>
      <c r="AH7" s="5">
        <v>61</v>
      </c>
      <c r="AI7" s="5">
        <v>50</v>
      </c>
      <c r="AJ7" s="5">
        <v>35</v>
      </c>
      <c r="AK7" s="5">
        <v>37</v>
      </c>
      <c r="AL7" s="5">
        <v>29</v>
      </c>
      <c r="AM7" s="5">
        <v>29</v>
      </c>
      <c r="AN7" s="5">
        <v>21</v>
      </c>
      <c r="AO7" s="5">
        <v>16</v>
      </c>
      <c r="AP7" s="5">
        <v>16</v>
      </c>
      <c r="AQ7" s="5">
        <v>12</v>
      </c>
      <c r="AR7" s="5">
        <v>14</v>
      </c>
      <c r="AS7" s="5">
        <v>10</v>
      </c>
      <c r="AT7" s="5">
        <v>15</v>
      </c>
      <c r="AU7" s="5">
        <v>7</v>
      </c>
      <c r="AV7" s="5">
        <v>72</v>
      </c>
      <c r="AW7" s="134">
        <v>45.4</v>
      </c>
      <c r="AX7" s="130">
        <v>48.8</v>
      </c>
      <c r="AY7" s="130">
        <v>16</v>
      </c>
    </row>
    <row r="8" spans="2:51" x14ac:dyDescent="0.15">
      <c r="B8" s="61"/>
      <c r="C8" s="13" t="s">
        <v>65</v>
      </c>
      <c r="D8" s="5">
        <v>2522</v>
      </c>
      <c r="E8" s="5">
        <v>0</v>
      </c>
      <c r="F8" s="5">
        <v>2</v>
      </c>
      <c r="G8" s="5">
        <v>1</v>
      </c>
      <c r="H8" s="5">
        <v>2</v>
      </c>
      <c r="I8" s="5">
        <v>7</v>
      </c>
      <c r="J8" s="5">
        <v>21</v>
      </c>
      <c r="K8" s="5">
        <v>17</v>
      </c>
      <c r="L8" s="5">
        <v>40</v>
      </c>
      <c r="M8" s="5">
        <v>68</v>
      </c>
      <c r="N8" s="5">
        <v>95</v>
      </c>
      <c r="O8" s="5">
        <v>82</v>
      </c>
      <c r="P8" s="5">
        <v>106</v>
      </c>
      <c r="Q8" s="5">
        <v>141</v>
      </c>
      <c r="R8" s="5">
        <v>138</v>
      </c>
      <c r="S8" s="5">
        <v>163</v>
      </c>
      <c r="T8" s="5">
        <v>155</v>
      </c>
      <c r="U8" s="5">
        <v>141</v>
      </c>
      <c r="V8" s="5">
        <v>140</v>
      </c>
      <c r="W8" s="5">
        <v>111</v>
      </c>
      <c r="X8" s="5">
        <v>104</v>
      </c>
      <c r="Y8" s="5">
        <v>126</v>
      </c>
      <c r="Z8" s="5">
        <v>82</v>
      </c>
      <c r="AA8" s="5">
        <v>76</v>
      </c>
      <c r="AB8" s="5">
        <v>70</v>
      </c>
      <c r="AC8" s="5">
        <v>82</v>
      </c>
      <c r="AD8" s="5">
        <v>71</v>
      </c>
      <c r="AE8" s="5">
        <v>49</v>
      </c>
      <c r="AF8" s="5">
        <v>50</v>
      </c>
      <c r="AG8" s="5">
        <v>43</v>
      </c>
      <c r="AH8" s="5">
        <v>49</v>
      </c>
      <c r="AI8" s="5">
        <v>37</v>
      </c>
      <c r="AJ8" s="5">
        <v>25</v>
      </c>
      <c r="AK8" s="5">
        <v>27</v>
      </c>
      <c r="AL8" s="5">
        <v>21</v>
      </c>
      <c r="AM8" s="5">
        <v>24</v>
      </c>
      <c r="AN8" s="5">
        <v>16</v>
      </c>
      <c r="AO8" s="5">
        <v>14</v>
      </c>
      <c r="AP8" s="5">
        <v>12</v>
      </c>
      <c r="AQ8" s="5">
        <v>10</v>
      </c>
      <c r="AR8" s="5">
        <v>12</v>
      </c>
      <c r="AS8" s="5">
        <v>9</v>
      </c>
      <c r="AT8" s="5">
        <v>14</v>
      </c>
      <c r="AU8" s="5">
        <v>6</v>
      </c>
      <c r="AV8" s="5">
        <v>63</v>
      </c>
      <c r="AW8" s="134">
        <v>49.1</v>
      </c>
      <c r="AX8" s="130">
        <v>53.1</v>
      </c>
      <c r="AY8" s="130">
        <v>18.2</v>
      </c>
    </row>
    <row r="9" spans="2:51" x14ac:dyDescent="0.15">
      <c r="B9" s="61"/>
      <c r="C9" s="13" t="s">
        <v>66</v>
      </c>
      <c r="D9" s="5">
        <v>1764</v>
      </c>
      <c r="E9" s="5">
        <v>0</v>
      </c>
      <c r="F9" s="5">
        <v>0</v>
      </c>
      <c r="G9" s="5">
        <v>0</v>
      </c>
      <c r="H9" s="5">
        <v>2</v>
      </c>
      <c r="I9" s="5">
        <v>6</v>
      </c>
      <c r="J9" s="5">
        <v>17</v>
      </c>
      <c r="K9" s="5">
        <v>30</v>
      </c>
      <c r="L9" s="5">
        <v>33</v>
      </c>
      <c r="M9" s="5">
        <v>46</v>
      </c>
      <c r="N9" s="5">
        <v>79</v>
      </c>
      <c r="O9" s="5">
        <v>92</v>
      </c>
      <c r="P9" s="5">
        <v>119</v>
      </c>
      <c r="Q9" s="5">
        <v>133</v>
      </c>
      <c r="R9" s="5">
        <v>149</v>
      </c>
      <c r="S9" s="5">
        <v>155</v>
      </c>
      <c r="T9" s="5">
        <v>138</v>
      </c>
      <c r="U9" s="5">
        <v>109</v>
      </c>
      <c r="V9" s="5">
        <v>116</v>
      </c>
      <c r="W9" s="5">
        <v>87</v>
      </c>
      <c r="X9" s="5">
        <v>74</v>
      </c>
      <c r="Y9" s="5">
        <v>72</v>
      </c>
      <c r="Z9" s="5">
        <v>51</v>
      </c>
      <c r="AA9" s="5">
        <v>51</v>
      </c>
      <c r="AB9" s="5">
        <v>43</v>
      </c>
      <c r="AC9" s="5">
        <v>30</v>
      </c>
      <c r="AD9" s="5">
        <v>22</v>
      </c>
      <c r="AE9" s="5">
        <v>20</v>
      </c>
      <c r="AF9" s="5">
        <v>14</v>
      </c>
      <c r="AG9" s="5">
        <v>14</v>
      </c>
      <c r="AH9" s="5">
        <v>7</v>
      </c>
      <c r="AI9" s="5">
        <v>9</v>
      </c>
      <c r="AJ9" s="5">
        <v>7</v>
      </c>
      <c r="AK9" s="5">
        <v>9</v>
      </c>
      <c r="AL9" s="5">
        <v>5</v>
      </c>
      <c r="AM9" s="5">
        <v>3</v>
      </c>
      <c r="AN9" s="5">
        <v>4</v>
      </c>
      <c r="AO9" s="5">
        <v>1</v>
      </c>
      <c r="AP9" s="5">
        <v>4</v>
      </c>
      <c r="AQ9" s="5">
        <v>2</v>
      </c>
      <c r="AR9" s="5">
        <v>1</v>
      </c>
      <c r="AS9" s="5">
        <v>0</v>
      </c>
      <c r="AT9" s="5">
        <v>1</v>
      </c>
      <c r="AU9" s="5">
        <v>1</v>
      </c>
      <c r="AV9" s="5">
        <v>8</v>
      </c>
      <c r="AW9" s="134">
        <v>44.3</v>
      </c>
      <c r="AX9" s="130">
        <v>46.4</v>
      </c>
      <c r="AY9" s="130">
        <v>12.4</v>
      </c>
    </row>
    <row r="10" spans="2:51" x14ac:dyDescent="0.15">
      <c r="B10" s="61"/>
      <c r="C10" s="13" t="s">
        <v>67</v>
      </c>
      <c r="D10" s="5">
        <v>984</v>
      </c>
      <c r="E10" s="5">
        <v>0</v>
      </c>
      <c r="F10" s="5">
        <v>0</v>
      </c>
      <c r="G10" s="5">
        <v>0</v>
      </c>
      <c r="H10" s="5">
        <v>3</v>
      </c>
      <c r="I10" s="5">
        <v>7</v>
      </c>
      <c r="J10" s="5">
        <v>21</v>
      </c>
      <c r="K10" s="5">
        <v>26</v>
      </c>
      <c r="L10" s="5">
        <v>48</v>
      </c>
      <c r="M10" s="5">
        <v>54</v>
      </c>
      <c r="N10" s="5">
        <v>90</v>
      </c>
      <c r="O10" s="5">
        <v>73</v>
      </c>
      <c r="P10" s="5">
        <v>84</v>
      </c>
      <c r="Q10" s="5">
        <v>85</v>
      </c>
      <c r="R10" s="5">
        <v>84</v>
      </c>
      <c r="S10" s="5">
        <v>65</v>
      </c>
      <c r="T10" s="5">
        <v>64</v>
      </c>
      <c r="U10" s="5">
        <v>42</v>
      </c>
      <c r="V10" s="5">
        <v>47</v>
      </c>
      <c r="W10" s="5">
        <v>32</v>
      </c>
      <c r="X10" s="5">
        <v>32</v>
      </c>
      <c r="Y10" s="5">
        <v>21</v>
      </c>
      <c r="Z10" s="5">
        <v>17</v>
      </c>
      <c r="AA10" s="5">
        <v>19</v>
      </c>
      <c r="AB10" s="5">
        <v>12</v>
      </c>
      <c r="AC10" s="5">
        <v>7</v>
      </c>
      <c r="AD10" s="5">
        <v>8</v>
      </c>
      <c r="AE10" s="5">
        <v>8</v>
      </c>
      <c r="AF10" s="5">
        <v>10</v>
      </c>
      <c r="AG10" s="5">
        <v>2</v>
      </c>
      <c r="AH10" s="5">
        <v>5</v>
      </c>
      <c r="AI10" s="5">
        <v>4</v>
      </c>
      <c r="AJ10" s="5">
        <v>3</v>
      </c>
      <c r="AK10" s="5">
        <v>1</v>
      </c>
      <c r="AL10" s="5">
        <v>3</v>
      </c>
      <c r="AM10" s="5">
        <v>2</v>
      </c>
      <c r="AN10" s="5">
        <v>1</v>
      </c>
      <c r="AO10" s="5">
        <v>1</v>
      </c>
      <c r="AP10" s="5">
        <v>0</v>
      </c>
      <c r="AQ10" s="5">
        <v>0</v>
      </c>
      <c r="AR10" s="5">
        <v>1</v>
      </c>
      <c r="AS10" s="5">
        <v>1</v>
      </c>
      <c r="AT10" s="5">
        <v>0</v>
      </c>
      <c r="AU10" s="5">
        <v>0</v>
      </c>
      <c r="AV10" s="5">
        <v>1</v>
      </c>
      <c r="AW10" s="134">
        <v>40</v>
      </c>
      <c r="AX10" s="130">
        <v>42</v>
      </c>
      <c r="AY10" s="130">
        <v>11.4</v>
      </c>
    </row>
    <row r="11" spans="2:51" x14ac:dyDescent="0.15">
      <c r="B11" s="211" t="s">
        <v>5</v>
      </c>
      <c r="C11" s="212"/>
      <c r="D11" s="6">
        <v>4146</v>
      </c>
      <c r="E11" s="6">
        <v>1</v>
      </c>
      <c r="F11" s="6">
        <v>4</v>
      </c>
      <c r="G11" s="6">
        <v>7</v>
      </c>
      <c r="H11" s="6">
        <v>27</v>
      </c>
      <c r="I11" s="6">
        <v>54</v>
      </c>
      <c r="J11" s="6">
        <v>103</v>
      </c>
      <c r="K11" s="6">
        <v>174</v>
      </c>
      <c r="L11" s="6">
        <v>256</v>
      </c>
      <c r="M11" s="6">
        <v>296</v>
      </c>
      <c r="N11" s="6">
        <v>359</v>
      </c>
      <c r="O11" s="6">
        <v>409</v>
      </c>
      <c r="P11" s="6">
        <v>420</v>
      </c>
      <c r="Q11" s="6">
        <v>410</v>
      </c>
      <c r="R11" s="6">
        <v>323</v>
      </c>
      <c r="S11" s="6">
        <v>300</v>
      </c>
      <c r="T11" s="6">
        <v>211</v>
      </c>
      <c r="U11" s="6">
        <v>185</v>
      </c>
      <c r="V11" s="6">
        <v>137</v>
      </c>
      <c r="W11" s="6">
        <v>119</v>
      </c>
      <c r="X11" s="6">
        <v>85</v>
      </c>
      <c r="Y11" s="6">
        <v>67</v>
      </c>
      <c r="Z11" s="6">
        <v>37</v>
      </c>
      <c r="AA11" s="6">
        <v>32</v>
      </c>
      <c r="AB11" s="6">
        <v>35</v>
      </c>
      <c r="AC11" s="6">
        <v>14</v>
      </c>
      <c r="AD11" s="6">
        <v>20</v>
      </c>
      <c r="AE11" s="6">
        <v>17</v>
      </c>
      <c r="AF11" s="6">
        <v>10</v>
      </c>
      <c r="AG11" s="6">
        <v>14</v>
      </c>
      <c r="AH11" s="6">
        <v>7</v>
      </c>
      <c r="AI11" s="6">
        <v>4</v>
      </c>
      <c r="AJ11" s="6">
        <v>1</v>
      </c>
      <c r="AK11" s="6">
        <v>1</v>
      </c>
      <c r="AL11" s="6">
        <v>2</v>
      </c>
      <c r="AM11" s="6">
        <v>1</v>
      </c>
      <c r="AN11" s="6">
        <v>1</v>
      </c>
      <c r="AO11" s="6">
        <v>1</v>
      </c>
      <c r="AP11" s="6">
        <v>0</v>
      </c>
      <c r="AQ11" s="6">
        <v>0</v>
      </c>
      <c r="AR11" s="6">
        <v>1</v>
      </c>
      <c r="AS11" s="6">
        <v>1</v>
      </c>
      <c r="AT11" s="6">
        <v>0</v>
      </c>
      <c r="AU11" s="6">
        <v>0</v>
      </c>
      <c r="AV11" s="6">
        <v>0</v>
      </c>
      <c r="AW11" s="166">
        <v>37.799999999999997</v>
      </c>
      <c r="AX11" s="167">
        <v>39</v>
      </c>
      <c r="AY11" s="167">
        <v>9.3000000000000007</v>
      </c>
    </row>
    <row r="12" spans="2:51" ht="12" customHeight="1" x14ac:dyDescent="0.15">
      <c r="B12" s="209" t="s">
        <v>333</v>
      </c>
      <c r="C12" s="210"/>
      <c r="D12" s="5">
        <v>328</v>
      </c>
      <c r="E12" s="5">
        <v>0</v>
      </c>
      <c r="F12" s="5">
        <v>0</v>
      </c>
      <c r="G12" s="5">
        <v>0</v>
      </c>
      <c r="H12" s="5">
        <v>0</v>
      </c>
      <c r="I12" s="5">
        <v>1</v>
      </c>
      <c r="J12" s="5">
        <v>8</v>
      </c>
      <c r="K12" s="5">
        <v>0</v>
      </c>
      <c r="L12" s="5">
        <v>8</v>
      </c>
      <c r="M12" s="5">
        <v>18</v>
      </c>
      <c r="N12" s="5">
        <v>24</v>
      </c>
      <c r="O12" s="5">
        <v>41</v>
      </c>
      <c r="P12" s="5">
        <v>32</v>
      </c>
      <c r="Q12" s="5">
        <v>50</v>
      </c>
      <c r="R12" s="5">
        <v>25</v>
      </c>
      <c r="S12" s="5">
        <v>27</v>
      </c>
      <c r="T12" s="5">
        <v>13</v>
      </c>
      <c r="U12" s="5">
        <v>13</v>
      </c>
      <c r="V12" s="5">
        <v>14</v>
      </c>
      <c r="W12" s="5">
        <v>10</v>
      </c>
      <c r="X12" s="5">
        <v>8</v>
      </c>
      <c r="Y12" s="5">
        <v>9</v>
      </c>
      <c r="Z12" s="5">
        <v>4</v>
      </c>
      <c r="AA12" s="5">
        <v>5</v>
      </c>
      <c r="AB12" s="5">
        <v>5</v>
      </c>
      <c r="AC12" s="5">
        <v>2</v>
      </c>
      <c r="AD12" s="5">
        <v>4</v>
      </c>
      <c r="AE12" s="5">
        <v>1</v>
      </c>
      <c r="AF12" s="5">
        <v>3</v>
      </c>
      <c r="AG12" s="5">
        <v>3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134">
        <v>39.1</v>
      </c>
      <c r="AX12" s="130">
        <v>41.4</v>
      </c>
      <c r="AY12" s="130">
        <v>9.3000000000000007</v>
      </c>
    </row>
    <row r="13" spans="2:51" ht="12" customHeight="1" x14ac:dyDescent="0.15">
      <c r="B13" s="209" t="s">
        <v>334</v>
      </c>
      <c r="C13" s="210"/>
      <c r="D13" s="5">
        <v>618</v>
      </c>
      <c r="E13" s="5">
        <v>0</v>
      </c>
      <c r="F13" s="5">
        <v>1</v>
      </c>
      <c r="G13" s="5">
        <v>1</v>
      </c>
      <c r="H13" s="5">
        <v>6</v>
      </c>
      <c r="I13" s="5">
        <v>11</v>
      </c>
      <c r="J13" s="5">
        <v>24</v>
      </c>
      <c r="K13" s="5">
        <v>35</v>
      </c>
      <c r="L13" s="5">
        <v>38</v>
      </c>
      <c r="M13" s="5">
        <v>40</v>
      </c>
      <c r="N13" s="5">
        <v>60</v>
      </c>
      <c r="O13" s="5">
        <v>75</v>
      </c>
      <c r="P13" s="5">
        <v>64</v>
      </c>
      <c r="Q13" s="5">
        <v>58</v>
      </c>
      <c r="R13" s="5">
        <v>50</v>
      </c>
      <c r="S13" s="5">
        <v>41</v>
      </c>
      <c r="T13" s="5">
        <v>27</v>
      </c>
      <c r="U13" s="5">
        <v>18</v>
      </c>
      <c r="V13" s="5">
        <v>14</v>
      </c>
      <c r="W13" s="5">
        <v>21</v>
      </c>
      <c r="X13" s="5">
        <v>9</v>
      </c>
      <c r="Y13" s="5">
        <v>9</v>
      </c>
      <c r="Z13" s="5">
        <v>4</v>
      </c>
      <c r="AA13" s="5">
        <v>3</v>
      </c>
      <c r="AB13" s="5">
        <v>1</v>
      </c>
      <c r="AC13" s="5">
        <v>1</v>
      </c>
      <c r="AD13" s="5">
        <v>2</v>
      </c>
      <c r="AE13" s="5">
        <v>5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134">
        <v>36.6</v>
      </c>
      <c r="AX13" s="130">
        <v>37.5</v>
      </c>
      <c r="AY13" s="130">
        <v>8.4</v>
      </c>
    </row>
    <row r="14" spans="2:51" ht="12" customHeight="1" x14ac:dyDescent="0.15">
      <c r="B14" s="209" t="s">
        <v>76</v>
      </c>
      <c r="C14" s="210"/>
      <c r="D14" s="5">
        <v>690</v>
      </c>
      <c r="E14" s="5">
        <v>0</v>
      </c>
      <c r="F14" s="5">
        <v>1</v>
      </c>
      <c r="G14" s="5">
        <v>2</v>
      </c>
      <c r="H14" s="5">
        <v>6</v>
      </c>
      <c r="I14" s="5">
        <v>16</v>
      </c>
      <c r="J14" s="5">
        <v>31</v>
      </c>
      <c r="K14" s="5">
        <v>28</v>
      </c>
      <c r="L14" s="5">
        <v>44</v>
      </c>
      <c r="M14" s="5">
        <v>53</v>
      </c>
      <c r="N14" s="5">
        <v>61</v>
      </c>
      <c r="O14" s="5">
        <v>66</v>
      </c>
      <c r="P14" s="5">
        <v>70</v>
      </c>
      <c r="Q14" s="5">
        <v>58</v>
      </c>
      <c r="R14" s="5">
        <v>57</v>
      </c>
      <c r="S14" s="5">
        <v>44</v>
      </c>
      <c r="T14" s="5">
        <v>34</v>
      </c>
      <c r="U14" s="5">
        <v>35</v>
      </c>
      <c r="V14" s="5">
        <v>18</v>
      </c>
      <c r="W14" s="5">
        <v>18</v>
      </c>
      <c r="X14" s="5">
        <v>11</v>
      </c>
      <c r="Y14" s="5">
        <v>9</v>
      </c>
      <c r="Z14" s="5">
        <v>5</v>
      </c>
      <c r="AA14" s="5">
        <v>3</v>
      </c>
      <c r="AB14" s="5">
        <v>7</v>
      </c>
      <c r="AC14" s="5">
        <v>1</v>
      </c>
      <c r="AD14" s="5">
        <v>2</v>
      </c>
      <c r="AE14" s="5">
        <v>1</v>
      </c>
      <c r="AF14" s="5">
        <v>2</v>
      </c>
      <c r="AG14" s="5">
        <v>2</v>
      </c>
      <c r="AH14" s="5">
        <v>4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1</v>
      </c>
      <c r="AT14" s="5">
        <v>0</v>
      </c>
      <c r="AU14" s="5">
        <v>0</v>
      </c>
      <c r="AV14" s="5">
        <v>0</v>
      </c>
      <c r="AW14" s="134">
        <v>37.200000000000003</v>
      </c>
      <c r="AX14" s="130">
        <v>38.1</v>
      </c>
      <c r="AY14" s="130">
        <v>9.4</v>
      </c>
    </row>
    <row r="15" spans="2:51" ht="12" customHeight="1" x14ac:dyDescent="0.15">
      <c r="B15" s="209" t="s">
        <v>77</v>
      </c>
      <c r="C15" s="210"/>
      <c r="D15" s="5">
        <v>3376</v>
      </c>
      <c r="E15" s="5">
        <v>0</v>
      </c>
      <c r="F15" s="5">
        <v>3</v>
      </c>
      <c r="G15" s="5">
        <v>1</v>
      </c>
      <c r="H15" s="5">
        <v>10</v>
      </c>
      <c r="I15" s="5">
        <v>19</v>
      </c>
      <c r="J15" s="5">
        <v>42</v>
      </c>
      <c r="K15" s="5">
        <v>59</v>
      </c>
      <c r="L15" s="5">
        <v>115</v>
      </c>
      <c r="M15" s="5">
        <v>143</v>
      </c>
      <c r="N15" s="5">
        <v>179</v>
      </c>
      <c r="O15" s="5">
        <v>172</v>
      </c>
      <c r="P15" s="5">
        <v>195</v>
      </c>
      <c r="Q15" s="5">
        <v>220</v>
      </c>
      <c r="R15" s="5">
        <v>193</v>
      </c>
      <c r="S15" s="5">
        <v>211</v>
      </c>
      <c r="T15" s="5">
        <v>198</v>
      </c>
      <c r="U15" s="5">
        <v>170</v>
      </c>
      <c r="V15" s="5">
        <v>171</v>
      </c>
      <c r="W15" s="5">
        <v>130</v>
      </c>
      <c r="X15" s="5">
        <v>120</v>
      </c>
      <c r="Y15" s="5">
        <v>132</v>
      </c>
      <c r="Z15" s="5">
        <v>87</v>
      </c>
      <c r="AA15" s="5">
        <v>85</v>
      </c>
      <c r="AB15" s="5">
        <v>72</v>
      </c>
      <c r="AC15" s="5">
        <v>83</v>
      </c>
      <c r="AD15" s="5">
        <v>75</v>
      </c>
      <c r="AE15" s="5">
        <v>54</v>
      </c>
      <c r="AF15" s="5">
        <v>51</v>
      </c>
      <c r="AG15" s="5">
        <v>44</v>
      </c>
      <c r="AH15" s="5">
        <v>50</v>
      </c>
      <c r="AI15" s="5">
        <v>37</v>
      </c>
      <c r="AJ15" s="5">
        <v>27</v>
      </c>
      <c r="AK15" s="5">
        <v>27</v>
      </c>
      <c r="AL15" s="5">
        <v>21</v>
      </c>
      <c r="AM15" s="5">
        <v>24</v>
      </c>
      <c r="AN15" s="5">
        <v>16</v>
      </c>
      <c r="AO15" s="5">
        <v>14</v>
      </c>
      <c r="AP15" s="5">
        <v>12</v>
      </c>
      <c r="AQ15" s="5">
        <v>10</v>
      </c>
      <c r="AR15" s="5">
        <v>12</v>
      </c>
      <c r="AS15" s="5">
        <v>9</v>
      </c>
      <c r="AT15" s="5">
        <v>14</v>
      </c>
      <c r="AU15" s="5">
        <v>6</v>
      </c>
      <c r="AV15" s="5">
        <v>63</v>
      </c>
      <c r="AW15" s="134">
        <v>45.2</v>
      </c>
      <c r="AX15" s="130">
        <v>49.2</v>
      </c>
      <c r="AY15" s="130">
        <v>17.7</v>
      </c>
    </row>
    <row r="16" spans="2:51" ht="12" customHeight="1" x14ac:dyDescent="0.15">
      <c r="B16" s="209" t="s">
        <v>78</v>
      </c>
      <c r="C16" s="210"/>
      <c r="D16" s="5">
        <v>735</v>
      </c>
      <c r="E16" s="5">
        <v>0</v>
      </c>
      <c r="F16" s="5">
        <v>0</v>
      </c>
      <c r="G16" s="5">
        <v>0</v>
      </c>
      <c r="H16" s="5">
        <v>3</v>
      </c>
      <c r="I16" s="5">
        <v>5</v>
      </c>
      <c r="J16" s="5">
        <v>17</v>
      </c>
      <c r="K16" s="5">
        <v>16</v>
      </c>
      <c r="L16" s="5">
        <v>29</v>
      </c>
      <c r="M16" s="5">
        <v>40</v>
      </c>
      <c r="N16" s="5">
        <v>62</v>
      </c>
      <c r="O16" s="5">
        <v>53</v>
      </c>
      <c r="P16" s="5">
        <v>59</v>
      </c>
      <c r="Q16" s="5">
        <v>55</v>
      </c>
      <c r="R16" s="5">
        <v>65</v>
      </c>
      <c r="S16" s="5">
        <v>53</v>
      </c>
      <c r="T16" s="5">
        <v>50</v>
      </c>
      <c r="U16" s="5">
        <v>33</v>
      </c>
      <c r="V16" s="5">
        <v>32</v>
      </c>
      <c r="W16" s="5">
        <v>29</v>
      </c>
      <c r="X16" s="5">
        <v>26</v>
      </c>
      <c r="Y16" s="5">
        <v>18</v>
      </c>
      <c r="Z16" s="5">
        <v>14</v>
      </c>
      <c r="AA16" s="5">
        <v>15</v>
      </c>
      <c r="AB16" s="5">
        <v>12</v>
      </c>
      <c r="AC16" s="5">
        <v>6</v>
      </c>
      <c r="AD16" s="5">
        <v>8</v>
      </c>
      <c r="AE16" s="5">
        <v>5</v>
      </c>
      <c r="AF16" s="5">
        <v>9</v>
      </c>
      <c r="AG16" s="5">
        <v>1</v>
      </c>
      <c r="AH16" s="5">
        <v>4</v>
      </c>
      <c r="AI16" s="5">
        <v>4</v>
      </c>
      <c r="AJ16" s="5">
        <v>1</v>
      </c>
      <c r="AK16" s="5">
        <v>1</v>
      </c>
      <c r="AL16" s="5">
        <v>3</v>
      </c>
      <c r="AM16" s="5">
        <v>2</v>
      </c>
      <c r="AN16" s="5">
        <v>1</v>
      </c>
      <c r="AO16" s="5">
        <v>1</v>
      </c>
      <c r="AP16" s="5">
        <v>0</v>
      </c>
      <c r="AQ16" s="5">
        <v>0</v>
      </c>
      <c r="AR16" s="5">
        <v>1</v>
      </c>
      <c r="AS16" s="5">
        <v>1</v>
      </c>
      <c r="AT16" s="5">
        <v>0</v>
      </c>
      <c r="AU16" s="5">
        <v>0</v>
      </c>
      <c r="AV16" s="5">
        <v>1</v>
      </c>
      <c r="AW16" s="134">
        <v>40.799999999999997</v>
      </c>
      <c r="AX16" s="130">
        <v>42.8</v>
      </c>
      <c r="AY16" s="130">
        <v>11.9</v>
      </c>
    </row>
    <row r="17" spans="2:51" ht="12" customHeight="1" x14ac:dyDescent="0.15">
      <c r="B17" s="209" t="s">
        <v>335</v>
      </c>
      <c r="C17" s="210"/>
      <c r="D17" s="5">
        <v>154</v>
      </c>
      <c r="E17" s="5">
        <v>0</v>
      </c>
      <c r="F17" s="5">
        <v>0</v>
      </c>
      <c r="G17" s="5">
        <v>1</v>
      </c>
      <c r="H17" s="5">
        <v>1</v>
      </c>
      <c r="I17" s="5">
        <v>3</v>
      </c>
      <c r="J17" s="5">
        <v>6</v>
      </c>
      <c r="K17" s="5">
        <v>15</v>
      </c>
      <c r="L17" s="5">
        <v>13</v>
      </c>
      <c r="M17" s="5">
        <v>20</v>
      </c>
      <c r="N17" s="5">
        <v>12</v>
      </c>
      <c r="O17" s="5">
        <v>18</v>
      </c>
      <c r="P17" s="5">
        <v>13</v>
      </c>
      <c r="Q17" s="5">
        <v>16</v>
      </c>
      <c r="R17" s="5">
        <v>10</v>
      </c>
      <c r="S17" s="5">
        <v>9</v>
      </c>
      <c r="T17" s="5">
        <v>3</v>
      </c>
      <c r="U17" s="5">
        <v>5</v>
      </c>
      <c r="V17" s="5">
        <v>0</v>
      </c>
      <c r="W17" s="5">
        <v>2</v>
      </c>
      <c r="X17" s="5">
        <v>4</v>
      </c>
      <c r="Y17" s="5">
        <v>0</v>
      </c>
      <c r="Z17" s="5">
        <v>0</v>
      </c>
      <c r="AA17" s="5">
        <v>1</v>
      </c>
      <c r="AB17" s="5">
        <v>0</v>
      </c>
      <c r="AC17" s="5">
        <v>0</v>
      </c>
      <c r="AD17" s="5">
        <v>1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1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134">
        <v>34.700000000000003</v>
      </c>
      <c r="AX17" s="130">
        <v>35.5</v>
      </c>
      <c r="AY17" s="130">
        <v>8.5</v>
      </c>
    </row>
    <row r="18" spans="2:51" ht="12" customHeight="1" x14ac:dyDescent="0.15">
      <c r="B18" s="209" t="s">
        <v>80</v>
      </c>
      <c r="C18" s="210"/>
      <c r="D18" s="5">
        <v>1764</v>
      </c>
      <c r="E18" s="5">
        <v>0</v>
      </c>
      <c r="F18" s="5">
        <v>0</v>
      </c>
      <c r="G18" s="5">
        <v>0</v>
      </c>
      <c r="H18" s="5">
        <v>2</v>
      </c>
      <c r="I18" s="5">
        <v>6</v>
      </c>
      <c r="J18" s="5">
        <v>17</v>
      </c>
      <c r="K18" s="5">
        <v>30</v>
      </c>
      <c r="L18" s="5">
        <v>33</v>
      </c>
      <c r="M18" s="5">
        <v>46</v>
      </c>
      <c r="N18" s="5">
        <v>79</v>
      </c>
      <c r="O18" s="5">
        <v>92</v>
      </c>
      <c r="P18" s="5">
        <v>119</v>
      </c>
      <c r="Q18" s="5">
        <v>133</v>
      </c>
      <c r="R18" s="5">
        <v>149</v>
      </c>
      <c r="S18" s="5">
        <v>155</v>
      </c>
      <c r="T18" s="5">
        <v>138</v>
      </c>
      <c r="U18" s="5">
        <v>109</v>
      </c>
      <c r="V18" s="5">
        <v>116</v>
      </c>
      <c r="W18" s="5">
        <v>87</v>
      </c>
      <c r="X18" s="5">
        <v>74</v>
      </c>
      <c r="Y18" s="5">
        <v>72</v>
      </c>
      <c r="Z18" s="5">
        <v>51</v>
      </c>
      <c r="AA18" s="5">
        <v>51</v>
      </c>
      <c r="AB18" s="5">
        <v>43</v>
      </c>
      <c r="AC18" s="5">
        <v>30</v>
      </c>
      <c r="AD18" s="5">
        <v>22</v>
      </c>
      <c r="AE18" s="5">
        <v>20</v>
      </c>
      <c r="AF18" s="5">
        <v>14</v>
      </c>
      <c r="AG18" s="5">
        <v>14</v>
      </c>
      <c r="AH18" s="5">
        <v>7</v>
      </c>
      <c r="AI18" s="5">
        <v>9</v>
      </c>
      <c r="AJ18" s="5">
        <v>7</v>
      </c>
      <c r="AK18" s="5">
        <v>9</v>
      </c>
      <c r="AL18" s="5">
        <v>5</v>
      </c>
      <c r="AM18" s="5">
        <v>3</v>
      </c>
      <c r="AN18" s="5">
        <v>4</v>
      </c>
      <c r="AO18" s="5">
        <v>1</v>
      </c>
      <c r="AP18" s="5">
        <v>4</v>
      </c>
      <c r="AQ18" s="5">
        <v>2</v>
      </c>
      <c r="AR18" s="5">
        <v>1</v>
      </c>
      <c r="AS18" s="5">
        <v>0</v>
      </c>
      <c r="AT18" s="5">
        <v>1</v>
      </c>
      <c r="AU18" s="5">
        <v>1</v>
      </c>
      <c r="AV18" s="5">
        <v>8</v>
      </c>
      <c r="AW18" s="134">
        <v>44.3</v>
      </c>
      <c r="AX18" s="130">
        <v>46.4</v>
      </c>
      <c r="AY18" s="130">
        <v>12.4</v>
      </c>
    </row>
    <row r="19" spans="2:51" ht="12" customHeight="1" x14ac:dyDescent="0.15">
      <c r="B19" s="209" t="s">
        <v>336</v>
      </c>
      <c r="C19" s="210"/>
      <c r="D19" s="5">
        <v>359</v>
      </c>
      <c r="E19" s="5">
        <v>1</v>
      </c>
      <c r="F19" s="5">
        <v>1</v>
      </c>
      <c r="G19" s="5">
        <v>1</v>
      </c>
      <c r="H19" s="5">
        <v>3</v>
      </c>
      <c r="I19" s="5">
        <v>0</v>
      </c>
      <c r="J19" s="5">
        <v>1</v>
      </c>
      <c r="K19" s="5">
        <v>11</v>
      </c>
      <c r="L19" s="5">
        <v>18</v>
      </c>
      <c r="M19" s="5">
        <v>24</v>
      </c>
      <c r="N19" s="5">
        <v>26</v>
      </c>
      <c r="O19" s="5">
        <v>27</v>
      </c>
      <c r="P19" s="5">
        <v>37</v>
      </c>
      <c r="Q19" s="5">
        <v>38</v>
      </c>
      <c r="R19" s="5">
        <v>31</v>
      </c>
      <c r="S19" s="5">
        <v>35</v>
      </c>
      <c r="T19" s="5">
        <v>16</v>
      </c>
      <c r="U19" s="5">
        <v>22</v>
      </c>
      <c r="V19" s="5">
        <v>13</v>
      </c>
      <c r="W19" s="5">
        <v>8</v>
      </c>
      <c r="X19" s="5">
        <v>13</v>
      </c>
      <c r="Y19" s="5">
        <v>9</v>
      </c>
      <c r="Z19" s="5">
        <v>10</v>
      </c>
      <c r="AA19" s="5">
        <v>2</v>
      </c>
      <c r="AB19" s="5">
        <v>5</v>
      </c>
      <c r="AC19" s="5">
        <v>2</v>
      </c>
      <c r="AD19" s="5">
        <v>3</v>
      </c>
      <c r="AE19" s="5">
        <v>0</v>
      </c>
      <c r="AF19" s="5">
        <v>0</v>
      </c>
      <c r="AG19" s="5">
        <v>1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1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134">
        <v>39.6</v>
      </c>
      <c r="AX19" s="130">
        <v>40.6</v>
      </c>
      <c r="AY19" s="130">
        <v>9.1999999999999993</v>
      </c>
    </row>
    <row r="20" spans="2:51" ht="12" customHeight="1" x14ac:dyDescent="0.15">
      <c r="B20" s="209" t="s">
        <v>337</v>
      </c>
      <c r="C20" s="210"/>
      <c r="D20" s="5">
        <v>211</v>
      </c>
      <c r="E20" s="5">
        <v>0</v>
      </c>
      <c r="F20" s="5">
        <v>0</v>
      </c>
      <c r="G20" s="5">
        <v>0</v>
      </c>
      <c r="H20" s="5">
        <v>1</v>
      </c>
      <c r="I20" s="5">
        <v>2</v>
      </c>
      <c r="J20" s="5">
        <v>4</v>
      </c>
      <c r="K20" s="5">
        <v>6</v>
      </c>
      <c r="L20" s="5">
        <v>15</v>
      </c>
      <c r="M20" s="5">
        <v>21</v>
      </c>
      <c r="N20" s="5">
        <v>27</v>
      </c>
      <c r="O20" s="5">
        <v>15</v>
      </c>
      <c r="P20" s="5">
        <v>24</v>
      </c>
      <c r="Q20" s="5">
        <v>25</v>
      </c>
      <c r="R20" s="5">
        <v>15</v>
      </c>
      <c r="S20" s="5">
        <v>16</v>
      </c>
      <c r="T20" s="5">
        <v>11</v>
      </c>
      <c r="U20" s="5">
        <v>8</v>
      </c>
      <c r="V20" s="5">
        <v>6</v>
      </c>
      <c r="W20" s="5">
        <v>4</v>
      </c>
      <c r="X20" s="5">
        <v>3</v>
      </c>
      <c r="Y20" s="5">
        <v>4</v>
      </c>
      <c r="Z20" s="5">
        <v>1</v>
      </c>
      <c r="AA20" s="5">
        <v>1</v>
      </c>
      <c r="AB20" s="5">
        <v>2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134">
        <v>37.200000000000003</v>
      </c>
      <c r="AX20" s="130">
        <v>37.799999999999997</v>
      </c>
      <c r="AY20" s="130">
        <v>7.5</v>
      </c>
    </row>
    <row r="21" spans="2:51" ht="12" customHeight="1" x14ac:dyDescent="0.15">
      <c r="B21" s="209" t="s">
        <v>86</v>
      </c>
      <c r="C21" s="293"/>
      <c r="D21" s="5">
        <v>668</v>
      </c>
      <c r="E21" s="5">
        <v>0</v>
      </c>
      <c r="F21" s="5">
        <v>0</v>
      </c>
      <c r="G21" s="5">
        <v>2</v>
      </c>
      <c r="H21" s="5">
        <v>0</v>
      </c>
      <c r="I21" s="5">
        <v>5</v>
      </c>
      <c r="J21" s="5">
        <v>6</v>
      </c>
      <c r="K21" s="5">
        <v>30</v>
      </c>
      <c r="L21" s="5">
        <v>37</v>
      </c>
      <c r="M21" s="5">
        <v>28</v>
      </c>
      <c r="N21" s="5">
        <v>49</v>
      </c>
      <c r="O21" s="5">
        <v>57</v>
      </c>
      <c r="P21" s="5">
        <v>65</v>
      </c>
      <c r="Q21" s="5">
        <v>70</v>
      </c>
      <c r="R21" s="5">
        <v>49</v>
      </c>
      <c r="S21" s="5">
        <v>45</v>
      </c>
      <c r="T21" s="5">
        <v>40</v>
      </c>
      <c r="U21" s="5">
        <v>42</v>
      </c>
      <c r="V21" s="5">
        <v>37</v>
      </c>
      <c r="W21" s="5">
        <v>23</v>
      </c>
      <c r="X21" s="5">
        <v>19</v>
      </c>
      <c r="Y21" s="5">
        <v>16</v>
      </c>
      <c r="Z21" s="5">
        <v>7</v>
      </c>
      <c r="AA21" s="5">
        <v>7</v>
      </c>
      <c r="AB21" s="5">
        <v>7</v>
      </c>
      <c r="AC21" s="5">
        <v>3</v>
      </c>
      <c r="AD21" s="5">
        <v>2</v>
      </c>
      <c r="AE21" s="5">
        <v>3</v>
      </c>
      <c r="AF21" s="5">
        <v>4</v>
      </c>
      <c r="AG21" s="5">
        <v>5</v>
      </c>
      <c r="AH21" s="5">
        <v>3</v>
      </c>
      <c r="AI21" s="5">
        <v>3</v>
      </c>
      <c r="AJ21" s="5">
        <v>1</v>
      </c>
      <c r="AK21" s="5">
        <v>1</v>
      </c>
      <c r="AL21" s="5">
        <v>0</v>
      </c>
      <c r="AM21" s="5">
        <v>0</v>
      </c>
      <c r="AN21" s="5">
        <v>0</v>
      </c>
      <c r="AO21" s="5">
        <v>1</v>
      </c>
      <c r="AP21" s="5">
        <v>0</v>
      </c>
      <c r="AQ21" s="5">
        <v>0</v>
      </c>
      <c r="AR21" s="5">
        <v>1</v>
      </c>
      <c r="AS21" s="5">
        <v>0</v>
      </c>
      <c r="AT21" s="5">
        <v>0</v>
      </c>
      <c r="AU21" s="5">
        <v>0</v>
      </c>
      <c r="AV21" s="5">
        <v>0</v>
      </c>
      <c r="AW21" s="134">
        <v>39.6</v>
      </c>
      <c r="AX21" s="130">
        <v>41.2</v>
      </c>
      <c r="AY21" s="130">
        <v>10.3</v>
      </c>
    </row>
    <row r="22" spans="2:51" ht="12" customHeight="1" x14ac:dyDescent="0.15">
      <c r="B22" s="211" t="s">
        <v>338</v>
      </c>
      <c r="C22" s="212"/>
      <c r="D22" s="6">
        <v>513</v>
      </c>
      <c r="E22" s="6">
        <v>0</v>
      </c>
      <c r="F22" s="6">
        <v>0</v>
      </c>
      <c r="G22" s="6">
        <v>0</v>
      </c>
      <c r="H22" s="6">
        <v>2</v>
      </c>
      <c r="I22" s="6">
        <v>6</v>
      </c>
      <c r="J22" s="6">
        <v>6</v>
      </c>
      <c r="K22" s="6">
        <v>17</v>
      </c>
      <c r="L22" s="6">
        <v>27</v>
      </c>
      <c r="M22" s="6">
        <v>31</v>
      </c>
      <c r="N22" s="6">
        <v>44</v>
      </c>
      <c r="O22" s="6">
        <v>40</v>
      </c>
      <c r="P22" s="6">
        <v>51</v>
      </c>
      <c r="Q22" s="6">
        <v>46</v>
      </c>
      <c r="R22" s="6">
        <v>50</v>
      </c>
      <c r="S22" s="6">
        <v>47</v>
      </c>
      <c r="T22" s="6">
        <v>38</v>
      </c>
      <c r="U22" s="6">
        <v>22</v>
      </c>
      <c r="V22" s="6">
        <v>19</v>
      </c>
      <c r="W22" s="6">
        <v>17</v>
      </c>
      <c r="X22" s="6">
        <v>8</v>
      </c>
      <c r="Y22" s="6">
        <v>8</v>
      </c>
      <c r="Z22" s="6">
        <v>4</v>
      </c>
      <c r="AA22" s="6">
        <v>5</v>
      </c>
      <c r="AB22" s="6">
        <v>6</v>
      </c>
      <c r="AC22" s="6">
        <v>5</v>
      </c>
      <c r="AD22" s="6">
        <v>2</v>
      </c>
      <c r="AE22" s="6">
        <v>5</v>
      </c>
      <c r="AF22" s="6">
        <v>1</v>
      </c>
      <c r="AG22" s="6">
        <v>3</v>
      </c>
      <c r="AH22" s="6">
        <v>0</v>
      </c>
      <c r="AI22" s="6">
        <v>1</v>
      </c>
      <c r="AJ22" s="6">
        <v>0</v>
      </c>
      <c r="AK22" s="6">
        <v>0</v>
      </c>
      <c r="AL22" s="6">
        <v>1</v>
      </c>
      <c r="AM22" s="6">
        <v>0</v>
      </c>
      <c r="AN22" s="6">
        <v>1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166">
        <v>39.299999999999997</v>
      </c>
      <c r="AX22" s="167">
        <v>40.4</v>
      </c>
      <c r="AY22" s="167">
        <v>9.6</v>
      </c>
    </row>
    <row r="23" spans="2:51" x14ac:dyDescent="0.15">
      <c r="B23" s="209" t="s">
        <v>6</v>
      </c>
      <c r="C23" s="210"/>
      <c r="D23" s="5">
        <v>328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8</v>
      </c>
      <c r="K23" s="5">
        <v>0</v>
      </c>
      <c r="L23" s="5">
        <v>8</v>
      </c>
      <c r="M23" s="5">
        <v>18</v>
      </c>
      <c r="N23" s="5">
        <v>24</v>
      </c>
      <c r="O23" s="5">
        <v>41</v>
      </c>
      <c r="P23" s="5">
        <v>32</v>
      </c>
      <c r="Q23" s="5">
        <v>50</v>
      </c>
      <c r="R23" s="5">
        <v>25</v>
      </c>
      <c r="S23" s="5">
        <v>27</v>
      </c>
      <c r="T23" s="5">
        <v>13</v>
      </c>
      <c r="U23" s="5">
        <v>13</v>
      </c>
      <c r="V23" s="5">
        <v>14</v>
      </c>
      <c r="W23" s="5">
        <v>10</v>
      </c>
      <c r="X23" s="5">
        <v>8</v>
      </c>
      <c r="Y23" s="5">
        <v>9</v>
      </c>
      <c r="Z23" s="5">
        <v>4</v>
      </c>
      <c r="AA23" s="5">
        <v>5</v>
      </c>
      <c r="AB23" s="5">
        <v>5</v>
      </c>
      <c r="AC23" s="5">
        <v>2</v>
      </c>
      <c r="AD23" s="5">
        <v>4</v>
      </c>
      <c r="AE23" s="5">
        <v>1</v>
      </c>
      <c r="AF23" s="5">
        <v>3</v>
      </c>
      <c r="AG23" s="5">
        <v>3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134">
        <v>39.1</v>
      </c>
      <c r="AX23" s="130">
        <v>41.4</v>
      </c>
      <c r="AY23" s="130">
        <v>9.3000000000000007</v>
      </c>
    </row>
    <row r="24" spans="2:51" x14ac:dyDescent="0.15">
      <c r="B24" s="209" t="s">
        <v>7</v>
      </c>
      <c r="C24" s="210"/>
      <c r="D24" s="5">
        <v>76</v>
      </c>
      <c r="E24" s="5">
        <v>0</v>
      </c>
      <c r="F24" s="5">
        <v>0</v>
      </c>
      <c r="G24" s="5">
        <v>0</v>
      </c>
      <c r="H24" s="5">
        <v>2</v>
      </c>
      <c r="I24" s="5">
        <v>5</v>
      </c>
      <c r="J24" s="5">
        <v>3</v>
      </c>
      <c r="K24" s="5">
        <v>4</v>
      </c>
      <c r="L24" s="5">
        <v>3</v>
      </c>
      <c r="M24" s="5">
        <v>5</v>
      </c>
      <c r="N24" s="5">
        <v>7</v>
      </c>
      <c r="O24" s="5">
        <v>13</v>
      </c>
      <c r="P24" s="5">
        <v>6</v>
      </c>
      <c r="Q24" s="5">
        <v>13</v>
      </c>
      <c r="R24" s="5">
        <v>4</v>
      </c>
      <c r="S24" s="5">
        <v>2</v>
      </c>
      <c r="T24" s="5">
        <v>4</v>
      </c>
      <c r="U24" s="5">
        <v>0</v>
      </c>
      <c r="V24" s="5">
        <v>0</v>
      </c>
      <c r="W24" s="5">
        <v>1</v>
      </c>
      <c r="X24" s="5">
        <v>3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134">
        <v>35.5</v>
      </c>
      <c r="AX24" s="130">
        <v>35.5</v>
      </c>
      <c r="AY24" s="130">
        <v>8</v>
      </c>
    </row>
    <row r="25" spans="2:51" x14ac:dyDescent="0.15">
      <c r="B25" s="209" t="s">
        <v>8</v>
      </c>
      <c r="C25" s="210"/>
      <c r="D25" s="5">
        <v>85</v>
      </c>
      <c r="E25" s="5">
        <v>0</v>
      </c>
      <c r="F25" s="5">
        <v>0</v>
      </c>
      <c r="G25" s="5">
        <v>1</v>
      </c>
      <c r="H25" s="5">
        <v>0</v>
      </c>
      <c r="I25" s="5">
        <v>0</v>
      </c>
      <c r="J25" s="5">
        <v>3</v>
      </c>
      <c r="K25" s="5">
        <v>6</v>
      </c>
      <c r="L25" s="5">
        <v>8</v>
      </c>
      <c r="M25" s="5">
        <v>5</v>
      </c>
      <c r="N25" s="5">
        <v>7</v>
      </c>
      <c r="O25" s="5">
        <v>10</v>
      </c>
      <c r="P25" s="5">
        <v>8</v>
      </c>
      <c r="Q25" s="5">
        <v>7</v>
      </c>
      <c r="R25" s="5">
        <v>8</v>
      </c>
      <c r="S25" s="5">
        <v>4</v>
      </c>
      <c r="T25" s="5">
        <v>3</v>
      </c>
      <c r="U25" s="5">
        <v>4</v>
      </c>
      <c r="V25" s="5">
        <v>4</v>
      </c>
      <c r="W25" s="5">
        <v>3</v>
      </c>
      <c r="X25" s="5">
        <v>1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2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134">
        <v>36.5</v>
      </c>
      <c r="AX25" s="130">
        <v>37.799999999999997</v>
      </c>
      <c r="AY25" s="130">
        <v>8.9</v>
      </c>
    </row>
    <row r="26" spans="2:51" x14ac:dyDescent="0.15">
      <c r="B26" s="209" t="s">
        <v>9</v>
      </c>
      <c r="C26" s="210"/>
      <c r="D26" s="5">
        <v>122</v>
      </c>
      <c r="E26" s="5">
        <v>0</v>
      </c>
      <c r="F26" s="5">
        <v>0</v>
      </c>
      <c r="G26" s="5">
        <v>0</v>
      </c>
      <c r="H26" s="5">
        <v>1</v>
      </c>
      <c r="I26" s="5">
        <v>2</v>
      </c>
      <c r="J26" s="5">
        <v>1</v>
      </c>
      <c r="K26" s="5">
        <v>6</v>
      </c>
      <c r="L26" s="5">
        <v>5</v>
      </c>
      <c r="M26" s="5">
        <v>9</v>
      </c>
      <c r="N26" s="5">
        <v>11</v>
      </c>
      <c r="O26" s="5">
        <v>9</v>
      </c>
      <c r="P26" s="5">
        <v>9</v>
      </c>
      <c r="Q26" s="5">
        <v>11</v>
      </c>
      <c r="R26" s="5">
        <v>8</v>
      </c>
      <c r="S26" s="5">
        <v>8</v>
      </c>
      <c r="T26" s="5">
        <v>9</v>
      </c>
      <c r="U26" s="5">
        <v>7</v>
      </c>
      <c r="V26" s="5">
        <v>3</v>
      </c>
      <c r="W26" s="5">
        <v>11</v>
      </c>
      <c r="X26" s="5">
        <v>2</v>
      </c>
      <c r="Y26" s="5">
        <v>2</v>
      </c>
      <c r="Z26" s="5">
        <v>3</v>
      </c>
      <c r="AA26" s="5">
        <v>0</v>
      </c>
      <c r="AB26" s="5">
        <v>1</v>
      </c>
      <c r="AC26" s="5">
        <v>0</v>
      </c>
      <c r="AD26" s="5">
        <v>2</v>
      </c>
      <c r="AE26" s="5">
        <v>2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134">
        <v>39.4</v>
      </c>
      <c r="AX26" s="130">
        <v>40.5</v>
      </c>
      <c r="AY26" s="130">
        <v>9.6</v>
      </c>
    </row>
    <row r="27" spans="2:51" x14ac:dyDescent="0.15">
      <c r="B27" s="209" t="s">
        <v>10</v>
      </c>
      <c r="C27" s="210"/>
      <c r="D27" s="5">
        <v>130</v>
      </c>
      <c r="E27" s="5">
        <v>0</v>
      </c>
      <c r="F27" s="5">
        <v>0</v>
      </c>
      <c r="G27" s="5">
        <v>0</v>
      </c>
      <c r="H27" s="5">
        <v>1</v>
      </c>
      <c r="I27" s="5">
        <v>2</v>
      </c>
      <c r="J27" s="5">
        <v>8</v>
      </c>
      <c r="K27" s="5">
        <v>10</v>
      </c>
      <c r="L27" s="5">
        <v>9</v>
      </c>
      <c r="M27" s="5">
        <v>13</v>
      </c>
      <c r="N27" s="5">
        <v>12</v>
      </c>
      <c r="O27" s="5">
        <v>15</v>
      </c>
      <c r="P27" s="5">
        <v>13</v>
      </c>
      <c r="Q27" s="5">
        <v>12</v>
      </c>
      <c r="R27" s="5">
        <v>15</v>
      </c>
      <c r="S27" s="5">
        <v>10</v>
      </c>
      <c r="T27" s="5">
        <v>3</v>
      </c>
      <c r="U27" s="5">
        <v>2</v>
      </c>
      <c r="V27" s="5">
        <v>1</v>
      </c>
      <c r="W27" s="5">
        <v>1</v>
      </c>
      <c r="X27" s="5">
        <v>0</v>
      </c>
      <c r="Y27" s="5">
        <v>2</v>
      </c>
      <c r="Z27" s="5">
        <v>0</v>
      </c>
      <c r="AA27" s="5">
        <v>1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134">
        <v>35.299999999999997</v>
      </c>
      <c r="AX27" s="130">
        <v>35.5</v>
      </c>
      <c r="AY27" s="168">
        <v>6.9</v>
      </c>
    </row>
    <row r="28" spans="2:51" x14ac:dyDescent="0.15">
      <c r="B28" s="209" t="s">
        <v>11</v>
      </c>
      <c r="C28" s="210"/>
      <c r="D28" s="5">
        <v>85</v>
      </c>
      <c r="E28" s="5">
        <v>0</v>
      </c>
      <c r="F28" s="5">
        <v>0</v>
      </c>
      <c r="G28" s="5">
        <v>0</v>
      </c>
      <c r="H28" s="5">
        <v>1</v>
      </c>
      <c r="I28" s="5">
        <v>0</v>
      </c>
      <c r="J28" s="5">
        <v>8</v>
      </c>
      <c r="K28" s="5">
        <v>3</v>
      </c>
      <c r="L28" s="5">
        <v>6</v>
      </c>
      <c r="M28" s="5">
        <v>4</v>
      </c>
      <c r="N28" s="5">
        <v>14</v>
      </c>
      <c r="O28" s="5">
        <v>13</v>
      </c>
      <c r="P28" s="5">
        <v>14</v>
      </c>
      <c r="Q28" s="5">
        <v>4</v>
      </c>
      <c r="R28" s="5">
        <v>4</v>
      </c>
      <c r="S28" s="5">
        <v>4</v>
      </c>
      <c r="T28" s="5">
        <v>0</v>
      </c>
      <c r="U28" s="5">
        <v>3</v>
      </c>
      <c r="V28" s="5">
        <v>2</v>
      </c>
      <c r="W28" s="5">
        <v>2</v>
      </c>
      <c r="X28" s="5">
        <v>1</v>
      </c>
      <c r="Y28" s="5">
        <v>1</v>
      </c>
      <c r="Z28" s="5">
        <v>0</v>
      </c>
      <c r="AA28" s="5">
        <v>1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134">
        <v>34.799999999999997</v>
      </c>
      <c r="AX28" s="130">
        <v>35.700000000000003</v>
      </c>
      <c r="AY28" s="130">
        <v>7.3</v>
      </c>
    </row>
    <row r="29" spans="2:51" x14ac:dyDescent="0.15">
      <c r="B29" s="209" t="s">
        <v>12</v>
      </c>
      <c r="C29" s="210"/>
      <c r="D29" s="5">
        <v>120</v>
      </c>
      <c r="E29" s="5">
        <v>0</v>
      </c>
      <c r="F29" s="5">
        <v>1</v>
      </c>
      <c r="G29" s="5">
        <v>0</v>
      </c>
      <c r="H29" s="5">
        <v>1</v>
      </c>
      <c r="I29" s="5">
        <v>2</v>
      </c>
      <c r="J29" s="5">
        <v>1</v>
      </c>
      <c r="K29" s="5">
        <v>6</v>
      </c>
      <c r="L29" s="5">
        <v>7</v>
      </c>
      <c r="M29" s="5">
        <v>4</v>
      </c>
      <c r="N29" s="5">
        <v>9</v>
      </c>
      <c r="O29" s="5">
        <v>15</v>
      </c>
      <c r="P29" s="5">
        <v>14</v>
      </c>
      <c r="Q29" s="5">
        <v>11</v>
      </c>
      <c r="R29" s="5">
        <v>11</v>
      </c>
      <c r="S29" s="5">
        <v>13</v>
      </c>
      <c r="T29" s="5">
        <v>8</v>
      </c>
      <c r="U29" s="5">
        <v>2</v>
      </c>
      <c r="V29" s="5">
        <v>4</v>
      </c>
      <c r="W29" s="5">
        <v>3</v>
      </c>
      <c r="X29" s="5">
        <v>2</v>
      </c>
      <c r="Y29" s="5">
        <v>4</v>
      </c>
      <c r="Z29" s="5">
        <v>1</v>
      </c>
      <c r="AA29" s="5">
        <v>0</v>
      </c>
      <c r="AB29" s="5">
        <v>0</v>
      </c>
      <c r="AC29" s="5">
        <v>0</v>
      </c>
      <c r="AD29" s="5">
        <v>0</v>
      </c>
      <c r="AE29" s="5">
        <v>1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134">
        <v>38</v>
      </c>
      <c r="AX29" s="130">
        <v>38.6</v>
      </c>
      <c r="AY29" s="130">
        <v>8.3000000000000007</v>
      </c>
    </row>
    <row r="30" spans="2:51" x14ac:dyDescent="0.15">
      <c r="B30" s="209" t="s">
        <v>13</v>
      </c>
      <c r="C30" s="210"/>
      <c r="D30" s="5">
        <v>426</v>
      </c>
      <c r="E30" s="5">
        <v>0</v>
      </c>
      <c r="F30" s="5">
        <v>1</v>
      </c>
      <c r="G30" s="5">
        <v>0</v>
      </c>
      <c r="H30" s="5">
        <v>7</v>
      </c>
      <c r="I30" s="5">
        <v>7</v>
      </c>
      <c r="J30" s="5">
        <v>16</v>
      </c>
      <c r="K30" s="5">
        <v>24</v>
      </c>
      <c r="L30" s="5">
        <v>42</v>
      </c>
      <c r="M30" s="5">
        <v>38</v>
      </c>
      <c r="N30" s="5">
        <v>35</v>
      </c>
      <c r="O30" s="5">
        <v>48</v>
      </c>
      <c r="P30" s="5">
        <v>46</v>
      </c>
      <c r="Q30" s="5">
        <v>34</v>
      </c>
      <c r="R30" s="5">
        <v>29</v>
      </c>
      <c r="S30" s="5">
        <v>22</v>
      </c>
      <c r="T30" s="5">
        <v>18</v>
      </c>
      <c r="U30" s="5">
        <v>17</v>
      </c>
      <c r="V30" s="5">
        <v>12</v>
      </c>
      <c r="W30" s="5">
        <v>9</v>
      </c>
      <c r="X30" s="5">
        <v>9</v>
      </c>
      <c r="Y30" s="5">
        <v>3</v>
      </c>
      <c r="Z30" s="5">
        <v>0</v>
      </c>
      <c r="AA30" s="5">
        <v>2</v>
      </c>
      <c r="AB30" s="5">
        <v>2</v>
      </c>
      <c r="AC30" s="5">
        <v>0</v>
      </c>
      <c r="AD30" s="5">
        <v>3</v>
      </c>
      <c r="AE30" s="5">
        <v>2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134">
        <v>35.799999999999997</v>
      </c>
      <c r="AX30" s="130">
        <v>36.700000000000003</v>
      </c>
      <c r="AY30" s="130">
        <v>8.4</v>
      </c>
    </row>
    <row r="31" spans="2:51" x14ac:dyDescent="0.15">
      <c r="B31" s="209" t="s">
        <v>14</v>
      </c>
      <c r="C31" s="210"/>
      <c r="D31" s="5">
        <v>227</v>
      </c>
      <c r="E31" s="5">
        <v>0</v>
      </c>
      <c r="F31" s="5">
        <v>0</v>
      </c>
      <c r="G31" s="5">
        <v>1</v>
      </c>
      <c r="H31" s="5">
        <v>3</v>
      </c>
      <c r="I31" s="5">
        <v>9</v>
      </c>
      <c r="J31" s="5">
        <v>8</v>
      </c>
      <c r="K31" s="5">
        <v>8</v>
      </c>
      <c r="L31" s="5">
        <v>14</v>
      </c>
      <c r="M31" s="5">
        <v>18</v>
      </c>
      <c r="N31" s="5">
        <v>24</v>
      </c>
      <c r="O31" s="5">
        <v>22</v>
      </c>
      <c r="P31" s="5">
        <v>19</v>
      </c>
      <c r="Q31" s="5">
        <v>15</v>
      </c>
      <c r="R31" s="5">
        <v>27</v>
      </c>
      <c r="S31" s="5">
        <v>16</v>
      </c>
      <c r="T31" s="5">
        <v>7</v>
      </c>
      <c r="U31" s="5">
        <v>14</v>
      </c>
      <c r="V31" s="5">
        <v>8</v>
      </c>
      <c r="W31" s="5">
        <v>3</v>
      </c>
      <c r="X31" s="5">
        <v>5</v>
      </c>
      <c r="Y31" s="5">
        <v>1</v>
      </c>
      <c r="Z31" s="5">
        <v>0</v>
      </c>
      <c r="AA31" s="5">
        <v>0</v>
      </c>
      <c r="AB31" s="5">
        <v>0</v>
      </c>
      <c r="AC31" s="5">
        <v>0</v>
      </c>
      <c r="AD31" s="5">
        <v>2</v>
      </c>
      <c r="AE31" s="5">
        <v>0</v>
      </c>
      <c r="AF31" s="5">
        <v>0</v>
      </c>
      <c r="AG31" s="5">
        <v>0</v>
      </c>
      <c r="AH31" s="5">
        <v>2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1</v>
      </c>
      <c r="AT31" s="5">
        <v>0</v>
      </c>
      <c r="AU31" s="5">
        <v>0</v>
      </c>
      <c r="AV31" s="5">
        <v>0</v>
      </c>
      <c r="AW31" s="134">
        <v>36.9</v>
      </c>
      <c r="AX31" s="130">
        <v>37.6</v>
      </c>
      <c r="AY31" s="130">
        <v>9.4</v>
      </c>
    </row>
    <row r="32" spans="2:51" x14ac:dyDescent="0.15">
      <c r="B32" s="209" t="s">
        <v>15</v>
      </c>
      <c r="C32" s="210"/>
      <c r="D32" s="5">
        <v>281</v>
      </c>
      <c r="E32" s="5">
        <v>0</v>
      </c>
      <c r="F32" s="5">
        <v>1</v>
      </c>
      <c r="G32" s="5">
        <v>1</v>
      </c>
      <c r="H32" s="5">
        <v>1</v>
      </c>
      <c r="I32" s="5">
        <v>5</v>
      </c>
      <c r="J32" s="5">
        <v>17</v>
      </c>
      <c r="K32" s="5">
        <v>11</v>
      </c>
      <c r="L32" s="5">
        <v>19</v>
      </c>
      <c r="M32" s="5">
        <v>16</v>
      </c>
      <c r="N32" s="5">
        <v>20</v>
      </c>
      <c r="O32" s="5">
        <v>27</v>
      </c>
      <c r="P32" s="5">
        <v>33</v>
      </c>
      <c r="Q32" s="5">
        <v>32</v>
      </c>
      <c r="R32" s="5">
        <v>19</v>
      </c>
      <c r="S32" s="5">
        <v>20</v>
      </c>
      <c r="T32" s="5">
        <v>18</v>
      </c>
      <c r="U32" s="5">
        <v>14</v>
      </c>
      <c r="V32" s="5">
        <v>4</v>
      </c>
      <c r="W32" s="5">
        <v>6</v>
      </c>
      <c r="X32" s="5">
        <v>4</v>
      </c>
      <c r="Y32" s="5">
        <v>3</v>
      </c>
      <c r="Z32" s="5">
        <v>3</v>
      </c>
      <c r="AA32" s="5">
        <v>1</v>
      </c>
      <c r="AB32" s="5">
        <v>3</v>
      </c>
      <c r="AC32" s="5">
        <v>0</v>
      </c>
      <c r="AD32" s="5">
        <v>0</v>
      </c>
      <c r="AE32" s="5">
        <v>0</v>
      </c>
      <c r="AF32" s="5">
        <v>2</v>
      </c>
      <c r="AG32" s="5">
        <v>1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134">
        <v>37.4</v>
      </c>
      <c r="AX32" s="130">
        <v>37.799999999999997</v>
      </c>
      <c r="AY32" s="130">
        <v>8.8000000000000007</v>
      </c>
    </row>
    <row r="33" spans="2:51" x14ac:dyDescent="0.15">
      <c r="B33" s="209" t="s">
        <v>16</v>
      </c>
      <c r="C33" s="210"/>
      <c r="D33" s="5">
        <v>705</v>
      </c>
      <c r="E33" s="5">
        <v>0</v>
      </c>
      <c r="F33" s="5">
        <v>1</v>
      </c>
      <c r="G33" s="5">
        <v>0</v>
      </c>
      <c r="H33" s="5">
        <v>2</v>
      </c>
      <c r="I33" s="5">
        <v>3</v>
      </c>
      <c r="J33" s="5">
        <v>9</v>
      </c>
      <c r="K33" s="5">
        <v>3</v>
      </c>
      <c r="L33" s="5">
        <v>16</v>
      </c>
      <c r="M33" s="5">
        <v>25</v>
      </c>
      <c r="N33" s="5">
        <v>30</v>
      </c>
      <c r="O33" s="5">
        <v>28</v>
      </c>
      <c r="P33" s="5">
        <v>35</v>
      </c>
      <c r="Q33" s="5">
        <v>42</v>
      </c>
      <c r="R33" s="5">
        <v>53</v>
      </c>
      <c r="S33" s="5">
        <v>50</v>
      </c>
      <c r="T33" s="5">
        <v>59</v>
      </c>
      <c r="U33" s="5">
        <v>45</v>
      </c>
      <c r="V33" s="5">
        <v>50</v>
      </c>
      <c r="W33" s="5">
        <v>39</v>
      </c>
      <c r="X33" s="5">
        <v>34</v>
      </c>
      <c r="Y33" s="5">
        <v>38</v>
      </c>
      <c r="Z33" s="5">
        <v>21</v>
      </c>
      <c r="AA33" s="5">
        <v>20</v>
      </c>
      <c r="AB33" s="5">
        <v>21</v>
      </c>
      <c r="AC33" s="5">
        <v>14</v>
      </c>
      <c r="AD33" s="5">
        <v>10</v>
      </c>
      <c r="AE33" s="5">
        <v>12</v>
      </c>
      <c r="AF33" s="5">
        <v>9</v>
      </c>
      <c r="AG33" s="5">
        <v>7</v>
      </c>
      <c r="AH33" s="5">
        <v>8</v>
      </c>
      <c r="AI33" s="5">
        <v>5</v>
      </c>
      <c r="AJ33" s="5">
        <v>3</v>
      </c>
      <c r="AK33" s="5">
        <v>1</v>
      </c>
      <c r="AL33" s="5">
        <v>2</v>
      </c>
      <c r="AM33" s="5">
        <v>2</v>
      </c>
      <c r="AN33" s="5">
        <v>2</v>
      </c>
      <c r="AO33" s="5">
        <v>0</v>
      </c>
      <c r="AP33" s="5">
        <v>1</v>
      </c>
      <c r="AQ33" s="5">
        <v>0</v>
      </c>
      <c r="AR33" s="5">
        <v>0</v>
      </c>
      <c r="AS33" s="5">
        <v>1</v>
      </c>
      <c r="AT33" s="5">
        <v>1</v>
      </c>
      <c r="AU33" s="5">
        <v>0</v>
      </c>
      <c r="AV33" s="5">
        <v>3</v>
      </c>
      <c r="AW33" s="134">
        <v>45.9</v>
      </c>
      <c r="AX33" s="130">
        <v>47.6</v>
      </c>
      <c r="AY33" s="130">
        <v>12.6</v>
      </c>
    </row>
    <row r="34" spans="2:51" x14ac:dyDescent="0.15">
      <c r="B34" s="209" t="s">
        <v>17</v>
      </c>
      <c r="C34" s="210"/>
      <c r="D34" s="5">
        <v>713</v>
      </c>
      <c r="E34" s="5">
        <v>0</v>
      </c>
      <c r="F34" s="5">
        <v>1</v>
      </c>
      <c r="G34" s="5">
        <v>1</v>
      </c>
      <c r="H34" s="5">
        <v>0</v>
      </c>
      <c r="I34" s="5">
        <v>4</v>
      </c>
      <c r="J34" s="5">
        <v>9</v>
      </c>
      <c r="K34" s="5">
        <v>12</v>
      </c>
      <c r="L34" s="5">
        <v>22</v>
      </c>
      <c r="M34" s="5">
        <v>31</v>
      </c>
      <c r="N34" s="5">
        <v>49</v>
      </c>
      <c r="O34" s="5">
        <v>36</v>
      </c>
      <c r="P34" s="5">
        <v>55</v>
      </c>
      <c r="Q34" s="5">
        <v>68</v>
      </c>
      <c r="R34" s="5">
        <v>48</v>
      </c>
      <c r="S34" s="5">
        <v>60</v>
      </c>
      <c r="T34" s="5">
        <v>47</v>
      </c>
      <c r="U34" s="5">
        <v>48</v>
      </c>
      <c r="V34" s="5">
        <v>44</v>
      </c>
      <c r="W34" s="5">
        <v>32</v>
      </c>
      <c r="X34" s="5">
        <v>26</v>
      </c>
      <c r="Y34" s="5">
        <v>27</v>
      </c>
      <c r="Z34" s="5">
        <v>17</v>
      </c>
      <c r="AA34" s="5">
        <v>11</v>
      </c>
      <c r="AB34" s="5">
        <v>9</v>
      </c>
      <c r="AC34" s="5">
        <v>14</v>
      </c>
      <c r="AD34" s="5">
        <v>7</v>
      </c>
      <c r="AE34" s="5">
        <v>4</v>
      </c>
      <c r="AF34" s="5">
        <v>4</v>
      </c>
      <c r="AG34" s="5">
        <v>3</v>
      </c>
      <c r="AH34" s="5">
        <v>9</v>
      </c>
      <c r="AI34" s="5">
        <v>4</v>
      </c>
      <c r="AJ34" s="5">
        <v>1</v>
      </c>
      <c r="AK34" s="5">
        <v>1</v>
      </c>
      <c r="AL34" s="5">
        <v>2</v>
      </c>
      <c r="AM34" s="5">
        <v>0</v>
      </c>
      <c r="AN34" s="5">
        <v>0</v>
      </c>
      <c r="AO34" s="5">
        <v>1</v>
      </c>
      <c r="AP34" s="5">
        <v>0</v>
      </c>
      <c r="AQ34" s="5">
        <v>0</v>
      </c>
      <c r="AR34" s="5">
        <v>3</v>
      </c>
      <c r="AS34" s="5">
        <v>1</v>
      </c>
      <c r="AT34" s="5">
        <v>0</v>
      </c>
      <c r="AU34" s="5">
        <v>1</v>
      </c>
      <c r="AV34" s="5">
        <v>1</v>
      </c>
      <c r="AW34" s="134">
        <v>42.6</v>
      </c>
      <c r="AX34" s="130">
        <v>44.4</v>
      </c>
      <c r="AY34" s="130">
        <v>11.8</v>
      </c>
    </row>
    <row r="35" spans="2:51" x14ac:dyDescent="0.15">
      <c r="B35" s="209" t="s">
        <v>18</v>
      </c>
      <c r="C35" s="210"/>
      <c r="D35" s="5">
        <v>528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</v>
      </c>
      <c r="K35" s="5">
        <v>0</v>
      </c>
      <c r="L35" s="5">
        <v>0</v>
      </c>
      <c r="M35" s="5">
        <v>1</v>
      </c>
      <c r="N35" s="5">
        <v>3</v>
      </c>
      <c r="O35" s="5">
        <v>5</v>
      </c>
      <c r="P35" s="5">
        <v>4</v>
      </c>
      <c r="Q35" s="5">
        <v>9</v>
      </c>
      <c r="R35" s="5">
        <v>10</v>
      </c>
      <c r="S35" s="5">
        <v>10</v>
      </c>
      <c r="T35" s="5">
        <v>17</v>
      </c>
      <c r="U35" s="5">
        <v>16</v>
      </c>
      <c r="V35" s="5">
        <v>14</v>
      </c>
      <c r="W35" s="5">
        <v>14</v>
      </c>
      <c r="X35" s="5">
        <v>15</v>
      </c>
      <c r="Y35" s="5">
        <v>23</v>
      </c>
      <c r="Z35" s="5">
        <v>16</v>
      </c>
      <c r="AA35" s="5">
        <v>21</v>
      </c>
      <c r="AB35" s="5">
        <v>16</v>
      </c>
      <c r="AC35" s="5">
        <v>25</v>
      </c>
      <c r="AD35" s="5">
        <v>27</v>
      </c>
      <c r="AE35" s="5">
        <v>20</v>
      </c>
      <c r="AF35" s="5">
        <v>24</v>
      </c>
      <c r="AG35" s="5">
        <v>17</v>
      </c>
      <c r="AH35" s="5">
        <v>18</v>
      </c>
      <c r="AI35" s="5">
        <v>22</v>
      </c>
      <c r="AJ35" s="5">
        <v>11</v>
      </c>
      <c r="AK35" s="5">
        <v>22</v>
      </c>
      <c r="AL35" s="5">
        <v>10</v>
      </c>
      <c r="AM35" s="5">
        <v>15</v>
      </c>
      <c r="AN35" s="5">
        <v>10</v>
      </c>
      <c r="AO35" s="5">
        <v>11</v>
      </c>
      <c r="AP35" s="5">
        <v>10</v>
      </c>
      <c r="AQ35" s="5">
        <v>8</v>
      </c>
      <c r="AR35" s="5">
        <v>7</v>
      </c>
      <c r="AS35" s="5">
        <v>7</v>
      </c>
      <c r="AT35" s="5">
        <v>11</v>
      </c>
      <c r="AU35" s="5">
        <v>4</v>
      </c>
      <c r="AV35" s="5">
        <v>54</v>
      </c>
      <c r="AW35" s="134">
        <v>67.5</v>
      </c>
      <c r="AX35" s="130">
        <v>70.8</v>
      </c>
      <c r="AY35" s="130">
        <v>22.4</v>
      </c>
    </row>
    <row r="36" spans="2:51" x14ac:dyDescent="0.15">
      <c r="B36" s="209" t="s">
        <v>19</v>
      </c>
      <c r="C36" s="210"/>
      <c r="D36" s="5">
        <v>576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2</v>
      </c>
      <c r="K36" s="5">
        <v>2</v>
      </c>
      <c r="L36" s="5">
        <v>2</v>
      </c>
      <c r="M36" s="5">
        <v>11</v>
      </c>
      <c r="N36" s="5">
        <v>13</v>
      </c>
      <c r="O36" s="5">
        <v>13</v>
      </c>
      <c r="P36" s="5">
        <v>12</v>
      </c>
      <c r="Q36" s="5">
        <v>22</v>
      </c>
      <c r="R36" s="5">
        <v>27</v>
      </c>
      <c r="S36" s="5">
        <v>43</v>
      </c>
      <c r="T36" s="5">
        <v>32</v>
      </c>
      <c r="U36" s="5">
        <v>32</v>
      </c>
      <c r="V36" s="5">
        <v>32</v>
      </c>
      <c r="W36" s="5">
        <v>26</v>
      </c>
      <c r="X36" s="5">
        <v>29</v>
      </c>
      <c r="Y36" s="5">
        <v>38</v>
      </c>
      <c r="Z36" s="5">
        <v>28</v>
      </c>
      <c r="AA36" s="5">
        <v>24</v>
      </c>
      <c r="AB36" s="5">
        <v>24</v>
      </c>
      <c r="AC36" s="5">
        <v>29</v>
      </c>
      <c r="AD36" s="5">
        <v>27</v>
      </c>
      <c r="AE36" s="5">
        <v>13</v>
      </c>
      <c r="AF36" s="5">
        <v>13</v>
      </c>
      <c r="AG36" s="5">
        <v>16</v>
      </c>
      <c r="AH36" s="5">
        <v>14</v>
      </c>
      <c r="AI36" s="5">
        <v>6</v>
      </c>
      <c r="AJ36" s="5">
        <v>10</v>
      </c>
      <c r="AK36" s="5">
        <v>3</v>
      </c>
      <c r="AL36" s="5">
        <v>7</v>
      </c>
      <c r="AM36" s="5">
        <v>7</v>
      </c>
      <c r="AN36" s="5">
        <v>4</v>
      </c>
      <c r="AO36" s="5">
        <v>2</v>
      </c>
      <c r="AP36" s="5">
        <v>1</v>
      </c>
      <c r="AQ36" s="5">
        <v>2</v>
      </c>
      <c r="AR36" s="5">
        <v>2</v>
      </c>
      <c r="AS36" s="5">
        <v>0</v>
      </c>
      <c r="AT36" s="5">
        <v>2</v>
      </c>
      <c r="AU36" s="5">
        <v>1</v>
      </c>
      <c r="AV36" s="5">
        <v>5</v>
      </c>
      <c r="AW36" s="134">
        <v>53.3</v>
      </c>
      <c r="AX36" s="130">
        <v>54.7</v>
      </c>
      <c r="AY36" s="130">
        <v>14.4</v>
      </c>
    </row>
    <row r="37" spans="2:51" x14ac:dyDescent="0.15">
      <c r="B37" s="209" t="s">
        <v>20</v>
      </c>
      <c r="C37" s="210"/>
      <c r="D37" s="5">
        <v>75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1</v>
      </c>
      <c r="K37" s="5">
        <v>3</v>
      </c>
      <c r="L37" s="5">
        <v>6</v>
      </c>
      <c r="M37" s="5">
        <v>3</v>
      </c>
      <c r="N37" s="5">
        <v>12</v>
      </c>
      <c r="O37" s="5">
        <v>10</v>
      </c>
      <c r="P37" s="5">
        <v>7</v>
      </c>
      <c r="Q37" s="5">
        <v>6</v>
      </c>
      <c r="R37" s="5">
        <v>5</v>
      </c>
      <c r="S37" s="5">
        <v>5</v>
      </c>
      <c r="T37" s="5">
        <v>4</v>
      </c>
      <c r="U37" s="5">
        <v>2</v>
      </c>
      <c r="V37" s="5">
        <v>3</v>
      </c>
      <c r="W37" s="5">
        <v>5</v>
      </c>
      <c r="X37" s="5">
        <v>0</v>
      </c>
      <c r="Y37" s="5">
        <v>2</v>
      </c>
      <c r="Z37" s="5">
        <v>0</v>
      </c>
      <c r="AA37" s="5">
        <v>1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134">
        <v>36.4</v>
      </c>
      <c r="AX37" s="130">
        <v>38.299999999999997</v>
      </c>
      <c r="AY37" s="130">
        <v>7.6</v>
      </c>
    </row>
    <row r="38" spans="2:51" x14ac:dyDescent="0.15">
      <c r="B38" s="209" t="s">
        <v>21</v>
      </c>
      <c r="C38" s="210"/>
      <c r="D38" s="5">
        <v>55</v>
      </c>
      <c r="E38" s="5">
        <v>0</v>
      </c>
      <c r="F38" s="5">
        <v>0</v>
      </c>
      <c r="G38" s="5">
        <v>1</v>
      </c>
      <c r="H38" s="5">
        <v>1</v>
      </c>
      <c r="I38" s="5">
        <v>2</v>
      </c>
      <c r="J38" s="5">
        <v>3</v>
      </c>
      <c r="K38" s="5">
        <v>5</v>
      </c>
      <c r="L38" s="5">
        <v>7</v>
      </c>
      <c r="M38" s="5">
        <v>10</v>
      </c>
      <c r="N38" s="5">
        <v>6</v>
      </c>
      <c r="O38" s="5">
        <v>6</v>
      </c>
      <c r="P38" s="5">
        <v>6</v>
      </c>
      <c r="Q38" s="5">
        <v>3</v>
      </c>
      <c r="R38" s="5">
        <v>1</v>
      </c>
      <c r="S38" s="5">
        <v>2</v>
      </c>
      <c r="T38" s="5">
        <v>1</v>
      </c>
      <c r="U38" s="5">
        <v>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134">
        <v>31.7</v>
      </c>
      <c r="AX38" s="130">
        <v>32.200000000000003</v>
      </c>
      <c r="AY38" s="130">
        <v>5.8</v>
      </c>
    </row>
    <row r="39" spans="2:51" x14ac:dyDescent="0.15">
      <c r="B39" s="209" t="s">
        <v>22</v>
      </c>
      <c r="C39" s="210"/>
      <c r="D39" s="5">
        <v>65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3</v>
      </c>
      <c r="K39" s="5">
        <v>9</v>
      </c>
      <c r="L39" s="5">
        <v>2</v>
      </c>
      <c r="M39" s="5">
        <v>7</v>
      </c>
      <c r="N39" s="5">
        <v>5</v>
      </c>
      <c r="O39" s="5">
        <v>7</v>
      </c>
      <c r="P39" s="5">
        <v>4</v>
      </c>
      <c r="Q39" s="5">
        <v>8</v>
      </c>
      <c r="R39" s="5">
        <v>5</v>
      </c>
      <c r="S39" s="5">
        <v>4</v>
      </c>
      <c r="T39" s="5">
        <v>1</v>
      </c>
      <c r="U39" s="5">
        <v>3</v>
      </c>
      <c r="V39" s="5">
        <v>0</v>
      </c>
      <c r="W39" s="5">
        <v>2</v>
      </c>
      <c r="X39" s="5">
        <v>2</v>
      </c>
      <c r="Y39" s="5">
        <v>0</v>
      </c>
      <c r="Z39" s="5">
        <v>0</v>
      </c>
      <c r="AA39" s="5">
        <v>1</v>
      </c>
      <c r="AB39" s="5">
        <v>0</v>
      </c>
      <c r="AC39" s="5">
        <v>0</v>
      </c>
      <c r="AD39" s="5">
        <v>1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1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134">
        <v>35.9</v>
      </c>
      <c r="AX39" s="130">
        <v>37.5</v>
      </c>
      <c r="AY39" s="130">
        <v>10.1</v>
      </c>
    </row>
    <row r="40" spans="2:51" x14ac:dyDescent="0.15">
      <c r="B40" s="209" t="s">
        <v>23</v>
      </c>
      <c r="C40" s="210"/>
      <c r="D40" s="5">
        <v>34</v>
      </c>
      <c r="E40" s="5">
        <v>0</v>
      </c>
      <c r="F40" s="5">
        <v>0</v>
      </c>
      <c r="G40" s="5">
        <v>0</v>
      </c>
      <c r="H40" s="5">
        <v>0</v>
      </c>
      <c r="I40" s="5">
        <v>1</v>
      </c>
      <c r="J40" s="5">
        <v>0</v>
      </c>
      <c r="K40" s="5">
        <v>1</v>
      </c>
      <c r="L40" s="5">
        <v>4</v>
      </c>
      <c r="M40" s="5">
        <v>3</v>
      </c>
      <c r="N40" s="5">
        <v>1</v>
      </c>
      <c r="O40" s="5">
        <v>5</v>
      </c>
      <c r="P40" s="5">
        <v>3</v>
      </c>
      <c r="Q40" s="5">
        <v>5</v>
      </c>
      <c r="R40" s="5">
        <v>4</v>
      </c>
      <c r="S40" s="5">
        <v>3</v>
      </c>
      <c r="T40" s="5">
        <v>1</v>
      </c>
      <c r="U40" s="5">
        <v>1</v>
      </c>
      <c r="V40" s="5">
        <v>0</v>
      </c>
      <c r="W40" s="5">
        <v>0</v>
      </c>
      <c r="X40" s="5">
        <v>2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134">
        <v>37.1</v>
      </c>
      <c r="AX40" s="130">
        <v>37.1</v>
      </c>
      <c r="AY40" s="130">
        <v>7</v>
      </c>
    </row>
    <row r="41" spans="2:51" x14ac:dyDescent="0.15">
      <c r="B41" s="209" t="s">
        <v>24</v>
      </c>
      <c r="C41" s="210"/>
      <c r="D41" s="5">
        <v>179</v>
      </c>
      <c r="E41" s="5">
        <v>0</v>
      </c>
      <c r="F41" s="5">
        <v>0</v>
      </c>
      <c r="G41" s="5">
        <v>0</v>
      </c>
      <c r="H41" s="5">
        <v>1</v>
      </c>
      <c r="I41" s="5">
        <v>3</v>
      </c>
      <c r="J41" s="5">
        <v>1</v>
      </c>
      <c r="K41" s="5">
        <v>8</v>
      </c>
      <c r="L41" s="5">
        <v>14</v>
      </c>
      <c r="M41" s="5">
        <v>23</v>
      </c>
      <c r="N41" s="5">
        <v>21</v>
      </c>
      <c r="O41" s="5">
        <v>22</v>
      </c>
      <c r="P41" s="5">
        <v>18</v>
      </c>
      <c r="Q41" s="5">
        <v>15</v>
      </c>
      <c r="R41" s="5">
        <v>7</v>
      </c>
      <c r="S41" s="5">
        <v>14</v>
      </c>
      <c r="T41" s="5">
        <v>11</v>
      </c>
      <c r="U41" s="5">
        <v>3</v>
      </c>
      <c r="V41" s="5">
        <v>4</v>
      </c>
      <c r="W41" s="5">
        <v>7</v>
      </c>
      <c r="X41" s="5">
        <v>1</v>
      </c>
      <c r="Y41" s="5">
        <v>0</v>
      </c>
      <c r="Z41" s="5">
        <v>2</v>
      </c>
      <c r="AA41" s="5">
        <v>3</v>
      </c>
      <c r="AB41" s="5">
        <v>0</v>
      </c>
      <c r="AC41" s="5">
        <v>0</v>
      </c>
      <c r="AD41" s="5">
        <v>1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134">
        <v>35.700000000000003</v>
      </c>
      <c r="AX41" s="130">
        <v>37.200000000000003</v>
      </c>
      <c r="AY41" s="130">
        <v>7.8</v>
      </c>
    </row>
    <row r="42" spans="2:51" x14ac:dyDescent="0.15">
      <c r="B42" s="209" t="s">
        <v>25</v>
      </c>
      <c r="C42" s="210"/>
      <c r="D42" s="5">
        <v>107</v>
      </c>
      <c r="E42" s="5">
        <v>0</v>
      </c>
      <c r="F42" s="5">
        <v>0</v>
      </c>
      <c r="G42" s="5">
        <v>0</v>
      </c>
      <c r="H42" s="5">
        <v>2</v>
      </c>
      <c r="I42" s="5">
        <v>2</v>
      </c>
      <c r="J42" s="5">
        <v>5</v>
      </c>
      <c r="K42" s="5">
        <v>6</v>
      </c>
      <c r="L42" s="5">
        <v>5</v>
      </c>
      <c r="M42" s="5">
        <v>16</v>
      </c>
      <c r="N42" s="5">
        <v>5</v>
      </c>
      <c r="O42" s="5">
        <v>7</v>
      </c>
      <c r="P42" s="5">
        <v>11</v>
      </c>
      <c r="Q42" s="5">
        <v>5</v>
      </c>
      <c r="R42" s="5">
        <v>6</v>
      </c>
      <c r="S42" s="5">
        <v>3</v>
      </c>
      <c r="T42" s="5">
        <v>5</v>
      </c>
      <c r="U42" s="5">
        <v>5</v>
      </c>
      <c r="V42" s="5">
        <v>3</v>
      </c>
      <c r="W42" s="5">
        <v>4</v>
      </c>
      <c r="X42" s="5">
        <v>2</v>
      </c>
      <c r="Y42" s="5">
        <v>3</v>
      </c>
      <c r="Z42" s="5">
        <v>2</v>
      </c>
      <c r="AA42" s="5">
        <v>1</v>
      </c>
      <c r="AB42" s="5">
        <v>4</v>
      </c>
      <c r="AC42" s="5">
        <v>1</v>
      </c>
      <c r="AD42" s="5">
        <v>0</v>
      </c>
      <c r="AE42" s="5">
        <v>1</v>
      </c>
      <c r="AF42" s="5">
        <v>0</v>
      </c>
      <c r="AG42" s="5">
        <v>1</v>
      </c>
      <c r="AH42" s="5">
        <v>2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134">
        <v>37</v>
      </c>
      <c r="AX42" s="130">
        <v>39.700000000000003</v>
      </c>
      <c r="AY42" s="130">
        <v>11.8</v>
      </c>
    </row>
    <row r="43" spans="2:51" x14ac:dyDescent="0.15">
      <c r="B43" s="209" t="s">
        <v>26</v>
      </c>
      <c r="C43" s="210"/>
      <c r="D43" s="5">
        <v>200</v>
      </c>
      <c r="E43" s="5">
        <v>0</v>
      </c>
      <c r="F43" s="5">
        <v>0</v>
      </c>
      <c r="G43" s="5">
        <v>0</v>
      </c>
      <c r="H43" s="5">
        <v>2</v>
      </c>
      <c r="I43" s="5">
        <v>3</v>
      </c>
      <c r="J43" s="5">
        <v>10</v>
      </c>
      <c r="K43" s="5">
        <v>6</v>
      </c>
      <c r="L43" s="5">
        <v>16</v>
      </c>
      <c r="M43" s="5">
        <v>16</v>
      </c>
      <c r="N43" s="5">
        <v>23</v>
      </c>
      <c r="O43" s="5">
        <v>17</v>
      </c>
      <c r="P43" s="5">
        <v>20</v>
      </c>
      <c r="Q43" s="5">
        <v>21</v>
      </c>
      <c r="R43" s="5">
        <v>19</v>
      </c>
      <c r="S43" s="5">
        <v>14</v>
      </c>
      <c r="T43" s="5">
        <v>10</v>
      </c>
      <c r="U43" s="5">
        <v>8</v>
      </c>
      <c r="V43" s="5">
        <v>2</v>
      </c>
      <c r="W43" s="5">
        <v>2</v>
      </c>
      <c r="X43" s="5">
        <v>4</v>
      </c>
      <c r="Y43" s="5">
        <v>1</v>
      </c>
      <c r="Z43" s="5">
        <v>1</v>
      </c>
      <c r="AA43" s="5">
        <v>2</v>
      </c>
      <c r="AB43" s="5">
        <v>0</v>
      </c>
      <c r="AC43" s="5">
        <v>0</v>
      </c>
      <c r="AD43" s="5">
        <v>1</v>
      </c>
      <c r="AE43" s="5">
        <v>1</v>
      </c>
      <c r="AF43" s="5">
        <v>1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134">
        <v>36.5</v>
      </c>
      <c r="AX43" s="130">
        <v>37.299999999999997</v>
      </c>
      <c r="AY43" s="130">
        <v>8.1999999999999993</v>
      </c>
    </row>
    <row r="44" spans="2:51" x14ac:dyDescent="0.15">
      <c r="B44" s="209" t="s">
        <v>27</v>
      </c>
      <c r="C44" s="210"/>
      <c r="D44" s="5">
        <v>249</v>
      </c>
      <c r="E44" s="5">
        <v>0</v>
      </c>
      <c r="F44" s="5">
        <v>0</v>
      </c>
      <c r="G44" s="5">
        <v>0</v>
      </c>
      <c r="H44" s="5">
        <v>0</v>
      </c>
      <c r="I44" s="5">
        <v>2</v>
      </c>
      <c r="J44" s="5">
        <v>4</v>
      </c>
      <c r="K44" s="5">
        <v>10</v>
      </c>
      <c r="L44" s="5">
        <v>19</v>
      </c>
      <c r="M44" s="5">
        <v>14</v>
      </c>
      <c r="N44" s="5">
        <v>28</v>
      </c>
      <c r="O44" s="5">
        <v>20</v>
      </c>
      <c r="P44" s="5">
        <v>25</v>
      </c>
      <c r="Q44" s="5">
        <v>30</v>
      </c>
      <c r="R44" s="5">
        <v>19</v>
      </c>
      <c r="S44" s="5">
        <v>12</v>
      </c>
      <c r="T44" s="5">
        <v>14</v>
      </c>
      <c r="U44" s="5">
        <v>9</v>
      </c>
      <c r="V44" s="5">
        <v>15</v>
      </c>
      <c r="W44" s="5">
        <v>3</v>
      </c>
      <c r="X44" s="5">
        <v>6</v>
      </c>
      <c r="Y44" s="5">
        <v>3</v>
      </c>
      <c r="Z44" s="5">
        <v>3</v>
      </c>
      <c r="AA44" s="5">
        <v>4</v>
      </c>
      <c r="AB44" s="5">
        <v>0</v>
      </c>
      <c r="AC44" s="5">
        <v>1</v>
      </c>
      <c r="AD44" s="5">
        <v>0</v>
      </c>
      <c r="AE44" s="5">
        <v>3</v>
      </c>
      <c r="AF44" s="5">
        <v>1</v>
      </c>
      <c r="AG44" s="5">
        <v>1</v>
      </c>
      <c r="AH44" s="5">
        <v>1</v>
      </c>
      <c r="AI44" s="5">
        <v>0</v>
      </c>
      <c r="AJ44" s="5">
        <v>2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134">
        <v>38</v>
      </c>
      <c r="AX44" s="130">
        <v>39.6</v>
      </c>
      <c r="AY44" s="130">
        <v>9.6999999999999993</v>
      </c>
    </row>
    <row r="45" spans="2:51" x14ac:dyDescent="0.15">
      <c r="B45" s="209" t="s">
        <v>28</v>
      </c>
      <c r="C45" s="210"/>
      <c r="D45" s="5">
        <v>408</v>
      </c>
      <c r="E45" s="5">
        <v>0</v>
      </c>
      <c r="F45" s="5">
        <v>0</v>
      </c>
      <c r="G45" s="5">
        <v>0</v>
      </c>
      <c r="H45" s="5">
        <v>1</v>
      </c>
      <c r="I45" s="5">
        <v>1</v>
      </c>
      <c r="J45" s="5">
        <v>2</v>
      </c>
      <c r="K45" s="5">
        <v>3</v>
      </c>
      <c r="L45" s="5">
        <v>10</v>
      </c>
      <c r="M45" s="5">
        <v>12</v>
      </c>
      <c r="N45" s="5">
        <v>24</v>
      </c>
      <c r="O45" s="5">
        <v>25</v>
      </c>
      <c r="P45" s="5">
        <v>30</v>
      </c>
      <c r="Q45" s="5">
        <v>19</v>
      </c>
      <c r="R45" s="5">
        <v>35</v>
      </c>
      <c r="S45" s="5">
        <v>33</v>
      </c>
      <c r="T45" s="5">
        <v>29</v>
      </c>
      <c r="U45" s="5">
        <v>20</v>
      </c>
      <c r="V45" s="5">
        <v>25</v>
      </c>
      <c r="W45" s="5">
        <v>24</v>
      </c>
      <c r="X45" s="5">
        <v>20</v>
      </c>
      <c r="Y45" s="5">
        <v>16</v>
      </c>
      <c r="Z45" s="5">
        <v>13</v>
      </c>
      <c r="AA45" s="5">
        <v>10</v>
      </c>
      <c r="AB45" s="5">
        <v>11</v>
      </c>
      <c r="AC45" s="5">
        <v>5</v>
      </c>
      <c r="AD45" s="5">
        <v>7</v>
      </c>
      <c r="AE45" s="5">
        <v>4</v>
      </c>
      <c r="AF45" s="5">
        <v>8</v>
      </c>
      <c r="AG45" s="5">
        <v>1</v>
      </c>
      <c r="AH45" s="5">
        <v>4</v>
      </c>
      <c r="AI45" s="5">
        <v>4</v>
      </c>
      <c r="AJ45" s="5">
        <v>1</v>
      </c>
      <c r="AK45" s="5">
        <v>1</v>
      </c>
      <c r="AL45" s="5">
        <v>3</v>
      </c>
      <c r="AM45" s="5">
        <v>2</v>
      </c>
      <c r="AN45" s="5">
        <v>1</v>
      </c>
      <c r="AO45" s="5">
        <v>1</v>
      </c>
      <c r="AP45" s="5">
        <v>0</v>
      </c>
      <c r="AQ45" s="5">
        <v>0</v>
      </c>
      <c r="AR45" s="5">
        <v>1</v>
      </c>
      <c r="AS45" s="5">
        <v>1</v>
      </c>
      <c r="AT45" s="5">
        <v>0</v>
      </c>
      <c r="AU45" s="5">
        <v>0</v>
      </c>
      <c r="AV45" s="5">
        <v>1</v>
      </c>
      <c r="AW45" s="134">
        <v>44.9</v>
      </c>
      <c r="AX45" s="130">
        <v>46.9</v>
      </c>
      <c r="AY45" s="130">
        <v>12.7</v>
      </c>
    </row>
    <row r="46" spans="2:51" x14ac:dyDescent="0.15">
      <c r="B46" s="209" t="s">
        <v>29</v>
      </c>
      <c r="C46" s="210"/>
      <c r="D46" s="5">
        <v>127</v>
      </c>
      <c r="E46" s="5">
        <v>0</v>
      </c>
      <c r="F46" s="5">
        <v>0</v>
      </c>
      <c r="G46" s="5">
        <v>0</v>
      </c>
      <c r="H46" s="5">
        <v>0</v>
      </c>
      <c r="I46" s="5">
        <v>1</v>
      </c>
      <c r="J46" s="5">
        <v>5</v>
      </c>
      <c r="K46" s="5">
        <v>7</v>
      </c>
      <c r="L46" s="5">
        <v>3</v>
      </c>
      <c r="M46" s="5">
        <v>12</v>
      </c>
      <c r="N46" s="5">
        <v>15</v>
      </c>
      <c r="O46" s="5">
        <v>11</v>
      </c>
      <c r="P46" s="5">
        <v>9</v>
      </c>
      <c r="Q46" s="5">
        <v>15</v>
      </c>
      <c r="R46" s="5">
        <v>11</v>
      </c>
      <c r="S46" s="5">
        <v>6</v>
      </c>
      <c r="T46" s="5">
        <v>11</v>
      </c>
      <c r="U46" s="5">
        <v>5</v>
      </c>
      <c r="V46" s="5">
        <v>5</v>
      </c>
      <c r="W46" s="5">
        <v>3</v>
      </c>
      <c r="X46" s="5">
        <v>2</v>
      </c>
      <c r="Y46" s="5">
        <v>1</v>
      </c>
      <c r="Z46" s="5">
        <v>0</v>
      </c>
      <c r="AA46" s="5">
        <v>3</v>
      </c>
      <c r="AB46" s="5">
        <v>1</v>
      </c>
      <c r="AC46" s="5">
        <v>1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134">
        <v>38.1</v>
      </c>
      <c r="AX46" s="130">
        <v>38.5</v>
      </c>
      <c r="AY46" s="130">
        <v>8.3000000000000007</v>
      </c>
    </row>
    <row r="47" spans="2:51" x14ac:dyDescent="0.15">
      <c r="B47" s="209" t="s">
        <v>30</v>
      </c>
      <c r="C47" s="210"/>
      <c r="D47" s="5">
        <v>192</v>
      </c>
      <c r="E47" s="5">
        <v>0</v>
      </c>
      <c r="F47" s="5">
        <v>0</v>
      </c>
      <c r="G47" s="5">
        <v>0</v>
      </c>
      <c r="H47" s="5">
        <v>1</v>
      </c>
      <c r="I47" s="5">
        <v>2</v>
      </c>
      <c r="J47" s="5">
        <v>6</v>
      </c>
      <c r="K47" s="5">
        <v>9</v>
      </c>
      <c r="L47" s="5">
        <v>5</v>
      </c>
      <c r="M47" s="5">
        <v>12</v>
      </c>
      <c r="N47" s="5">
        <v>16</v>
      </c>
      <c r="O47" s="5">
        <v>18</v>
      </c>
      <c r="P47" s="5">
        <v>22</v>
      </c>
      <c r="Q47" s="5">
        <v>18</v>
      </c>
      <c r="R47" s="5">
        <v>11</v>
      </c>
      <c r="S47" s="5">
        <v>13</v>
      </c>
      <c r="T47" s="5">
        <v>18</v>
      </c>
      <c r="U47" s="5">
        <v>8</v>
      </c>
      <c r="V47" s="5">
        <v>11</v>
      </c>
      <c r="W47" s="5">
        <v>3</v>
      </c>
      <c r="X47" s="5">
        <v>4</v>
      </c>
      <c r="Y47" s="5">
        <v>5</v>
      </c>
      <c r="Z47" s="5">
        <v>1</v>
      </c>
      <c r="AA47" s="5">
        <v>4</v>
      </c>
      <c r="AB47" s="5">
        <v>2</v>
      </c>
      <c r="AC47" s="5">
        <v>0</v>
      </c>
      <c r="AD47" s="5">
        <v>1</v>
      </c>
      <c r="AE47" s="5">
        <v>1</v>
      </c>
      <c r="AF47" s="5">
        <v>1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134">
        <v>38.9</v>
      </c>
      <c r="AX47" s="130">
        <v>39.9</v>
      </c>
      <c r="AY47" s="130">
        <v>9.1</v>
      </c>
    </row>
    <row r="48" spans="2:51" x14ac:dyDescent="0.15">
      <c r="B48" s="209" t="s">
        <v>31</v>
      </c>
      <c r="C48" s="210"/>
      <c r="D48" s="5">
        <v>197</v>
      </c>
      <c r="E48" s="5">
        <v>0</v>
      </c>
      <c r="F48" s="5">
        <v>0</v>
      </c>
      <c r="G48" s="5">
        <v>0</v>
      </c>
      <c r="H48" s="5">
        <v>0</v>
      </c>
      <c r="I48" s="5">
        <v>1</v>
      </c>
      <c r="J48" s="5">
        <v>2</v>
      </c>
      <c r="K48" s="5">
        <v>1</v>
      </c>
      <c r="L48" s="5">
        <v>4</v>
      </c>
      <c r="M48" s="5">
        <v>1</v>
      </c>
      <c r="N48" s="5">
        <v>1</v>
      </c>
      <c r="O48" s="5">
        <v>12</v>
      </c>
      <c r="P48" s="5">
        <v>10</v>
      </c>
      <c r="Q48" s="5">
        <v>10</v>
      </c>
      <c r="R48" s="5">
        <v>29</v>
      </c>
      <c r="S48" s="5">
        <v>18</v>
      </c>
      <c r="T48" s="5">
        <v>9</v>
      </c>
      <c r="U48" s="5">
        <v>27</v>
      </c>
      <c r="V48" s="5">
        <v>10</v>
      </c>
      <c r="W48" s="5">
        <v>14</v>
      </c>
      <c r="X48" s="5">
        <v>5</v>
      </c>
      <c r="Y48" s="5">
        <v>10</v>
      </c>
      <c r="Z48" s="5">
        <v>8</v>
      </c>
      <c r="AA48" s="5">
        <v>5</v>
      </c>
      <c r="AB48" s="5">
        <v>2</v>
      </c>
      <c r="AC48" s="5">
        <v>4</v>
      </c>
      <c r="AD48" s="5">
        <v>3</v>
      </c>
      <c r="AE48" s="5">
        <v>2</v>
      </c>
      <c r="AF48" s="5">
        <v>1</v>
      </c>
      <c r="AG48" s="5">
        <v>2</v>
      </c>
      <c r="AH48" s="5">
        <v>1</v>
      </c>
      <c r="AI48" s="5">
        <v>0</v>
      </c>
      <c r="AJ48" s="5">
        <v>0</v>
      </c>
      <c r="AK48" s="5">
        <v>2</v>
      </c>
      <c r="AL48" s="5">
        <v>0</v>
      </c>
      <c r="AM48" s="5">
        <v>1</v>
      </c>
      <c r="AN48" s="5">
        <v>0</v>
      </c>
      <c r="AO48" s="5">
        <v>0</v>
      </c>
      <c r="AP48" s="5">
        <v>0</v>
      </c>
      <c r="AQ48" s="5">
        <v>1</v>
      </c>
      <c r="AR48" s="5">
        <v>0</v>
      </c>
      <c r="AS48" s="5">
        <v>0</v>
      </c>
      <c r="AT48" s="5">
        <v>0</v>
      </c>
      <c r="AU48" s="5">
        <v>1</v>
      </c>
      <c r="AV48" s="5">
        <v>0</v>
      </c>
      <c r="AW48" s="134">
        <v>46</v>
      </c>
      <c r="AX48" s="130">
        <v>47.1</v>
      </c>
      <c r="AY48" s="130">
        <v>11.1</v>
      </c>
    </row>
    <row r="49" spans="2:51" x14ac:dyDescent="0.15">
      <c r="B49" s="209" t="s">
        <v>32</v>
      </c>
      <c r="C49" s="210"/>
      <c r="D49" s="5">
        <v>775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1</v>
      </c>
      <c r="K49" s="5">
        <v>5</v>
      </c>
      <c r="L49" s="5">
        <v>8</v>
      </c>
      <c r="M49" s="5">
        <v>7</v>
      </c>
      <c r="N49" s="5">
        <v>20</v>
      </c>
      <c r="O49" s="5">
        <v>34</v>
      </c>
      <c r="P49" s="5">
        <v>43</v>
      </c>
      <c r="Q49" s="5">
        <v>62</v>
      </c>
      <c r="R49" s="5">
        <v>56</v>
      </c>
      <c r="S49" s="5">
        <v>78</v>
      </c>
      <c r="T49" s="5">
        <v>75</v>
      </c>
      <c r="U49" s="5">
        <v>40</v>
      </c>
      <c r="V49" s="5">
        <v>55</v>
      </c>
      <c r="W49" s="5">
        <v>38</v>
      </c>
      <c r="X49" s="5">
        <v>44</v>
      </c>
      <c r="Y49" s="5">
        <v>35</v>
      </c>
      <c r="Z49" s="5">
        <v>23</v>
      </c>
      <c r="AA49" s="5">
        <v>27</v>
      </c>
      <c r="AB49" s="5">
        <v>26</v>
      </c>
      <c r="AC49" s="5">
        <v>19</v>
      </c>
      <c r="AD49" s="5">
        <v>10</v>
      </c>
      <c r="AE49" s="5">
        <v>13</v>
      </c>
      <c r="AF49" s="5">
        <v>12</v>
      </c>
      <c r="AG49" s="5">
        <v>7</v>
      </c>
      <c r="AH49" s="5">
        <v>5</v>
      </c>
      <c r="AI49" s="5">
        <v>6</v>
      </c>
      <c r="AJ49" s="5">
        <v>5</v>
      </c>
      <c r="AK49" s="5">
        <v>4</v>
      </c>
      <c r="AL49" s="5">
        <v>4</v>
      </c>
      <c r="AM49" s="5">
        <v>2</v>
      </c>
      <c r="AN49" s="5">
        <v>2</v>
      </c>
      <c r="AO49" s="5">
        <v>1</v>
      </c>
      <c r="AP49" s="5">
        <v>2</v>
      </c>
      <c r="AQ49" s="5">
        <v>0</v>
      </c>
      <c r="AR49" s="5">
        <v>1</v>
      </c>
      <c r="AS49" s="5">
        <v>0</v>
      </c>
      <c r="AT49" s="5">
        <v>0</v>
      </c>
      <c r="AU49" s="5">
        <v>0</v>
      </c>
      <c r="AV49" s="5">
        <v>5</v>
      </c>
      <c r="AW49" s="134">
        <v>46</v>
      </c>
      <c r="AX49" s="130">
        <v>49</v>
      </c>
      <c r="AY49" s="130">
        <v>12.8</v>
      </c>
    </row>
    <row r="50" spans="2:51" x14ac:dyDescent="0.15">
      <c r="B50" s="209" t="s">
        <v>33</v>
      </c>
      <c r="C50" s="210"/>
      <c r="D50" s="5">
        <v>353</v>
      </c>
      <c r="E50" s="5">
        <v>0</v>
      </c>
      <c r="F50" s="5">
        <v>0</v>
      </c>
      <c r="G50" s="5">
        <v>0</v>
      </c>
      <c r="H50" s="5">
        <v>0</v>
      </c>
      <c r="I50" s="5">
        <v>1</v>
      </c>
      <c r="J50" s="5">
        <v>3</v>
      </c>
      <c r="K50" s="5">
        <v>7</v>
      </c>
      <c r="L50" s="5">
        <v>6</v>
      </c>
      <c r="M50" s="5">
        <v>6</v>
      </c>
      <c r="N50" s="5">
        <v>26</v>
      </c>
      <c r="O50" s="5">
        <v>16</v>
      </c>
      <c r="P50" s="5">
        <v>28</v>
      </c>
      <c r="Q50" s="5">
        <v>23</v>
      </c>
      <c r="R50" s="5">
        <v>27</v>
      </c>
      <c r="S50" s="5">
        <v>26</v>
      </c>
      <c r="T50" s="5">
        <v>19</v>
      </c>
      <c r="U50" s="5">
        <v>26</v>
      </c>
      <c r="V50" s="5">
        <v>28</v>
      </c>
      <c r="W50" s="5">
        <v>21</v>
      </c>
      <c r="X50" s="5">
        <v>15</v>
      </c>
      <c r="Y50" s="5">
        <v>16</v>
      </c>
      <c r="Z50" s="5">
        <v>14</v>
      </c>
      <c r="AA50" s="5">
        <v>11</v>
      </c>
      <c r="AB50" s="5">
        <v>9</v>
      </c>
      <c r="AC50" s="5">
        <v>3</v>
      </c>
      <c r="AD50" s="5">
        <v>3</v>
      </c>
      <c r="AE50" s="5">
        <v>3</v>
      </c>
      <c r="AF50" s="5">
        <v>0</v>
      </c>
      <c r="AG50" s="5">
        <v>2</v>
      </c>
      <c r="AH50" s="5">
        <v>0</v>
      </c>
      <c r="AI50" s="5">
        <v>2</v>
      </c>
      <c r="AJ50" s="5">
        <v>2</v>
      </c>
      <c r="AK50" s="5">
        <v>3</v>
      </c>
      <c r="AL50" s="5">
        <v>0</v>
      </c>
      <c r="AM50" s="5">
        <v>0</v>
      </c>
      <c r="AN50" s="5">
        <v>1</v>
      </c>
      <c r="AO50" s="5">
        <v>0</v>
      </c>
      <c r="AP50" s="5">
        <v>1</v>
      </c>
      <c r="AQ50" s="5">
        <v>1</v>
      </c>
      <c r="AR50" s="5">
        <v>0</v>
      </c>
      <c r="AS50" s="5">
        <v>0</v>
      </c>
      <c r="AT50" s="5">
        <v>1</v>
      </c>
      <c r="AU50" s="5">
        <v>0</v>
      </c>
      <c r="AV50" s="5">
        <v>3</v>
      </c>
      <c r="AW50" s="134">
        <v>44.7</v>
      </c>
      <c r="AX50" s="130">
        <v>46.3</v>
      </c>
      <c r="AY50" s="130">
        <v>12.6</v>
      </c>
    </row>
    <row r="51" spans="2:51" x14ac:dyDescent="0.15">
      <c r="B51" s="209" t="s">
        <v>34</v>
      </c>
      <c r="C51" s="210"/>
      <c r="D51" s="5">
        <v>151</v>
      </c>
      <c r="E51" s="5">
        <v>0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3</v>
      </c>
      <c r="L51" s="5">
        <v>2</v>
      </c>
      <c r="M51" s="5">
        <v>5</v>
      </c>
      <c r="N51" s="5">
        <v>10</v>
      </c>
      <c r="O51" s="5">
        <v>5</v>
      </c>
      <c r="P51" s="5">
        <v>8</v>
      </c>
      <c r="Q51" s="5">
        <v>11</v>
      </c>
      <c r="R51" s="5">
        <v>17</v>
      </c>
      <c r="S51" s="5">
        <v>15</v>
      </c>
      <c r="T51" s="5">
        <v>13</v>
      </c>
      <c r="U51" s="5">
        <v>5</v>
      </c>
      <c r="V51" s="5">
        <v>10</v>
      </c>
      <c r="W51" s="5">
        <v>7</v>
      </c>
      <c r="X51" s="5">
        <v>6</v>
      </c>
      <c r="Y51" s="5">
        <v>6</v>
      </c>
      <c r="Z51" s="5">
        <v>5</v>
      </c>
      <c r="AA51" s="5">
        <v>2</v>
      </c>
      <c r="AB51" s="5">
        <v>4</v>
      </c>
      <c r="AC51" s="5">
        <v>3</v>
      </c>
      <c r="AD51" s="5">
        <v>5</v>
      </c>
      <c r="AE51" s="5">
        <v>1</v>
      </c>
      <c r="AF51" s="5">
        <v>0</v>
      </c>
      <c r="AG51" s="5">
        <v>3</v>
      </c>
      <c r="AH51" s="5">
        <v>1</v>
      </c>
      <c r="AI51" s="5">
        <v>1</v>
      </c>
      <c r="AJ51" s="5">
        <v>0</v>
      </c>
      <c r="AK51" s="5">
        <v>0</v>
      </c>
      <c r="AL51" s="5">
        <v>1</v>
      </c>
      <c r="AM51" s="5">
        <v>0</v>
      </c>
      <c r="AN51" s="5">
        <v>1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134">
        <v>43.8</v>
      </c>
      <c r="AX51" s="130">
        <v>46.1</v>
      </c>
      <c r="AY51" s="130">
        <v>11.4</v>
      </c>
    </row>
    <row r="52" spans="2:51" x14ac:dyDescent="0.15">
      <c r="B52" s="209" t="s">
        <v>35</v>
      </c>
      <c r="C52" s="210"/>
      <c r="D52" s="5">
        <v>96</v>
      </c>
      <c r="E52" s="5">
        <v>0</v>
      </c>
      <c r="F52" s="5">
        <v>0</v>
      </c>
      <c r="G52" s="5">
        <v>0</v>
      </c>
      <c r="H52" s="5">
        <v>0</v>
      </c>
      <c r="I52" s="5">
        <v>2</v>
      </c>
      <c r="J52" s="5">
        <v>5</v>
      </c>
      <c r="K52" s="5">
        <v>5</v>
      </c>
      <c r="L52" s="5">
        <v>8</v>
      </c>
      <c r="M52" s="5">
        <v>15</v>
      </c>
      <c r="N52" s="5">
        <v>6</v>
      </c>
      <c r="O52" s="5">
        <v>7</v>
      </c>
      <c r="P52" s="5">
        <v>8</v>
      </c>
      <c r="Q52" s="5">
        <v>9</v>
      </c>
      <c r="R52" s="5">
        <v>9</v>
      </c>
      <c r="S52" s="5">
        <v>5</v>
      </c>
      <c r="T52" s="5">
        <v>4</v>
      </c>
      <c r="U52" s="5">
        <v>3</v>
      </c>
      <c r="V52" s="5">
        <v>2</v>
      </c>
      <c r="W52" s="5">
        <v>4</v>
      </c>
      <c r="X52" s="5">
        <v>0</v>
      </c>
      <c r="Y52" s="5">
        <v>0</v>
      </c>
      <c r="Z52" s="5">
        <v>0</v>
      </c>
      <c r="AA52" s="5">
        <v>2</v>
      </c>
      <c r="AB52" s="5">
        <v>0</v>
      </c>
      <c r="AC52" s="5">
        <v>1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1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134">
        <v>36.299999999999997</v>
      </c>
      <c r="AX52" s="130">
        <v>37.299999999999997</v>
      </c>
      <c r="AY52" s="130">
        <v>9.6999999999999993</v>
      </c>
    </row>
    <row r="53" spans="2:51" x14ac:dyDescent="0.15">
      <c r="B53" s="209" t="s">
        <v>36</v>
      </c>
      <c r="C53" s="210"/>
      <c r="D53" s="5">
        <v>9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1</v>
      </c>
      <c r="L53" s="5">
        <v>2</v>
      </c>
      <c r="M53" s="5">
        <v>1</v>
      </c>
      <c r="N53" s="5">
        <v>0</v>
      </c>
      <c r="O53" s="5">
        <v>2</v>
      </c>
      <c r="P53" s="5">
        <v>1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5">
        <v>0</v>
      </c>
      <c r="W53" s="5">
        <v>1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134">
        <v>34.700000000000003</v>
      </c>
      <c r="AX53" s="130">
        <v>35.200000000000003</v>
      </c>
      <c r="AY53" s="130">
        <v>7.9</v>
      </c>
    </row>
    <row r="54" spans="2:51" x14ac:dyDescent="0.15">
      <c r="B54" s="209" t="s">
        <v>37</v>
      </c>
      <c r="C54" s="210"/>
      <c r="D54" s="5">
        <v>12</v>
      </c>
      <c r="E54" s="5">
        <v>1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2</v>
      </c>
      <c r="L54" s="5">
        <v>0</v>
      </c>
      <c r="M54" s="5">
        <v>2</v>
      </c>
      <c r="N54" s="5">
        <v>0</v>
      </c>
      <c r="O54" s="5">
        <v>4</v>
      </c>
      <c r="P54" s="5">
        <v>0</v>
      </c>
      <c r="Q54" s="5">
        <v>1</v>
      </c>
      <c r="R54" s="5">
        <v>0</v>
      </c>
      <c r="S54" s="5">
        <v>1</v>
      </c>
      <c r="T54" s="5">
        <v>1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134">
        <v>34.6</v>
      </c>
      <c r="AX54" s="130">
        <v>33.200000000000003</v>
      </c>
      <c r="AY54" s="130">
        <v>7.6</v>
      </c>
    </row>
    <row r="55" spans="2:51" x14ac:dyDescent="0.15">
      <c r="B55" s="209" t="s">
        <v>38</v>
      </c>
      <c r="C55" s="210"/>
      <c r="D55" s="5">
        <v>131</v>
      </c>
      <c r="E55" s="5">
        <v>0</v>
      </c>
      <c r="F55" s="5">
        <v>0</v>
      </c>
      <c r="G55" s="5">
        <v>1</v>
      </c>
      <c r="H55" s="5">
        <v>1</v>
      </c>
      <c r="I55" s="5">
        <v>0</v>
      </c>
      <c r="J55" s="5">
        <v>0</v>
      </c>
      <c r="K55" s="5">
        <v>2</v>
      </c>
      <c r="L55" s="5">
        <v>6</v>
      </c>
      <c r="M55" s="5">
        <v>10</v>
      </c>
      <c r="N55" s="5">
        <v>12</v>
      </c>
      <c r="O55" s="5">
        <v>7</v>
      </c>
      <c r="P55" s="5">
        <v>12</v>
      </c>
      <c r="Q55" s="5">
        <v>16</v>
      </c>
      <c r="R55" s="5">
        <v>10</v>
      </c>
      <c r="S55" s="5">
        <v>10</v>
      </c>
      <c r="T55" s="5">
        <v>5</v>
      </c>
      <c r="U55" s="5">
        <v>7</v>
      </c>
      <c r="V55" s="5">
        <v>8</v>
      </c>
      <c r="W55" s="5">
        <v>0</v>
      </c>
      <c r="X55" s="5">
        <v>5</v>
      </c>
      <c r="Y55" s="5">
        <v>5</v>
      </c>
      <c r="Z55" s="5">
        <v>7</v>
      </c>
      <c r="AA55" s="5">
        <v>1</v>
      </c>
      <c r="AB55" s="5">
        <v>3</v>
      </c>
      <c r="AC55" s="5">
        <v>1</v>
      </c>
      <c r="AD55" s="5">
        <v>1</v>
      </c>
      <c r="AE55" s="5">
        <v>0</v>
      </c>
      <c r="AF55" s="5">
        <v>0</v>
      </c>
      <c r="AG55" s="5">
        <v>1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134">
        <v>39.700000000000003</v>
      </c>
      <c r="AX55" s="130">
        <v>41.6</v>
      </c>
      <c r="AY55" s="130">
        <v>9.6999999999999993</v>
      </c>
    </row>
    <row r="56" spans="2:51" x14ac:dyDescent="0.15">
      <c r="B56" s="209" t="s">
        <v>39</v>
      </c>
      <c r="C56" s="210"/>
      <c r="D56" s="5">
        <v>138</v>
      </c>
      <c r="E56" s="5">
        <v>0</v>
      </c>
      <c r="F56" s="5">
        <v>1</v>
      </c>
      <c r="G56" s="5">
        <v>0</v>
      </c>
      <c r="H56" s="5">
        <v>1</v>
      </c>
      <c r="I56" s="5">
        <v>0</v>
      </c>
      <c r="J56" s="5">
        <v>1</v>
      </c>
      <c r="K56" s="5">
        <v>3</v>
      </c>
      <c r="L56" s="5">
        <v>5</v>
      </c>
      <c r="M56" s="5">
        <v>6</v>
      </c>
      <c r="N56" s="5">
        <v>7</v>
      </c>
      <c r="O56" s="5">
        <v>9</v>
      </c>
      <c r="P56" s="5">
        <v>15</v>
      </c>
      <c r="Q56" s="5">
        <v>16</v>
      </c>
      <c r="R56" s="5">
        <v>14</v>
      </c>
      <c r="S56" s="5">
        <v>15</v>
      </c>
      <c r="T56" s="5">
        <v>7</v>
      </c>
      <c r="U56" s="5">
        <v>10</v>
      </c>
      <c r="V56" s="5">
        <v>4</v>
      </c>
      <c r="W56" s="5">
        <v>5</v>
      </c>
      <c r="X56" s="5">
        <v>8</v>
      </c>
      <c r="Y56" s="5">
        <v>2</v>
      </c>
      <c r="Z56" s="5">
        <v>3</v>
      </c>
      <c r="AA56" s="5">
        <v>1</v>
      </c>
      <c r="AB56" s="5">
        <v>2</v>
      </c>
      <c r="AC56" s="5">
        <v>1</v>
      </c>
      <c r="AD56" s="5">
        <v>1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1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134">
        <v>40.700000000000003</v>
      </c>
      <c r="AX56" s="130">
        <v>41.7</v>
      </c>
      <c r="AY56" s="130">
        <v>9.1999999999999993</v>
      </c>
    </row>
    <row r="57" spans="2:51" x14ac:dyDescent="0.15">
      <c r="B57" s="209" t="s">
        <v>40</v>
      </c>
      <c r="C57" s="210"/>
      <c r="D57" s="5">
        <v>69</v>
      </c>
      <c r="E57" s="5">
        <v>0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3</v>
      </c>
      <c r="L57" s="5">
        <v>5</v>
      </c>
      <c r="M57" s="5">
        <v>5</v>
      </c>
      <c r="N57" s="5">
        <v>7</v>
      </c>
      <c r="O57" s="5">
        <v>5</v>
      </c>
      <c r="P57" s="5">
        <v>9</v>
      </c>
      <c r="Q57" s="5">
        <v>5</v>
      </c>
      <c r="R57" s="5">
        <v>7</v>
      </c>
      <c r="S57" s="5">
        <v>9</v>
      </c>
      <c r="T57" s="5">
        <v>2</v>
      </c>
      <c r="U57" s="5">
        <v>5</v>
      </c>
      <c r="V57" s="5">
        <v>1</v>
      </c>
      <c r="W57" s="5">
        <v>2</v>
      </c>
      <c r="X57" s="5">
        <v>0</v>
      </c>
      <c r="Y57" s="5">
        <v>2</v>
      </c>
      <c r="Z57" s="5">
        <v>0</v>
      </c>
      <c r="AA57" s="5">
        <v>0</v>
      </c>
      <c r="AB57" s="5">
        <v>0</v>
      </c>
      <c r="AC57" s="5">
        <v>0</v>
      </c>
      <c r="AD57" s="5">
        <v>1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134">
        <v>37.6</v>
      </c>
      <c r="AX57" s="130">
        <v>38.5</v>
      </c>
      <c r="AY57" s="130">
        <v>7.6</v>
      </c>
    </row>
    <row r="58" spans="2:51" x14ac:dyDescent="0.15">
      <c r="B58" s="209" t="s">
        <v>41</v>
      </c>
      <c r="C58" s="210"/>
      <c r="D58" s="5">
        <v>19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1</v>
      </c>
      <c r="K58" s="5">
        <v>2</v>
      </c>
      <c r="L58" s="5">
        <v>3</v>
      </c>
      <c r="M58" s="5">
        <v>1</v>
      </c>
      <c r="N58" s="5">
        <v>3</v>
      </c>
      <c r="O58" s="5">
        <v>0</v>
      </c>
      <c r="P58" s="5">
        <v>2</v>
      </c>
      <c r="Q58" s="5">
        <v>2</v>
      </c>
      <c r="R58" s="5">
        <v>0</v>
      </c>
      <c r="S58" s="5">
        <v>3</v>
      </c>
      <c r="T58" s="5">
        <v>1</v>
      </c>
      <c r="U58" s="5">
        <v>1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134">
        <v>33.799999999999997</v>
      </c>
      <c r="AX58" s="130">
        <v>35.1</v>
      </c>
      <c r="AY58" s="130">
        <v>6.6</v>
      </c>
    </row>
    <row r="59" spans="2:51" x14ac:dyDescent="0.15">
      <c r="B59" s="209" t="s">
        <v>42</v>
      </c>
      <c r="C59" s="210"/>
      <c r="D59" s="5">
        <v>52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</v>
      </c>
      <c r="K59" s="5">
        <v>3</v>
      </c>
      <c r="L59" s="5">
        <v>6</v>
      </c>
      <c r="M59" s="5">
        <v>9</v>
      </c>
      <c r="N59" s="5">
        <v>9</v>
      </c>
      <c r="O59" s="5">
        <v>4</v>
      </c>
      <c r="P59" s="5">
        <v>4</v>
      </c>
      <c r="Q59" s="5">
        <v>7</v>
      </c>
      <c r="R59" s="5">
        <v>3</v>
      </c>
      <c r="S59" s="5">
        <v>2</v>
      </c>
      <c r="T59" s="5">
        <v>1</v>
      </c>
      <c r="U59" s="5">
        <v>1</v>
      </c>
      <c r="V59" s="5">
        <v>0</v>
      </c>
      <c r="W59" s="5">
        <v>0</v>
      </c>
      <c r="X59" s="5">
        <v>0</v>
      </c>
      <c r="Y59" s="5">
        <v>2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134">
        <v>33.1</v>
      </c>
      <c r="AX59" s="130">
        <v>35.1</v>
      </c>
      <c r="AY59" s="130">
        <v>6.4</v>
      </c>
    </row>
    <row r="60" spans="2:51" x14ac:dyDescent="0.15">
      <c r="B60" s="209" t="s">
        <v>43</v>
      </c>
      <c r="C60" s="210"/>
      <c r="D60" s="5">
        <v>100</v>
      </c>
      <c r="E60" s="5">
        <v>0</v>
      </c>
      <c r="F60" s="5">
        <v>0</v>
      </c>
      <c r="G60" s="5">
        <v>0</v>
      </c>
      <c r="H60" s="5">
        <v>0</v>
      </c>
      <c r="I60" s="5">
        <v>2</v>
      </c>
      <c r="J60" s="5">
        <v>1</v>
      </c>
      <c r="K60" s="5">
        <v>1</v>
      </c>
      <c r="L60" s="5">
        <v>2</v>
      </c>
      <c r="M60" s="5">
        <v>7</v>
      </c>
      <c r="N60" s="5">
        <v>12</v>
      </c>
      <c r="O60" s="5">
        <v>8</v>
      </c>
      <c r="P60" s="5">
        <v>14</v>
      </c>
      <c r="Q60" s="5">
        <v>13</v>
      </c>
      <c r="R60" s="5">
        <v>10</v>
      </c>
      <c r="S60" s="5">
        <v>9</v>
      </c>
      <c r="T60" s="5">
        <v>5</v>
      </c>
      <c r="U60" s="5">
        <v>5</v>
      </c>
      <c r="V60" s="5">
        <v>4</v>
      </c>
      <c r="W60" s="5">
        <v>0</v>
      </c>
      <c r="X60" s="5">
        <v>2</v>
      </c>
      <c r="Y60" s="5">
        <v>2</v>
      </c>
      <c r="Z60" s="5">
        <v>1</v>
      </c>
      <c r="AA60" s="5">
        <v>1</v>
      </c>
      <c r="AB60" s="5">
        <v>1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134">
        <v>38.9</v>
      </c>
      <c r="AX60" s="130">
        <v>39.1</v>
      </c>
      <c r="AY60" s="130">
        <v>7.2</v>
      </c>
    </row>
    <row r="61" spans="2:51" x14ac:dyDescent="0.15">
      <c r="B61" s="209" t="s">
        <v>44</v>
      </c>
      <c r="C61" s="210"/>
      <c r="D61" s="5">
        <v>40</v>
      </c>
      <c r="E61" s="5">
        <v>0</v>
      </c>
      <c r="F61" s="5">
        <v>0</v>
      </c>
      <c r="G61" s="5">
        <v>0</v>
      </c>
      <c r="H61" s="5">
        <v>1</v>
      </c>
      <c r="I61" s="5">
        <v>0</v>
      </c>
      <c r="J61" s="5">
        <v>1</v>
      </c>
      <c r="K61" s="5">
        <v>0</v>
      </c>
      <c r="L61" s="5">
        <v>4</v>
      </c>
      <c r="M61" s="5">
        <v>4</v>
      </c>
      <c r="N61" s="5">
        <v>3</v>
      </c>
      <c r="O61" s="5">
        <v>3</v>
      </c>
      <c r="P61" s="5">
        <v>4</v>
      </c>
      <c r="Q61" s="5">
        <v>3</v>
      </c>
      <c r="R61" s="5">
        <v>2</v>
      </c>
      <c r="S61" s="5">
        <v>2</v>
      </c>
      <c r="T61" s="5">
        <v>4</v>
      </c>
      <c r="U61" s="5">
        <v>1</v>
      </c>
      <c r="V61" s="5">
        <v>2</v>
      </c>
      <c r="W61" s="5">
        <v>4</v>
      </c>
      <c r="X61" s="5">
        <v>1</v>
      </c>
      <c r="Y61" s="5">
        <v>0</v>
      </c>
      <c r="Z61" s="5">
        <v>0</v>
      </c>
      <c r="AA61" s="5">
        <v>0</v>
      </c>
      <c r="AB61" s="5">
        <v>1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134">
        <v>37.799999999999997</v>
      </c>
      <c r="AX61" s="130">
        <v>39.200000000000003</v>
      </c>
      <c r="AY61" s="130">
        <v>8.8000000000000007</v>
      </c>
    </row>
    <row r="62" spans="2:51" x14ac:dyDescent="0.15">
      <c r="B62" s="209" t="s">
        <v>45</v>
      </c>
      <c r="C62" s="210"/>
      <c r="D62" s="5">
        <v>485</v>
      </c>
      <c r="E62" s="5">
        <v>0</v>
      </c>
      <c r="F62" s="5">
        <v>0</v>
      </c>
      <c r="G62" s="5">
        <v>0</v>
      </c>
      <c r="H62" s="5">
        <v>0</v>
      </c>
      <c r="I62" s="5">
        <v>2</v>
      </c>
      <c r="J62" s="5">
        <v>4</v>
      </c>
      <c r="K62" s="5">
        <v>21</v>
      </c>
      <c r="L62" s="5">
        <v>20</v>
      </c>
      <c r="M62" s="5">
        <v>16</v>
      </c>
      <c r="N62" s="5">
        <v>29</v>
      </c>
      <c r="O62" s="5">
        <v>42</v>
      </c>
      <c r="P62" s="5">
        <v>51</v>
      </c>
      <c r="Q62" s="5">
        <v>50</v>
      </c>
      <c r="R62" s="5">
        <v>37</v>
      </c>
      <c r="S62" s="5">
        <v>26</v>
      </c>
      <c r="T62" s="5">
        <v>30</v>
      </c>
      <c r="U62" s="5">
        <v>35</v>
      </c>
      <c r="V62" s="5">
        <v>29</v>
      </c>
      <c r="W62" s="5">
        <v>20</v>
      </c>
      <c r="X62" s="5">
        <v>15</v>
      </c>
      <c r="Y62" s="5">
        <v>13</v>
      </c>
      <c r="Z62" s="5">
        <v>6</v>
      </c>
      <c r="AA62" s="5">
        <v>7</v>
      </c>
      <c r="AB62" s="5">
        <v>6</v>
      </c>
      <c r="AC62" s="5">
        <v>3</v>
      </c>
      <c r="AD62" s="5">
        <v>2</v>
      </c>
      <c r="AE62" s="5">
        <v>3</v>
      </c>
      <c r="AF62" s="5">
        <v>4</v>
      </c>
      <c r="AG62" s="5">
        <v>5</v>
      </c>
      <c r="AH62" s="5">
        <v>3</v>
      </c>
      <c r="AI62" s="5">
        <v>2</v>
      </c>
      <c r="AJ62" s="5">
        <v>1</v>
      </c>
      <c r="AK62" s="5">
        <v>1</v>
      </c>
      <c r="AL62" s="5">
        <v>0</v>
      </c>
      <c r="AM62" s="5">
        <v>0</v>
      </c>
      <c r="AN62" s="5">
        <v>0</v>
      </c>
      <c r="AO62" s="5">
        <v>1</v>
      </c>
      <c r="AP62" s="5">
        <v>0</v>
      </c>
      <c r="AQ62" s="5">
        <v>0</v>
      </c>
      <c r="AR62" s="5">
        <v>1</v>
      </c>
      <c r="AS62" s="5">
        <v>0</v>
      </c>
      <c r="AT62" s="5">
        <v>0</v>
      </c>
      <c r="AU62" s="5">
        <v>0</v>
      </c>
      <c r="AV62" s="5">
        <v>0</v>
      </c>
      <c r="AW62" s="134">
        <v>40.5</v>
      </c>
      <c r="AX62" s="130">
        <v>42.4</v>
      </c>
      <c r="AY62" s="130">
        <v>10.7</v>
      </c>
    </row>
    <row r="63" spans="2:51" x14ac:dyDescent="0.15">
      <c r="B63" s="209" t="s">
        <v>46</v>
      </c>
      <c r="C63" s="210"/>
      <c r="D63" s="5">
        <v>90</v>
      </c>
      <c r="E63" s="5">
        <v>0</v>
      </c>
      <c r="F63" s="5">
        <v>0</v>
      </c>
      <c r="G63" s="5">
        <v>1</v>
      </c>
      <c r="H63" s="5">
        <v>0</v>
      </c>
      <c r="I63" s="5">
        <v>3</v>
      </c>
      <c r="J63" s="5">
        <v>1</v>
      </c>
      <c r="K63" s="5">
        <v>5</v>
      </c>
      <c r="L63" s="5">
        <v>6</v>
      </c>
      <c r="M63" s="5">
        <v>9</v>
      </c>
      <c r="N63" s="5">
        <v>12</v>
      </c>
      <c r="O63" s="5">
        <v>8</v>
      </c>
      <c r="P63" s="5">
        <v>5</v>
      </c>
      <c r="Q63" s="5">
        <v>11</v>
      </c>
      <c r="R63" s="5">
        <v>6</v>
      </c>
      <c r="S63" s="5">
        <v>10</v>
      </c>
      <c r="T63" s="5">
        <v>4</v>
      </c>
      <c r="U63" s="5">
        <v>2</v>
      </c>
      <c r="V63" s="5">
        <v>3</v>
      </c>
      <c r="W63" s="5">
        <v>1</v>
      </c>
      <c r="X63" s="5">
        <v>1</v>
      </c>
      <c r="Y63" s="5">
        <v>1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1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134">
        <v>35.9</v>
      </c>
      <c r="AX63" s="130">
        <v>36.9</v>
      </c>
      <c r="AY63" s="130">
        <v>8.1999999999999993</v>
      </c>
    </row>
    <row r="64" spans="2:51" x14ac:dyDescent="0.15">
      <c r="B64" s="209" t="s">
        <v>47</v>
      </c>
      <c r="C64" s="210"/>
      <c r="D64" s="5">
        <v>93</v>
      </c>
      <c r="E64" s="5">
        <v>0</v>
      </c>
      <c r="F64" s="5">
        <v>0</v>
      </c>
      <c r="G64" s="5">
        <v>1</v>
      </c>
      <c r="H64" s="5">
        <v>0</v>
      </c>
      <c r="I64" s="5">
        <v>0</v>
      </c>
      <c r="J64" s="5">
        <v>1</v>
      </c>
      <c r="K64" s="5">
        <v>4</v>
      </c>
      <c r="L64" s="5">
        <v>11</v>
      </c>
      <c r="M64" s="5">
        <v>3</v>
      </c>
      <c r="N64" s="5">
        <v>8</v>
      </c>
      <c r="O64" s="5">
        <v>7</v>
      </c>
      <c r="P64" s="5">
        <v>9</v>
      </c>
      <c r="Q64" s="5">
        <v>9</v>
      </c>
      <c r="R64" s="5">
        <v>6</v>
      </c>
      <c r="S64" s="5">
        <v>9</v>
      </c>
      <c r="T64" s="5">
        <v>6</v>
      </c>
      <c r="U64" s="5">
        <v>5</v>
      </c>
      <c r="V64" s="5">
        <v>5</v>
      </c>
      <c r="W64" s="5">
        <v>2</v>
      </c>
      <c r="X64" s="5">
        <v>3</v>
      </c>
      <c r="Y64" s="5">
        <v>2</v>
      </c>
      <c r="Z64" s="5">
        <v>1</v>
      </c>
      <c r="AA64" s="5">
        <v>0</v>
      </c>
      <c r="AB64" s="5">
        <v>1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134">
        <v>38.5</v>
      </c>
      <c r="AX64" s="130">
        <v>39</v>
      </c>
      <c r="AY64" s="130">
        <v>8.1</v>
      </c>
    </row>
    <row r="65" spans="2:51" x14ac:dyDescent="0.15">
      <c r="B65" s="209" t="s">
        <v>48</v>
      </c>
      <c r="C65" s="210"/>
      <c r="D65" s="5">
        <v>195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1</v>
      </c>
      <c r="K65" s="5">
        <v>4</v>
      </c>
      <c r="L65" s="5">
        <v>5</v>
      </c>
      <c r="M65" s="5">
        <v>9</v>
      </c>
      <c r="N65" s="5">
        <v>18</v>
      </c>
      <c r="O65" s="5">
        <v>19</v>
      </c>
      <c r="P65" s="5">
        <v>22</v>
      </c>
      <c r="Q65" s="5">
        <v>20</v>
      </c>
      <c r="R65" s="5">
        <v>23</v>
      </c>
      <c r="S65" s="5">
        <v>19</v>
      </c>
      <c r="T65" s="5">
        <v>17</v>
      </c>
      <c r="U65" s="5">
        <v>10</v>
      </c>
      <c r="V65" s="5">
        <v>8</v>
      </c>
      <c r="W65" s="5">
        <v>2</v>
      </c>
      <c r="X65" s="5">
        <v>4</v>
      </c>
      <c r="Y65" s="5">
        <v>5</v>
      </c>
      <c r="Z65" s="5">
        <v>1</v>
      </c>
      <c r="AA65" s="5">
        <v>0</v>
      </c>
      <c r="AB65" s="5">
        <v>2</v>
      </c>
      <c r="AC65" s="5">
        <v>1</v>
      </c>
      <c r="AD65" s="5">
        <v>0</v>
      </c>
      <c r="AE65" s="5">
        <v>1</v>
      </c>
      <c r="AF65" s="5">
        <v>1</v>
      </c>
      <c r="AG65" s="5">
        <v>2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134">
        <v>39.9</v>
      </c>
      <c r="AX65" s="130">
        <v>40.6</v>
      </c>
      <c r="AY65" s="130">
        <v>8.1999999999999993</v>
      </c>
    </row>
    <row r="66" spans="2:51" x14ac:dyDescent="0.15">
      <c r="B66" s="209" t="s">
        <v>49</v>
      </c>
      <c r="C66" s="210"/>
      <c r="D66" s="5">
        <v>76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1</v>
      </c>
      <c r="K66" s="5">
        <v>3</v>
      </c>
      <c r="L66" s="5">
        <v>9</v>
      </c>
      <c r="M66" s="5">
        <v>4</v>
      </c>
      <c r="N66" s="5">
        <v>2</v>
      </c>
      <c r="O66" s="5">
        <v>3</v>
      </c>
      <c r="P66" s="5">
        <v>7</v>
      </c>
      <c r="Q66" s="5">
        <v>6</v>
      </c>
      <c r="R66" s="5">
        <v>4</v>
      </c>
      <c r="S66" s="5">
        <v>8</v>
      </c>
      <c r="T66" s="5">
        <v>3</v>
      </c>
      <c r="U66" s="5">
        <v>5</v>
      </c>
      <c r="V66" s="5">
        <v>3</v>
      </c>
      <c r="W66" s="5">
        <v>6</v>
      </c>
      <c r="X66" s="5">
        <v>2</v>
      </c>
      <c r="Y66" s="5">
        <v>0</v>
      </c>
      <c r="Z66" s="5">
        <v>1</v>
      </c>
      <c r="AA66" s="5">
        <v>3</v>
      </c>
      <c r="AB66" s="5">
        <v>1</v>
      </c>
      <c r="AC66" s="5">
        <v>2</v>
      </c>
      <c r="AD66" s="5">
        <v>1</v>
      </c>
      <c r="AE66" s="5">
        <v>1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134">
        <v>41.3</v>
      </c>
      <c r="AX66" s="130">
        <v>41.6</v>
      </c>
      <c r="AY66" s="130">
        <v>10.5</v>
      </c>
    </row>
    <row r="67" spans="2:51" x14ac:dyDescent="0.15">
      <c r="B67" s="209" t="s">
        <v>50</v>
      </c>
      <c r="C67" s="210"/>
      <c r="D67" s="5">
        <v>66</v>
      </c>
      <c r="E67" s="5">
        <v>0</v>
      </c>
      <c r="F67" s="5">
        <v>0</v>
      </c>
      <c r="G67" s="5">
        <v>0</v>
      </c>
      <c r="H67" s="5">
        <v>0</v>
      </c>
      <c r="I67" s="5">
        <v>5</v>
      </c>
      <c r="J67" s="5">
        <v>0</v>
      </c>
      <c r="K67" s="5">
        <v>4</v>
      </c>
      <c r="L67" s="5">
        <v>6</v>
      </c>
      <c r="M67" s="5">
        <v>5</v>
      </c>
      <c r="N67" s="5">
        <v>6</v>
      </c>
      <c r="O67" s="5">
        <v>5</v>
      </c>
      <c r="P67" s="5">
        <v>5</v>
      </c>
      <c r="Q67" s="5">
        <v>6</v>
      </c>
      <c r="R67" s="5">
        <v>7</v>
      </c>
      <c r="S67" s="5">
        <v>2</v>
      </c>
      <c r="T67" s="5">
        <v>2</v>
      </c>
      <c r="U67" s="5">
        <v>3</v>
      </c>
      <c r="V67" s="5">
        <v>3</v>
      </c>
      <c r="W67" s="5">
        <v>5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1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1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134">
        <v>36.799999999999997</v>
      </c>
      <c r="AX67" s="130">
        <v>37.700000000000003</v>
      </c>
      <c r="AY67" s="130">
        <v>9.6</v>
      </c>
    </row>
    <row r="68" spans="2:51" x14ac:dyDescent="0.15">
      <c r="B68" s="209" t="s">
        <v>51</v>
      </c>
      <c r="C68" s="210"/>
      <c r="D68" s="9">
        <v>142</v>
      </c>
      <c r="E68" s="9">
        <v>0</v>
      </c>
      <c r="F68" s="9">
        <v>0</v>
      </c>
      <c r="G68" s="9">
        <v>0</v>
      </c>
      <c r="H68" s="9">
        <v>1</v>
      </c>
      <c r="I68" s="9">
        <v>0</v>
      </c>
      <c r="J68" s="9">
        <v>4</v>
      </c>
      <c r="K68" s="9">
        <v>6</v>
      </c>
      <c r="L68" s="9">
        <v>7</v>
      </c>
      <c r="M68" s="9">
        <v>13</v>
      </c>
      <c r="N68" s="9">
        <v>15</v>
      </c>
      <c r="O68" s="9">
        <v>10</v>
      </c>
      <c r="P68" s="9">
        <v>16</v>
      </c>
      <c r="Q68" s="9">
        <v>12</v>
      </c>
      <c r="R68" s="9">
        <v>13</v>
      </c>
      <c r="S68" s="9">
        <v>13</v>
      </c>
      <c r="T68" s="9">
        <v>11</v>
      </c>
      <c r="U68" s="9">
        <v>3</v>
      </c>
      <c r="V68" s="9">
        <v>4</v>
      </c>
      <c r="W68" s="9">
        <v>3</v>
      </c>
      <c r="X68" s="9">
        <v>2</v>
      </c>
      <c r="Y68" s="9">
        <v>1</v>
      </c>
      <c r="Z68" s="9">
        <v>2</v>
      </c>
      <c r="AA68" s="9">
        <v>1</v>
      </c>
      <c r="AB68" s="9">
        <v>1</v>
      </c>
      <c r="AC68" s="9">
        <v>1</v>
      </c>
      <c r="AD68" s="9">
        <v>0</v>
      </c>
      <c r="AE68" s="9">
        <v>2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1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134">
        <v>38</v>
      </c>
      <c r="AX68" s="130">
        <v>39.1</v>
      </c>
      <c r="AY68" s="130">
        <v>9.1999999999999993</v>
      </c>
    </row>
    <row r="69" spans="2:51" x14ac:dyDescent="0.15">
      <c r="B69" s="211" t="s">
        <v>339</v>
      </c>
      <c r="C69" s="212"/>
      <c r="D69" s="6">
        <v>34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3</v>
      </c>
      <c r="O69" s="6">
        <v>3</v>
      </c>
      <c r="P69" s="6">
        <v>1</v>
      </c>
      <c r="Q69" s="6">
        <v>2</v>
      </c>
      <c r="R69" s="6">
        <v>3</v>
      </c>
      <c r="S69" s="6">
        <v>5</v>
      </c>
      <c r="T69" s="6">
        <v>5</v>
      </c>
      <c r="U69" s="6">
        <v>1</v>
      </c>
      <c r="V69" s="6">
        <v>1</v>
      </c>
      <c r="W69" s="6">
        <v>1</v>
      </c>
      <c r="X69" s="6">
        <v>0</v>
      </c>
      <c r="Y69" s="6">
        <v>2</v>
      </c>
      <c r="Z69" s="6">
        <v>0</v>
      </c>
      <c r="AA69" s="6">
        <v>1</v>
      </c>
      <c r="AB69" s="6">
        <v>2</v>
      </c>
      <c r="AC69" s="6">
        <v>0</v>
      </c>
      <c r="AD69" s="6">
        <v>1</v>
      </c>
      <c r="AE69" s="6">
        <v>1</v>
      </c>
      <c r="AF69" s="6">
        <v>0</v>
      </c>
      <c r="AG69" s="6">
        <v>1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1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166">
        <v>43.9</v>
      </c>
      <c r="AX69" s="167">
        <v>47.3</v>
      </c>
      <c r="AY69" s="169">
        <v>12</v>
      </c>
    </row>
    <row r="71" spans="2:51" x14ac:dyDescent="0.15">
      <c r="D71" s="150">
        <f>D6</f>
        <v>9416</v>
      </c>
    </row>
    <row r="72" spans="2:51" x14ac:dyDescent="0.15">
      <c r="D72" s="150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W3:AW4"/>
    <mergeCell ref="AX3:AX4"/>
    <mergeCell ref="AY3:AY4"/>
    <mergeCell ref="B4:C5"/>
  </mergeCells>
  <phoneticPr fontId="2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0" width="8.7109375" customWidth="1"/>
    <col min="33" max="33" width="8.28515625" customWidth="1"/>
    <col min="34" max="34" width="9" customWidth="1"/>
  </cols>
  <sheetData>
    <row r="1" spans="2:34" ht="17.25" x14ac:dyDescent="0.2">
      <c r="B1" s="21" t="s">
        <v>213</v>
      </c>
      <c r="D1" s="21" t="s">
        <v>343</v>
      </c>
      <c r="O1" s="21" t="s">
        <v>349</v>
      </c>
      <c r="Z1" s="21" t="s">
        <v>349</v>
      </c>
      <c r="AA1" s="21"/>
    </row>
    <row r="2" spans="2:34" ht="17.25" x14ac:dyDescent="0.2">
      <c r="B2" s="1" t="s">
        <v>387</v>
      </c>
      <c r="C2" s="2"/>
    </row>
    <row r="3" spans="2:34" ht="24" customHeight="1" x14ac:dyDescent="0.15">
      <c r="B3" s="273" t="s">
        <v>344</v>
      </c>
      <c r="C3" s="260"/>
      <c r="D3" s="256" t="s">
        <v>90</v>
      </c>
      <c r="E3" s="256" t="s">
        <v>345</v>
      </c>
      <c r="F3" s="53"/>
      <c r="G3" s="79">
        <v>400</v>
      </c>
      <c r="H3" s="79">
        <v>600</v>
      </c>
      <c r="I3" s="79">
        <v>800</v>
      </c>
      <c r="J3" s="79">
        <v>1000</v>
      </c>
      <c r="K3" s="79">
        <v>1200</v>
      </c>
      <c r="L3" s="79">
        <v>1400</v>
      </c>
      <c r="M3" s="79">
        <v>1600</v>
      </c>
      <c r="N3" s="79">
        <v>1800</v>
      </c>
      <c r="O3" s="79">
        <v>2000</v>
      </c>
      <c r="P3" s="79">
        <v>2200</v>
      </c>
      <c r="Q3" s="79">
        <v>2400</v>
      </c>
      <c r="R3" s="79">
        <v>2600</v>
      </c>
      <c r="S3" s="79">
        <v>2800</v>
      </c>
      <c r="T3" s="79">
        <v>3000</v>
      </c>
      <c r="U3" s="79">
        <v>3200</v>
      </c>
      <c r="V3" s="79">
        <v>3400</v>
      </c>
      <c r="W3" s="79">
        <v>3600</v>
      </c>
      <c r="X3" s="79">
        <v>3800</v>
      </c>
      <c r="Y3" s="79">
        <v>4000</v>
      </c>
      <c r="Z3" s="98">
        <v>4200</v>
      </c>
      <c r="AA3" s="98">
        <v>4400</v>
      </c>
      <c r="AB3" s="98">
        <v>4600</v>
      </c>
      <c r="AC3" s="98">
        <v>4800</v>
      </c>
      <c r="AD3" s="98" t="s">
        <v>347</v>
      </c>
      <c r="AE3" s="268" t="s">
        <v>92</v>
      </c>
      <c r="AF3" s="294" t="s">
        <v>226</v>
      </c>
      <c r="AG3" s="277"/>
      <c r="AH3" s="259" t="s">
        <v>346</v>
      </c>
    </row>
    <row r="4" spans="2:34" s="27" customFormat="1" ht="13.5" customHeight="1" x14ac:dyDescent="0.15">
      <c r="B4" s="284" t="s">
        <v>83</v>
      </c>
      <c r="C4" s="285"/>
      <c r="D4" s="257"/>
      <c r="E4" s="257"/>
      <c r="F4" s="56"/>
      <c r="G4" s="81" t="s">
        <v>95</v>
      </c>
      <c r="H4" s="81" t="s">
        <v>95</v>
      </c>
      <c r="I4" s="82" t="s">
        <v>95</v>
      </c>
      <c r="J4" s="81" t="s">
        <v>95</v>
      </c>
      <c r="K4" s="81" t="s">
        <v>95</v>
      </c>
      <c r="L4" s="81" t="s">
        <v>95</v>
      </c>
      <c r="M4" s="81" t="s">
        <v>95</v>
      </c>
      <c r="N4" s="81" t="s">
        <v>95</v>
      </c>
      <c r="O4" s="81" t="s">
        <v>95</v>
      </c>
      <c r="P4" s="81" t="s">
        <v>95</v>
      </c>
      <c r="Q4" s="81" t="s">
        <v>95</v>
      </c>
      <c r="R4" s="81" t="s">
        <v>95</v>
      </c>
      <c r="S4" s="81" t="s">
        <v>95</v>
      </c>
      <c r="T4" s="81" t="s">
        <v>95</v>
      </c>
      <c r="U4" s="81" t="s">
        <v>95</v>
      </c>
      <c r="V4" s="81" t="s">
        <v>95</v>
      </c>
      <c r="W4" s="81" t="s">
        <v>95</v>
      </c>
      <c r="X4" s="81" t="s">
        <v>95</v>
      </c>
      <c r="Y4" s="81" t="s">
        <v>95</v>
      </c>
      <c r="Z4" s="81" t="s">
        <v>95</v>
      </c>
      <c r="AA4" s="81" t="s">
        <v>95</v>
      </c>
      <c r="AB4" s="81" t="s">
        <v>95</v>
      </c>
      <c r="AC4" s="81" t="s">
        <v>95</v>
      </c>
      <c r="AD4" s="81"/>
      <c r="AE4" s="257"/>
      <c r="AF4" s="295"/>
      <c r="AG4" s="296"/>
      <c r="AH4" s="257"/>
    </row>
    <row r="5" spans="2:34" ht="24" customHeight="1" x14ac:dyDescent="0.15">
      <c r="B5" s="286"/>
      <c r="C5" s="281"/>
      <c r="D5" s="258"/>
      <c r="E5" s="258"/>
      <c r="F5" s="83" t="s">
        <v>348</v>
      </c>
      <c r="G5" s="62">
        <v>600</v>
      </c>
      <c r="H5" s="62">
        <v>800</v>
      </c>
      <c r="I5" s="62">
        <v>1000</v>
      </c>
      <c r="J5" s="62">
        <v>1200</v>
      </c>
      <c r="K5" s="62">
        <v>1400</v>
      </c>
      <c r="L5" s="62">
        <v>1600</v>
      </c>
      <c r="M5" s="62">
        <v>1800</v>
      </c>
      <c r="N5" s="62">
        <v>2000</v>
      </c>
      <c r="O5" s="62">
        <v>2200</v>
      </c>
      <c r="P5" s="62">
        <v>2400</v>
      </c>
      <c r="Q5" s="62">
        <v>2600</v>
      </c>
      <c r="R5" s="62">
        <v>2800</v>
      </c>
      <c r="S5" s="62">
        <v>3000</v>
      </c>
      <c r="T5" s="62">
        <v>3200</v>
      </c>
      <c r="U5" s="62">
        <v>3400</v>
      </c>
      <c r="V5" s="62">
        <v>3600</v>
      </c>
      <c r="W5" s="62">
        <v>3800</v>
      </c>
      <c r="X5" s="62">
        <v>4000</v>
      </c>
      <c r="Y5" s="62">
        <v>4200</v>
      </c>
      <c r="Z5" s="62">
        <v>4400</v>
      </c>
      <c r="AA5" s="62">
        <v>4600</v>
      </c>
      <c r="AB5" s="62">
        <v>4800</v>
      </c>
      <c r="AC5" s="62">
        <v>5000</v>
      </c>
      <c r="AD5" s="62"/>
      <c r="AE5" s="62" t="s">
        <v>208</v>
      </c>
      <c r="AF5" s="165" t="s">
        <v>218</v>
      </c>
      <c r="AG5" s="162" t="s">
        <v>228</v>
      </c>
      <c r="AH5" s="163" t="s">
        <v>208</v>
      </c>
    </row>
    <row r="6" spans="2:34" x14ac:dyDescent="0.15">
      <c r="B6" s="214" t="s">
        <v>0</v>
      </c>
      <c r="C6" s="215"/>
      <c r="D6" s="6">
        <v>9416</v>
      </c>
      <c r="E6" s="6">
        <v>12</v>
      </c>
      <c r="F6" s="6">
        <v>953</v>
      </c>
      <c r="G6" s="6">
        <v>1016</v>
      </c>
      <c r="H6" s="6">
        <v>1174</v>
      </c>
      <c r="I6" s="6">
        <v>1055</v>
      </c>
      <c r="J6" s="6">
        <v>712</v>
      </c>
      <c r="K6" s="6">
        <v>704</v>
      </c>
      <c r="L6" s="6">
        <v>583</v>
      </c>
      <c r="M6" s="6">
        <v>526</v>
      </c>
      <c r="N6" s="6">
        <v>425</v>
      </c>
      <c r="O6" s="6">
        <v>344</v>
      </c>
      <c r="P6" s="6">
        <v>300</v>
      </c>
      <c r="Q6" s="6">
        <v>262</v>
      </c>
      <c r="R6" s="6">
        <v>175</v>
      </c>
      <c r="S6" s="6">
        <v>173</v>
      </c>
      <c r="T6" s="6">
        <v>160</v>
      </c>
      <c r="U6" s="6">
        <v>135</v>
      </c>
      <c r="V6" s="6">
        <v>93</v>
      </c>
      <c r="W6" s="6">
        <v>78</v>
      </c>
      <c r="X6" s="6">
        <v>71</v>
      </c>
      <c r="Y6" s="6">
        <v>75</v>
      </c>
      <c r="Z6" s="6">
        <v>44</v>
      </c>
      <c r="AA6" s="6">
        <v>49</v>
      </c>
      <c r="AB6" s="6">
        <v>36</v>
      </c>
      <c r="AC6" s="6">
        <v>39</v>
      </c>
      <c r="AD6" s="6">
        <v>222</v>
      </c>
      <c r="AE6" s="201">
        <v>1130</v>
      </c>
      <c r="AF6" s="110">
        <v>1497.6</v>
      </c>
      <c r="AG6" s="110">
        <v>1499.5</v>
      </c>
      <c r="AH6" s="110">
        <v>1259.0999999999999</v>
      </c>
    </row>
    <row r="7" spans="2:34" x14ac:dyDescent="0.15">
      <c r="B7" s="209" t="s">
        <v>1</v>
      </c>
      <c r="C7" s="210"/>
      <c r="D7" s="5">
        <v>5270</v>
      </c>
      <c r="E7" s="5">
        <v>5</v>
      </c>
      <c r="F7" s="5">
        <v>257</v>
      </c>
      <c r="G7" s="5">
        <v>309</v>
      </c>
      <c r="H7" s="5">
        <v>407</v>
      </c>
      <c r="I7" s="5">
        <v>439</v>
      </c>
      <c r="J7" s="5">
        <v>337</v>
      </c>
      <c r="K7" s="5">
        <v>413</v>
      </c>
      <c r="L7" s="5">
        <v>395</v>
      </c>
      <c r="M7" s="5">
        <v>373</v>
      </c>
      <c r="N7" s="5">
        <v>334</v>
      </c>
      <c r="O7" s="5">
        <v>278</v>
      </c>
      <c r="P7" s="5">
        <v>252</v>
      </c>
      <c r="Q7" s="5">
        <v>221</v>
      </c>
      <c r="R7" s="5">
        <v>155</v>
      </c>
      <c r="S7" s="5">
        <v>162</v>
      </c>
      <c r="T7" s="5">
        <v>141</v>
      </c>
      <c r="U7" s="5">
        <v>122</v>
      </c>
      <c r="V7" s="5">
        <v>87</v>
      </c>
      <c r="W7" s="5">
        <v>69</v>
      </c>
      <c r="X7" s="5">
        <v>62</v>
      </c>
      <c r="Y7" s="5">
        <v>72</v>
      </c>
      <c r="Z7" s="5">
        <v>43</v>
      </c>
      <c r="AA7" s="5">
        <v>47</v>
      </c>
      <c r="AB7" s="5">
        <v>36</v>
      </c>
      <c r="AC7" s="5">
        <v>38</v>
      </c>
      <c r="AD7" s="5">
        <v>216</v>
      </c>
      <c r="AE7" s="202">
        <v>1640</v>
      </c>
      <c r="AF7" s="42">
        <v>1955.7</v>
      </c>
      <c r="AG7" s="49">
        <v>1957.5</v>
      </c>
      <c r="AH7" s="49">
        <v>1420.6</v>
      </c>
    </row>
    <row r="8" spans="2:34" x14ac:dyDescent="0.15">
      <c r="B8" s="61"/>
      <c r="C8" s="13" t="s">
        <v>65</v>
      </c>
      <c r="D8" s="5">
        <v>2522</v>
      </c>
      <c r="E8" s="5">
        <v>2</v>
      </c>
      <c r="F8" s="5">
        <v>109</v>
      </c>
      <c r="G8" s="5">
        <v>107</v>
      </c>
      <c r="H8" s="5">
        <v>168</v>
      </c>
      <c r="I8" s="5">
        <v>166</v>
      </c>
      <c r="J8" s="5">
        <v>128</v>
      </c>
      <c r="K8" s="5">
        <v>159</v>
      </c>
      <c r="L8" s="5">
        <v>161</v>
      </c>
      <c r="M8" s="5">
        <v>165</v>
      </c>
      <c r="N8" s="5">
        <v>165</v>
      </c>
      <c r="O8" s="5">
        <v>135</v>
      </c>
      <c r="P8" s="5">
        <v>130</v>
      </c>
      <c r="Q8" s="5">
        <v>106</v>
      </c>
      <c r="R8" s="5">
        <v>83</v>
      </c>
      <c r="S8" s="5">
        <v>100</v>
      </c>
      <c r="T8" s="5">
        <v>74</v>
      </c>
      <c r="U8" s="5">
        <v>76</v>
      </c>
      <c r="V8" s="5">
        <v>58</v>
      </c>
      <c r="W8" s="5">
        <v>46</v>
      </c>
      <c r="X8" s="5">
        <v>45</v>
      </c>
      <c r="Y8" s="5">
        <v>46</v>
      </c>
      <c r="Z8" s="5">
        <v>32</v>
      </c>
      <c r="AA8" s="5">
        <v>32</v>
      </c>
      <c r="AB8" s="5">
        <v>30</v>
      </c>
      <c r="AC8" s="5">
        <v>26</v>
      </c>
      <c r="AD8" s="5">
        <v>173</v>
      </c>
      <c r="AE8" s="202">
        <v>1917.5</v>
      </c>
      <c r="AF8" s="42">
        <v>2277.3000000000002</v>
      </c>
      <c r="AG8" s="49">
        <v>2279.1</v>
      </c>
      <c r="AH8" s="49">
        <v>1609.8</v>
      </c>
    </row>
    <row r="9" spans="2:34" x14ac:dyDescent="0.15">
      <c r="B9" s="61"/>
      <c r="C9" s="13" t="s">
        <v>66</v>
      </c>
      <c r="D9" s="5">
        <v>1764</v>
      </c>
      <c r="E9" s="5">
        <v>2</v>
      </c>
      <c r="F9" s="5">
        <v>68</v>
      </c>
      <c r="G9" s="5">
        <v>82</v>
      </c>
      <c r="H9" s="5">
        <v>111</v>
      </c>
      <c r="I9" s="5">
        <v>144</v>
      </c>
      <c r="J9" s="5">
        <v>128</v>
      </c>
      <c r="K9" s="5">
        <v>163</v>
      </c>
      <c r="L9" s="5">
        <v>151</v>
      </c>
      <c r="M9" s="5">
        <v>160</v>
      </c>
      <c r="N9" s="5">
        <v>134</v>
      </c>
      <c r="O9" s="5">
        <v>101</v>
      </c>
      <c r="P9" s="5">
        <v>89</v>
      </c>
      <c r="Q9" s="5">
        <v>90</v>
      </c>
      <c r="R9" s="5">
        <v>61</v>
      </c>
      <c r="S9" s="5">
        <v>49</v>
      </c>
      <c r="T9" s="5">
        <v>51</v>
      </c>
      <c r="U9" s="5">
        <v>35</v>
      </c>
      <c r="V9" s="5">
        <v>23</v>
      </c>
      <c r="W9" s="5">
        <v>20</v>
      </c>
      <c r="X9" s="5">
        <v>14</v>
      </c>
      <c r="Y9" s="5">
        <v>18</v>
      </c>
      <c r="Z9" s="5">
        <v>7</v>
      </c>
      <c r="AA9" s="5">
        <v>10</v>
      </c>
      <c r="AB9" s="5">
        <v>5</v>
      </c>
      <c r="AC9" s="5">
        <v>11</v>
      </c>
      <c r="AD9" s="5">
        <v>37</v>
      </c>
      <c r="AE9" s="202">
        <v>1647.5</v>
      </c>
      <c r="AF9" s="42">
        <v>1850.8</v>
      </c>
      <c r="AG9" s="49">
        <v>1852.9</v>
      </c>
      <c r="AH9" s="49">
        <v>1201</v>
      </c>
    </row>
    <row r="10" spans="2:34" x14ac:dyDescent="0.15">
      <c r="B10" s="61"/>
      <c r="C10" s="13" t="s">
        <v>67</v>
      </c>
      <c r="D10" s="5">
        <v>984</v>
      </c>
      <c r="E10" s="5">
        <v>1</v>
      </c>
      <c r="F10" s="5">
        <v>80</v>
      </c>
      <c r="G10" s="5">
        <v>120</v>
      </c>
      <c r="H10" s="5">
        <v>128</v>
      </c>
      <c r="I10" s="5">
        <v>129</v>
      </c>
      <c r="J10" s="5">
        <v>81</v>
      </c>
      <c r="K10" s="5">
        <v>91</v>
      </c>
      <c r="L10" s="5">
        <v>83</v>
      </c>
      <c r="M10" s="5">
        <v>48</v>
      </c>
      <c r="N10" s="5">
        <v>35</v>
      </c>
      <c r="O10" s="5">
        <v>42</v>
      </c>
      <c r="P10" s="5">
        <v>33</v>
      </c>
      <c r="Q10" s="5">
        <v>25</v>
      </c>
      <c r="R10" s="5">
        <v>11</v>
      </c>
      <c r="S10" s="5">
        <v>13</v>
      </c>
      <c r="T10" s="5">
        <v>16</v>
      </c>
      <c r="U10" s="5">
        <v>11</v>
      </c>
      <c r="V10" s="5">
        <v>6</v>
      </c>
      <c r="W10" s="5">
        <v>3</v>
      </c>
      <c r="X10" s="5">
        <v>3</v>
      </c>
      <c r="Y10" s="5">
        <v>8</v>
      </c>
      <c r="Z10" s="5">
        <v>4</v>
      </c>
      <c r="AA10" s="5">
        <v>5</v>
      </c>
      <c r="AB10" s="5">
        <v>1</v>
      </c>
      <c r="AC10" s="5">
        <v>1</v>
      </c>
      <c r="AD10" s="5">
        <v>6</v>
      </c>
      <c r="AE10" s="202">
        <v>1080</v>
      </c>
      <c r="AF10" s="42">
        <v>1319.4</v>
      </c>
      <c r="AG10" s="49">
        <v>1320.7</v>
      </c>
      <c r="AH10" s="49">
        <v>943.7</v>
      </c>
    </row>
    <row r="11" spans="2:34" x14ac:dyDescent="0.15">
      <c r="B11" s="211" t="s">
        <v>5</v>
      </c>
      <c r="C11" s="212"/>
      <c r="D11" s="6">
        <v>4146</v>
      </c>
      <c r="E11" s="6">
        <v>7</v>
      </c>
      <c r="F11" s="6">
        <v>696</v>
      </c>
      <c r="G11" s="6">
        <v>707</v>
      </c>
      <c r="H11" s="6">
        <v>767</v>
      </c>
      <c r="I11" s="6">
        <v>616</v>
      </c>
      <c r="J11" s="6">
        <v>375</v>
      </c>
      <c r="K11" s="6">
        <v>291</v>
      </c>
      <c r="L11" s="6">
        <v>188</v>
      </c>
      <c r="M11" s="6">
        <v>153</v>
      </c>
      <c r="N11" s="6">
        <v>91</v>
      </c>
      <c r="O11" s="6">
        <v>66</v>
      </c>
      <c r="P11" s="6">
        <v>48</v>
      </c>
      <c r="Q11" s="6">
        <v>41</v>
      </c>
      <c r="R11" s="6">
        <v>20</v>
      </c>
      <c r="S11" s="6">
        <v>11</v>
      </c>
      <c r="T11" s="6">
        <v>19</v>
      </c>
      <c r="U11" s="6">
        <v>13</v>
      </c>
      <c r="V11" s="6">
        <v>6</v>
      </c>
      <c r="W11" s="6">
        <v>9</v>
      </c>
      <c r="X11" s="6">
        <v>9</v>
      </c>
      <c r="Y11" s="6">
        <v>3</v>
      </c>
      <c r="Z11" s="6">
        <v>1</v>
      </c>
      <c r="AA11" s="6">
        <v>2</v>
      </c>
      <c r="AB11" s="6">
        <v>0</v>
      </c>
      <c r="AC11" s="6">
        <v>1</v>
      </c>
      <c r="AD11" s="6">
        <v>6</v>
      </c>
      <c r="AE11" s="203">
        <v>760</v>
      </c>
      <c r="AF11" s="110">
        <v>915.3</v>
      </c>
      <c r="AG11" s="110">
        <v>916.9</v>
      </c>
      <c r="AH11" s="110">
        <v>654.70000000000005</v>
      </c>
    </row>
    <row r="12" spans="2:34" ht="12" customHeight="1" x14ac:dyDescent="0.15">
      <c r="B12" s="209" t="s">
        <v>74</v>
      </c>
      <c r="C12" s="210"/>
      <c r="D12" s="5">
        <v>328</v>
      </c>
      <c r="E12" s="5">
        <v>2</v>
      </c>
      <c r="F12" s="5">
        <v>83</v>
      </c>
      <c r="G12" s="5">
        <v>37</v>
      </c>
      <c r="H12" s="5">
        <v>41</v>
      </c>
      <c r="I12" s="5">
        <v>20</v>
      </c>
      <c r="J12" s="5">
        <v>23</v>
      </c>
      <c r="K12" s="5">
        <v>25</v>
      </c>
      <c r="L12" s="5">
        <v>16</v>
      </c>
      <c r="M12" s="5">
        <v>18</v>
      </c>
      <c r="N12" s="5">
        <v>13</v>
      </c>
      <c r="O12" s="5">
        <v>9</v>
      </c>
      <c r="P12" s="5">
        <v>14</v>
      </c>
      <c r="Q12" s="5">
        <v>5</v>
      </c>
      <c r="R12" s="5">
        <v>3</v>
      </c>
      <c r="S12" s="5">
        <v>2</v>
      </c>
      <c r="T12" s="5">
        <v>2</v>
      </c>
      <c r="U12" s="5">
        <v>4</v>
      </c>
      <c r="V12" s="5">
        <v>3</v>
      </c>
      <c r="W12" s="5">
        <v>2</v>
      </c>
      <c r="X12" s="5">
        <v>2</v>
      </c>
      <c r="Y12" s="5">
        <v>0</v>
      </c>
      <c r="Z12" s="5">
        <v>0</v>
      </c>
      <c r="AA12" s="5">
        <v>2</v>
      </c>
      <c r="AB12" s="5">
        <v>0</v>
      </c>
      <c r="AC12" s="5">
        <v>0</v>
      </c>
      <c r="AD12" s="5">
        <v>2</v>
      </c>
      <c r="AE12" s="202">
        <v>800</v>
      </c>
      <c r="AF12" s="42">
        <v>1111.3</v>
      </c>
      <c r="AG12" s="49">
        <v>1118.0999999999999</v>
      </c>
      <c r="AH12" s="49">
        <v>966.9</v>
      </c>
    </row>
    <row r="13" spans="2:34" ht="12" customHeight="1" x14ac:dyDescent="0.15">
      <c r="B13" s="209" t="s">
        <v>75</v>
      </c>
      <c r="C13" s="210"/>
      <c r="D13" s="5">
        <v>618</v>
      </c>
      <c r="E13" s="5">
        <v>0</v>
      </c>
      <c r="F13" s="5">
        <v>119</v>
      </c>
      <c r="G13" s="5">
        <v>123</v>
      </c>
      <c r="H13" s="5">
        <v>112</v>
      </c>
      <c r="I13" s="5">
        <v>90</v>
      </c>
      <c r="J13" s="5">
        <v>44</v>
      </c>
      <c r="K13" s="5">
        <v>44</v>
      </c>
      <c r="L13" s="5">
        <v>26</v>
      </c>
      <c r="M13" s="5">
        <v>20</v>
      </c>
      <c r="N13" s="5">
        <v>13</v>
      </c>
      <c r="O13" s="5">
        <v>7</v>
      </c>
      <c r="P13" s="5">
        <v>7</v>
      </c>
      <c r="Q13" s="5">
        <v>7</v>
      </c>
      <c r="R13" s="5">
        <v>2</v>
      </c>
      <c r="S13" s="5">
        <v>2</v>
      </c>
      <c r="T13" s="5">
        <v>1</v>
      </c>
      <c r="U13" s="5">
        <v>0</v>
      </c>
      <c r="V13" s="5">
        <v>0</v>
      </c>
      <c r="W13" s="5">
        <v>1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202">
        <v>700</v>
      </c>
      <c r="AF13" s="42">
        <v>835.3</v>
      </c>
      <c r="AG13" s="49">
        <v>835.3</v>
      </c>
      <c r="AH13" s="49">
        <v>544.4</v>
      </c>
    </row>
    <row r="14" spans="2:34" ht="12" customHeight="1" x14ac:dyDescent="0.15">
      <c r="B14" s="209" t="s">
        <v>76</v>
      </c>
      <c r="C14" s="210"/>
      <c r="D14" s="5">
        <v>690</v>
      </c>
      <c r="E14" s="5">
        <v>4</v>
      </c>
      <c r="F14" s="5">
        <v>122</v>
      </c>
      <c r="G14" s="5">
        <v>119</v>
      </c>
      <c r="H14" s="5">
        <v>141</v>
      </c>
      <c r="I14" s="5">
        <v>133</v>
      </c>
      <c r="J14" s="5">
        <v>60</v>
      </c>
      <c r="K14" s="5">
        <v>41</v>
      </c>
      <c r="L14" s="5">
        <v>27</v>
      </c>
      <c r="M14" s="5">
        <v>18</v>
      </c>
      <c r="N14" s="5">
        <v>10</v>
      </c>
      <c r="O14" s="5">
        <v>3</v>
      </c>
      <c r="P14" s="5">
        <v>4</v>
      </c>
      <c r="Q14" s="5">
        <v>1</v>
      </c>
      <c r="R14" s="5">
        <v>1</v>
      </c>
      <c r="S14" s="5">
        <v>0</v>
      </c>
      <c r="T14" s="5">
        <v>2</v>
      </c>
      <c r="U14" s="5">
        <v>1</v>
      </c>
      <c r="V14" s="5">
        <v>1</v>
      </c>
      <c r="W14" s="5">
        <v>0</v>
      </c>
      <c r="X14" s="5">
        <v>1</v>
      </c>
      <c r="Y14" s="5">
        <v>1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202">
        <v>730</v>
      </c>
      <c r="AF14" s="42">
        <v>802.8</v>
      </c>
      <c r="AG14" s="49">
        <v>807.5</v>
      </c>
      <c r="AH14" s="49">
        <v>491.7</v>
      </c>
    </row>
    <row r="15" spans="2:34" ht="12" customHeight="1" x14ac:dyDescent="0.15">
      <c r="B15" s="209" t="s">
        <v>77</v>
      </c>
      <c r="C15" s="210"/>
      <c r="D15" s="5">
        <v>3376</v>
      </c>
      <c r="E15" s="5">
        <v>2</v>
      </c>
      <c r="F15" s="5">
        <v>240</v>
      </c>
      <c r="G15" s="5">
        <v>267</v>
      </c>
      <c r="H15" s="5">
        <v>341</v>
      </c>
      <c r="I15" s="5">
        <v>318</v>
      </c>
      <c r="J15" s="5">
        <v>194</v>
      </c>
      <c r="K15" s="5">
        <v>218</v>
      </c>
      <c r="L15" s="5">
        <v>202</v>
      </c>
      <c r="M15" s="5">
        <v>188</v>
      </c>
      <c r="N15" s="5">
        <v>176</v>
      </c>
      <c r="O15" s="5">
        <v>148</v>
      </c>
      <c r="P15" s="5">
        <v>138</v>
      </c>
      <c r="Q15" s="5">
        <v>111</v>
      </c>
      <c r="R15" s="5">
        <v>85</v>
      </c>
      <c r="S15" s="5">
        <v>101</v>
      </c>
      <c r="T15" s="5">
        <v>76</v>
      </c>
      <c r="U15" s="5">
        <v>78</v>
      </c>
      <c r="V15" s="5">
        <v>58</v>
      </c>
      <c r="W15" s="5">
        <v>48</v>
      </c>
      <c r="X15" s="5">
        <v>46</v>
      </c>
      <c r="Y15" s="5">
        <v>46</v>
      </c>
      <c r="Z15" s="5">
        <v>33</v>
      </c>
      <c r="AA15" s="5">
        <v>32</v>
      </c>
      <c r="AB15" s="5">
        <v>31</v>
      </c>
      <c r="AC15" s="5">
        <v>26</v>
      </c>
      <c r="AD15" s="5">
        <v>173</v>
      </c>
      <c r="AE15" s="202">
        <v>1497</v>
      </c>
      <c r="AF15" s="42">
        <v>1919.3</v>
      </c>
      <c r="AG15" s="49">
        <v>1920.4</v>
      </c>
      <c r="AH15" s="49">
        <v>1547.4</v>
      </c>
    </row>
    <row r="16" spans="2:34" ht="12" customHeight="1" x14ac:dyDescent="0.15">
      <c r="B16" s="209" t="s">
        <v>78</v>
      </c>
      <c r="C16" s="210"/>
      <c r="D16" s="5">
        <v>735</v>
      </c>
      <c r="E16" s="5">
        <v>1</v>
      </c>
      <c r="F16" s="5">
        <v>59</v>
      </c>
      <c r="G16" s="5">
        <v>81</v>
      </c>
      <c r="H16" s="5">
        <v>91</v>
      </c>
      <c r="I16" s="5">
        <v>87</v>
      </c>
      <c r="J16" s="5">
        <v>63</v>
      </c>
      <c r="K16" s="5">
        <v>65</v>
      </c>
      <c r="L16" s="5">
        <v>59</v>
      </c>
      <c r="M16" s="5">
        <v>35</v>
      </c>
      <c r="N16" s="5">
        <v>27</v>
      </c>
      <c r="O16" s="5">
        <v>35</v>
      </c>
      <c r="P16" s="5">
        <v>27</v>
      </c>
      <c r="Q16" s="5">
        <v>24</v>
      </c>
      <c r="R16" s="5">
        <v>10</v>
      </c>
      <c r="S16" s="5">
        <v>13</v>
      </c>
      <c r="T16" s="5">
        <v>15</v>
      </c>
      <c r="U16" s="5">
        <v>10</v>
      </c>
      <c r="V16" s="5">
        <v>6</v>
      </c>
      <c r="W16" s="5">
        <v>2</v>
      </c>
      <c r="X16" s="5">
        <v>2</v>
      </c>
      <c r="Y16" s="5">
        <v>8</v>
      </c>
      <c r="Z16" s="5">
        <v>3</v>
      </c>
      <c r="AA16" s="5">
        <v>5</v>
      </c>
      <c r="AB16" s="5">
        <v>0</v>
      </c>
      <c r="AC16" s="5">
        <v>1</v>
      </c>
      <c r="AD16" s="5">
        <v>6</v>
      </c>
      <c r="AE16" s="202">
        <v>1142</v>
      </c>
      <c r="AF16" s="42">
        <v>1398.3</v>
      </c>
      <c r="AG16" s="49">
        <v>1400.2</v>
      </c>
      <c r="AH16" s="49">
        <v>1003.6</v>
      </c>
    </row>
    <row r="17" spans="2:34" ht="12" customHeight="1" x14ac:dyDescent="0.15">
      <c r="B17" s="209" t="s">
        <v>79</v>
      </c>
      <c r="C17" s="210"/>
      <c r="D17" s="5">
        <v>154</v>
      </c>
      <c r="E17" s="5">
        <v>0</v>
      </c>
      <c r="F17" s="5">
        <v>29</v>
      </c>
      <c r="G17" s="5">
        <v>36</v>
      </c>
      <c r="H17" s="5">
        <v>25</v>
      </c>
      <c r="I17" s="5">
        <v>18</v>
      </c>
      <c r="J17" s="5">
        <v>12</v>
      </c>
      <c r="K17" s="5">
        <v>8</v>
      </c>
      <c r="L17" s="5">
        <v>4</v>
      </c>
      <c r="M17" s="5">
        <v>9</v>
      </c>
      <c r="N17" s="5">
        <v>3</v>
      </c>
      <c r="O17" s="5">
        <v>8</v>
      </c>
      <c r="P17" s="5">
        <v>2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202">
        <v>686.5</v>
      </c>
      <c r="AF17" s="42">
        <v>853.3</v>
      </c>
      <c r="AG17" s="49">
        <v>853.3</v>
      </c>
      <c r="AH17" s="49">
        <v>535.1</v>
      </c>
    </row>
    <row r="18" spans="2:34" ht="12" customHeight="1" x14ac:dyDescent="0.15">
      <c r="B18" s="209" t="s">
        <v>80</v>
      </c>
      <c r="C18" s="210"/>
      <c r="D18" s="5">
        <v>1764</v>
      </c>
      <c r="E18" s="5">
        <v>2</v>
      </c>
      <c r="F18" s="5">
        <v>68</v>
      </c>
      <c r="G18" s="5">
        <v>82</v>
      </c>
      <c r="H18" s="5">
        <v>111</v>
      </c>
      <c r="I18" s="5">
        <v>144</v>
      </c>
      <c r="J18" s="5">
        <v>128</v>
      </c>
      <c r="K18" s="5">
        <v>163</v>
      </c>
      <c r="L18" s="5">
        <v>151</v>
      </c>
      <c r="M18" s="5">
        <v>160</v>
      </c>
      <c r="N18" s="5">
        <v>134</v>
      </c>
      <c r="O18" s="5">
        <v>101</v>
      </c>
      <c r="P18" s="5">
        <v>89</v>
      </c>
      <c r="Q18" s="5">
        <v>90</v>
      </c>
      <c r="R18" s="5">
        <v>61</v>
      </c>
      <c r="S18" s="5">
        <v>49</v>
      </c>
      <c r="T18" s="5">
        <v>51</v>
      </c>
      <c r="U18" s="5">
        <v>35</v>
      </c>
      <c r="V18" s="5">
        <v>23</v>
      </c>
      <c r="W18" s="5">
        <v>20</v>
      </c>
      <c r="X18" s="5">
        <v>14</v>
      </c>
      <c r="Y18" s="5">
        <v>18</v>
      </c>
      <c r="Z18" s="5">
        <v>7</v>
      </c>
      <c r="AA18" s="5">
        <v>10</v>
      </c>
      <c r="AB18" s="5">
        <v>5</v>
      </c>
      <c r="AC18" s="5">
        <v>11</v>
      </c>
      <c r="AD18" s="5">
        <v>37</v>
      </c>
      <c r="AE18" s="202">
        <v>1647.5</v>
      </c>
      <c r="AF18" s="42">
        <v>1850.8</v>
      </c>
      <c r="AG18" s="49">
        <v>1852.9</v>
      </c>
      <c r="AH18" s="49">
        <v>1201</v>
      </c>
    </row>
    <row r="19" spans="2:34" ht="12" customHeight="1" x14ac:dyDescent="0.15">
      <c r="B19" s="209" t="s">
        <v>336</v>
      </c>
      <c r="C19" s="210"/>
      <c r="D19" s="5">
        <v>359</v>
      </c>
      <c r="E19" s="5">
        <v>1</v>
      </c>
      <c r="F19" s="5">
        <v>41</v>
      </c>
      <c r="G19" s="5">
        <v>57</v>
      </c>
      <c r="H19" s="5">
        <v>54</v>
      </c>
      <c r="I19" s="5">
        <v>55</v>
      </c>
      <c r="J19" s="5">
        <v>54</v>
      </c>
      <c r="K19" s="5">
        <v>25</v>
      </c>
      <c r="L19" s="5">
        <v>23</v>
      </c>
      <c r="M19" s="5">
        <v>17</v>
      </c>
      <c r="N19" s="5">
        <v>8</v>
      </c>
      <c r="O19" s="5">
        <v>4</v>
      </c>
      <c r="P19" s="5">
        <v>5</v>
      </c>
      <c r="Q19" s="5">
        <v>5</v>
      </c>
      <c r="R19" s="5">
        <v>1</v>
      </c>
      <c r="S19" s="5">
        <v>2</v>
      </c>
      <c r="T19" s="5">
        <v>2</v>
      </c>
      <c r="U19" s="5">
        <v>1</v>
      </c>
      <c r="V19" s="5">
        <v>1</v>
      </c>
      <c r="W19" s="5">
        <v>1</v>
      </c>
      <c r="X19" s="5">
        <v>1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202">
        <v>881</v>
      </c>
      <c r="AF19" s="42">
        <v>1000.8</v>
      </c>
      <c r="AG19" s="49">
        <v>1003.6</v>
      </c>
      <c r="AH19" s="49">
        <v>653.20000000000005</v>
      </c>
    </row>
    <row r="20" spans="2:34" ht="12" customHeight="1" x14ac:dyDescent="0.15">
      <c r="B20" s="209" t="s">
        <v>337</v>
      </c>
      <c r="C20" s="210"/>
      <c r="D20" s="5">
        <v>211</v>
      </c>
      <c r="E20" s="5">
        <v>0</v>
      </c>
      <c r="F20" s="5">
        <v>29</v>
      </c>
      <c r="G20" s="5">
        <v>27</v>
      </c>
      <c r="H20" s="5">
        <v>47</v>
      </c>
      <c r="I20" s="5">
        <v>32</v>
      </c>
      <c r="J20" s="5">
        <v>23</v>
      </c>
      <c r="K20" s="5">
        <v>23</v>
      </c>
      <c r="L20" s="5">
        <v>12</v>
      </c>
      <c r="M20" s="5">
        <v>6</v>
      </c>
      <c r="N20" s="5">
        <v>4</v>
      </c>
      <c r="O20" s="5">
        <v>2</v>
      </c>
      <c r="P20" s="5">
        <v>1</v>
      </c>
      <c r="Q20" s="5">
        <v>3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1</v>
      </c>
      <c r="AD20" s="5">
        <v>0</v>
      </c>
      <c r="AE20" s="202">
        <v>816</v>
      </c>
      <c r="AF20" s="42">
        <v>921.6</v>
      </c>
      <c r="AG20" s="49">
        <v>921.6</v>
      </c>
      <c r="AH20" s="49">
        <v>563.9</v>
      </c>
    </row>
    <row r="21" spans="2:34" ht="12" customHeight="1" x14ac:dyDescent="0.15">
      <c r="B21" s="209" t="s">
        <v>86</v>
      </c>
      <c r="C21" s="293"/>
      <c r="D21" s="5">
        <v>668</v>
      </c>
      <c r="E21" s="5">
        <v>0</v>
      </c>
      <c r="F21" s="5">
        <v>66</v>
      </c>
      <c r="G21" s="5">
        <v>96</v>
      </c>
      <c r="H21" s="5">
        <v>130</v>
      </c>
      <c r="I21" s="5">
        <v>90</v>
      </c>
      <c r="J21" s="5">
        <v>64</v>
      </c>
      <c r="K21" s="5">
        <v>53</v>
      </c>
      <c r="L21" s="5">
        <v>32</v>
      </c>
      <c r="M21" s="5">
        <v>37</v>
      </c>
      <c r="N21" s="5">
        <v>23</v>
      </c>
      <c r="O21" s="5">
        <v>16</v>
      </c>
      <c r="P21" s="5">
        <v>8</v>
      </c>
      <c r="Q21" s="5">
        <v>14</v>
      </c>
      <c r="R21" s="5">
        <v>9</v>
      </c>
      <c r="S21" s="5">
        <v>4</v>
      </c>
      <c r="T21" s="5">
        <v>9</v>
      </c>
      <c r="U21" s="5">
        <v>3</v>
      </c>
      <c r="V21" s="5">
        <v>0</v>
      </c>
      <c r="W21" s="5">
        <v>4</v>
      </c>
      <c r="X21" s="5">
        <v>5</v>
      </c>
      <c r="Y21" s="5">
        <v>2</v>
      </c>
      <c r="Z21" s="5">
        <v>1</v>
      </c>
      <c r="AA21" s="5">
        <v>0</v>
      </c>
      <c r="AB21" s="5">
        <v>0</v>
      </c>
      <c r="AC21" s="5">
        <v>0</v>
      </c>
      <c r="AD21" s="5">
        <v>2</v>
      </c>
      <c r="AE21" s="202">
        <v>883</v>
      </c>
      <c r="AF21" s="42">
        <v>1119.9000000000001</v>
      </c>
      <c r="AG21" s="49">
        <v>1119.9000000000001</v>
      </c>
      <c r="AH21" s="49">
        <v>837.8</v>
      </c>
    </row>
    <row r="22" spans="2:34" ht="12" customHeight="1" x14ac:dyDescent="0.15">
      <c r="B22" s="211" t="s">
        <v>82</v>
      </c>
      <c r="C22" s="212"/>
      <c r="D22" s="6">
        <v>513</v>
      </c>
      <c r="E22" s="6">
        <v>0</v>
      </c>
      <c r="F22" s="6">
        <v>97</v>
      </c>
      <c r="G22" s="6">
        <v>91</v>
      </c>
      <c r="H22" s="6">
        <v>81</v>
      </c>
      <c r="I22" s="6">
        <v>68</v>
      </c>
      <c r="J22" s="6">
        <v>47</v>
      </c>
      <c r="K22" s="6">
        <v>39</v>
      </c>
      <c r="L22" s="6">
        <v>31</v>
      </c>
      <c r="M22" s="6">
        <v>18</v>
      </c>
      <c r="N22" s="6">
        <v>14</v>
      </c>
      <c r="O22" s="6">
        <v>11</v>
      </c>
      <c r="P22" s="6">
        <v>5</v>
      </c>
      <c r="Q22" s="6">
        <v>2</v>
      </c>
      <c r="R22" s="6">
        <v>3</v>
      </c>
      <c r="S22" s="6">
        <v>0</v>
      </c>
      <c r="T22" s="6">
        <v>1</v>
      </c>
      <c r="U22" s="6">
        <v>3</v>
      </c>
      <c r="V22" s="6">
        <v>1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1</v>
      </c>
      <c r="AE22" s="203">
        <v>760</v>
      </c>
      <c r="AF22" s="110">
        <v>899.6</v>
      </c>
      <c r="AG22" s="110">
        <v>899.6</v>
      </c>
      <c r="AH22" s="110">
        <v>602.29999999999995</v>
      </c>
    </row>
    <row r="23" spans="2:34" x14ac:dyDescent="0.15">
      <c r="B23" s="209" t="s">
        <v>6</v>
      </c>
      <c r="C23" s="210"/>
      <c r="D23" s="5">
        <v>328</v>
      </c>
      <c r="E23" s="5">
        <v>2</v>
      </c>
      <c r="F23" s="5">
        <v>83</v>
      </c>
      <c r="G23" s="5">
        <v>37</v>
      </c>
      <c r="H23" s="5">
        <v>41</v>
      </c>
      <c r="I23" s="5">
        <v>20</v>
      </c>
      <c r="J23" s="5">
        <v>23</v>
      </c>
      <c r="K23" s="5">
        <v>25</v>
      </c>
      <c r="L23" s="5">
        <v>16</v>
      </c>
      <c r="M23" s="5">
        <v>18</v>
      </c>
      <c r="N23" s="5">
        <v>13</v>
      </c>
      <c r="O23" s="5">
        <v>9</v>
      </c>
      <c r="P23" s="5">
        <v>14</v>
      </c>
      <c r="Q23" s="5">
        <v>5</v>
      </c>
      <c r="R23" s="5">
        <v>3</v>
      </c>
      <c r="S23" s="5">
        <v>2</v>
      </c>
      <c r="T23" s="5">
        <v>2</v>
      </c>
      <c r="U23" s="5">
        <v>4</v>
      </c>
      <c r="V23" s="5">
        <v>3</v>
      </c>
      <c r="W23" s="5">
        <v>2</v>
      </c>
      <c r="X23" s="5">
        <v>2</v>
      </c>
      <c r="Y23" s="5">
        <v>0</v>
      </c>
      <c r="Z23" s="5">
        <v>0</v>
      </c>
      <c r="AA23" s="5">
        <v>2</v>
      </c>
      <c r="AB23" s="5">
        <v>0</v>
      </c>
      <c r="AC23" s="5">
        <v>0</v>
      </c>
      <c r="AD23" s="5">
        <v>2</v>
      </c>
      <c r="AE23" s="202">
        <v>800</v>
      </c>
      <c r="AF23" s="42">
        <v>1111.3</v>
      </c>
      <c r="AG23" s="49">
        <v>1118.0999999999999</v>
      </c>
      <c r="AH23" s="49">
        <v>966.9</v>
      </c>
    </row>
    <row r="24" spans="2:34" x14ac:dyDescent="0.15">
      <c r="B24" s="209" t="s">
        <v>7</v>
      </c>
      <c r="C24" s="210"/>
      <c r="D24" s="5">
        <v>76</v>
      </c>
      <c r="E24" s="5">
        <v>0</v>
      </c>
      <c r="F24" s="5">
        <v>18</v>
      </c>
      <c r="G24" s="5">
        <v>23</v>
      </c>
      <c r="H24" s="5">
        <v>20</v>
      </c>
      <c r="I24" s="5">
        <v>10</v>
      </c>
      <c r="J24" s="5">
        <v>0</v>
      </c>
      <c r="K24" s="5">
        <v>3</v>
      </c>
      <c r="L24" s="5">
        <v>1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202">
        <v>554</v>
      </c>
      <c r="AF24" s="42">
        <v>601.9</v>
      </c>
      <c r="AG24" s="49">
        <v>601.9</v>
      </c>
      <c r="AH24" s="49">
        <v>300.3</v>
      </c>
    </row>
    <row r="25" spans="2:34" x14ac:dyDescent="0.15">
      <c r="B25" s="209" t="s">
        <v>8</v>
      </c>
      <c r="C25" s="210"/>
      <c r="D25" s="5">
        <v>85</v>
      </c>
      <c r="E25" s="5">
        <v>0</v>
      </c>
      <c r="F25" s="5">
        <v>14</v>
      </c>
      <c r="G25" s="5">
        <v>11</v>
      </c>
      <c r="H25" s="5">
        <v>14</v>
      </c>
      <c r="I25" s="5">
        <v>15</v>
      </c>
      <c r="J25" s="5">
        <v>11</v>
      </c>
      <c r="K25" s="5">
        <v>10</v>
      </c>
      <c r="L25" s="5">
        <v>3</v>
      </c>
      <c r="M25" s="5">
        <v>3</v>
      </c>
      <c r="N25" s="5">
        <v>1</v>
      </c>
      <c r="O25" s="5">
        <v>1</v>
      </c>
      <c r="P25" s="5">
        <v>0</v>
      </c>
      <c r="Q25" s="5">
        <v>2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202">
        <v>860</v>
      </c>
      <c r="AF25" s="42">
        <v>882.2</v>
      </c>
      <c r="AG25" s="49">
        <v>882.2</v>
      </c>
      <c r="AH25" s="49">
        <v>488.4</v>
      </c>
    </row>
    <row r="26" spans="2:34" x14ac:dyDescent="0.15">
      <c r="B26" s="209" t="s">
        <v>9</v>
      </c>
      <c r="C26" s="210"/>
      <c r="D26" s="5">
        <v>122</v>
      </c>
      <c r="E26" s="5">
        <v>0</v>
      </c>
      <c r="F26" s="5">
        <v>14</v>
      </c>
      <c r="G26" s="5">
        <v>15</v>
      </c>
      <c r="H26" s="5">
        <v>18</v>
      </c>
      <c r="I26" s="5">
        <v>9</v>
      </c>
      <c r="J26" s="5">
        <v>9</v>
      </c>
      <c r="K26" s="5">
        <v>10</v>
      </c>
      <c r="L26" s="5">
        <v>9</v>
      </c>
      <c r="M26" s="5">
        <v>12</v>
      </c>
      <c r="N26" s="5">
        <v>10</v>
      </c>
      <c r="O26" s="5">
        <v>3</v>
      </c>
      <c r="P26" s="5">
        <v>5</v>
      </c>
      <c r="Q26" s="5">
        <v>3</v>
      </c>
      <c r="R26" s="5">
        <v>1</v>
      </c>
      <c r="S26" s="5">
        <v>2</v>
      </c>
      <c r="T26" s="5">
        <v>1</v>
      </c>
      <c r="U26" s="5">
        <v>0</v>
      </c>
      <c r="V26" s="5">
        <v>0</v>
      </c>
      <c r="W26" s="5">
        <v>1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202">
        <v>1100</v>
      </c>
      <c r="AF26" s="42">
        <v>1201.7</v>
      </c>
      <c r="AG26" s="49">
        <v>1201.7</v>
      </c>
      <c r="AH26" s="49">
        <v>730.3</v>
      </c>
    </row>
    <row r="27" spans="2:34" x14ac:dyDescent="0.15">
      <c r="B27" s="209" t="s">
        <v>10</v>
      </c>
      <c r="C27" s="210"/>
      <c r="D27" s="5">
        <v>130</v>
      </c>
      <c r="E27" s="5">
        <v>0</v>
      </c>
      <c r="F27" s="5">
        <v>43</v>
      </c>
      <c r="G27" s="5">
        <v>29</v>
      </c>
      <c r="H27" s="5">
        <v>30</v>
      </c>
      <c r="I27" s="5">
        <v>15</v>
      </c>
      <c r="J27" s="5">
        <v>6</v>
      </c>
      <c r="K27" s="5">
        <v>3</v>
      </c>
      <c r="L27" s="5">
        <v>2</v>
      </c>
      <c r="M27" s="5">
        <v>2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202">
        <v>550</v>
      </c>
      <c r="AF27" s="42">
        <v>578.70000000000005</v>
      </c>
      <c r="AG27" s="49">
        <v>578.70000000000005</v>
      </c>
      <c r="AH27" s="49">
        <v>328.1</v>
      </c>
    </row>
    <row r="28" spans="2:34" x14ac:dyDescent="0.15">
      <c r="B28" s="209" t="s">
        <v>11</v>
      </c>
      <c r="C28" s="210"/>
      <c r="D28" s="5">
        <v>85</v>
      </c>
      <c r="E28" s="5">
        <v>0</v>
      </c>
      <c r="F28" s="5">
        <v>14</v>
      </c>
      <c r="G28" s="5">
        <v>25</v>
      </c>
      <c r="H28" s="5">
        <v>13</v>
      </c>
      <c r="I28" s="5">
        <v>17</v>
      </c>
      <c r="J28" s="5">
        <v>6</v>
      </c>
      <c r="K28" s="5">
        <v>8</v>
      </c>
      <c r="L28" s="5">
        <v>1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202">
        <v>680</v>
      </c>
      <c r="AF28" s="42">
        <v>715.3</v>
      </c>
      <c r="AG28" s="49">
        <v>715.3</v>
      </c>
      <c r="AH28" s="49">
        <v>350.3</v>
      </c>
    </row>
    <row r="29" spans="2:34" x14ac:dyDescent="0.15">
      <c r="B29" s="209" t="s">
        <v>12</v>
      </c>
      <c r="C29" s="210"/>
      <c r="D29" s="5">
        <v>120</v>
      </c>
      <c r="E29" s="5">
        <v>0</v>
      </c>
      <c r="F29" s="5">
        <v>16</v>
      </c>
      <c r="G29" s="5">
        <v>20</v>
      </c>
      <c r="H29" s="5">
        <v>17</v>
      </c>
      <c r="I29" s="5">
        <v>24</v>
      </c>
      <c r="J29" s="5">
        <v>12</v>
      </c>
      <c r="K29" s="5">
        <v>10</v>
      </c>
      <c r="L29" s="5">
        <v>10</v>
      </c>
      <c r="M29" s="5">
        <v>2</v>
      </c>
      <c r="N29" s="5">
        <v>1</v>
      </c>
      <c r="O29" s="5">
        <v>3</v>
      </c>
      <c r="P29" s="5">
        <v>2</v>
      </c>
      <c r="Q29" s="5">
        <v>2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202">
        <v>899.5</v>
      </c>
      <c r="AF29" s="42">
        <v>940.3</v>
      </c>
      <c r="AG29" s="49">
        <v>940.3</v>
      </c>
      <c r="AH29" s="49">
        <v>537.79999999999995</v>
      </c>
    </row>
    <row r="30" spans="2:34" x14ac:dyDescent="0.15">
      <c r="B30" s="209" t="s">
        <v>13</v>
      </c>
      <c r="C30" s="210"/>
      <c r="D30" s="5">
        <v>426</v>
      </c>
      <c r="E30" s="5">
        <v>0</v>
      </c>
      <c r="F30" s="5">
        <v>93</v>
      </c>
      <c r="G30" s="5">
        <v>99</v>
      </c>
      <c r="H30" s="5">
        <v>85</v>
      </c>
      <c r="I30" s="5">
        <v>63</v>
      </c>
      <c r="J30" s="5">
        <v>25</v>
      </c>
      <c r="K30" s="5">
        <v>21</v>
      </c>
      <c r="L30" s="5">
        <v>15</v>
      </c>
      <c r="M30" s="5">
        <v>9</v>
      </c>
      <c r="N30" s="5">
        <v>3</v>
      </c>
      <c r="O30" s="5">
        <v>3</v>
      </c>
      <c r="P30" s="5">
        <v>1</v>
      </c>
      <c r="Q30" s="5">
        <v>4</v>
      </c>
      <c r="R30" s="5">
        <v>1</v>
      </c>
      <c r="S30" s="5">
        <v>1</v>
      </c>
      <c r="T30" s="5">
        <v>1</v>
      </c>
      <c r="U30" s="5">
        <v>1</v>
      </c>
      <c r="V30" s="5">
        <v>0</v>
      </c>
      <c r="W30" s="5">
        <v>1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202">
        <v>640</v>
      </c>
      <c r="AF30" s="42">
        <v>748.4</v>
      </c>
      <c r="AG30" s="49">
        <v>748.4</v>
      </c>
      <c r="AH30" s="49">
        <v>506.6</v>
      </c>
    </row>
    <row r="31" spans="2:34" x14ac:dyDescent="0.15">
      <c r="B31" s="209" t="s">
        <v>14</v>
      </c>
      <c r="C31" s="210"/>
      <c r="D31" s="5">
        <v>227</v>
      </c>
      <c r="E31" s="5">
        <v>1</v>
      </c>
      <c r="F31" s="5">
        <v>58</v>
      </c>
      <c r="G31" s="5">
        <v>39</v>
      </c>
      <c r="H31" s="5">
        <v>34</v>
      </c>
      <c r="I31" s="5">
        <v>44</v>
      </c>
      <c r="J31" s="5">
        <v>18</v>
      </c>
      <c r="K31" s="5">
        <v>14</v>
      </c>
      <c r="L31" s="5">
        <v>8</v>
      </c>
      <c r="M31" s="5">
        <v>4</v>
      </c>
      <c r="N31" s="5">
        <v>4</v>
      </c>
      <c r="O31" s="5">
        <v>0</v>
      </c>
      <c r="P31" s="5">
        <v>1</v>
      </c>
      <c r="Q31" s="5">
        <v>1</v>
      </c>
      <c r="R31" s="5">
        <v>0</v>
      </c>
      <c r="S31" s="5">
        <v>0</v>
      </c>
      <c r="T31" s="5">
        <v>0</v>
      </c>
      <c r="U31" s="5">
        <v>1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202">
        <v>680</v>
      </c>
      <c r="AF31" s="42">
        <v>744.2</v>
      </c>
      <c r="AG31" s="49">
        <v>747.5</v>
      </c>
      <c r="AH31" s="49">
        <v>464.7</v>
      </c>
    </row>
    <row r="32" spans="2:34" x14ac:dyDescent="0.15">
      <c r="B32" s="209" t="s">
        <v>15</v>
      </c>
      <c r="C32" s="210"/>
      <c r="D32" s="5">
        <v>281</v>
      </c>
      <c r="E32" s="5">
        <v>2</v>
      </c>
      <c r="F32" s="5">
        <v>33</v>
      </c>
      <c r="G32" s="5">
        <v>57</v>
      </c>
      <c r="H32" s="5">
        <v>70</v>
      </c>
      <c r="I32" s="5">
        <v>60</v>
      </c>
      <c r="J32" s="5">
        <v>25</v>
      </c>
      <c r="K32" s="5">
        <v>13</v>
      </c>
      <c r="L32" s="5">
        <v>11</v>
      </c>
      <c r="M32" s="5">
        <v>4</v>
      </c>
      <c r="N32" s="5">
        <v>3</v>
      </c>
      <c r="O32" s="5">
        <v>2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202">
        <v>730</v>
      </c>
      <c r="AF32" s="42">
        <v>770.8</v>
      </c>
      <c r="AG32" s="49">
        <v>776.4</v>
      </c>
      <c r="AH32" s="49">
        <v>368.7</v>
      </c>
    </row>
    <row r="33" spans="2:34" x14ac:dyDescent="0.15">
      <c r="B33" s="209" t="s">
        <v>16</v>
      </c>
      <c r="C33" s="210"/>
      <c r="D33" s="5">
        <v>705</v>
      </c>
      <c r="E33" s="5">
        <v>1</v>
      </c>
      <c r="F33" s="5">
        <v>25</v>
      </c>
      <c r="G33" s="5">
        <v>44</v>
      </c>
      <c r="H33" s="5">
        <v>66</v>
      </c>
      <c r="I33" s="5">
        <v>70</v>
      </c>
      <c r="J33" s="5">
        <v>54</v>
      </c>
      <c r="K33" s="5">
        <v>57</v>
      </c>
      <c r="L33" s="5">
        <v>47</v>
      </c>
      <c r="M33" s="5">
        <v>43</v>
      </c>
      <c r="N33" s="5">
        <v>50</v>
      </c>
      <c r="O33" s="5">
        <v>37</v>
      </c>
      <c r="P33" s="5">
        <v>32</v>
      </c>
      <c r="Q33" s="5">
        <v>38</v>
      </c>
      <c r="R33" s="5">
        <v>21</v>
      </c>
      <c r="S33" s="5">
        <v>25</v>
      </c>
      <c r="T33" s="5">
        <v>19</v>
      </c>
      <c r="U33" s="5">
        <v>18</v>
      </c>
      <c r="V33" s="5">
        <v>19</v>
      </c>
      <c r="W33" s="5">
        <v>9</v>
      </c>
      <c r="X33" s="5">
        <v>6</v>
      </c>
      <c r="Y33" s="5">
        <v>7</v>
      </c>
      <c r="Z33" s="5">
        <v>3</v>
      </c>
      <c r="AA33" s="5">
        <v>1</v>
      </c>
      <c r="AB33" s="5">
        <v>2</v>
      </c>
      <c r="AC33" s="5">
        <v>3</v>
      </c>
      <c r="AD33" s="5">
        <v>8</v>
      </c>
      <c r="AE33" s="202">
        <v>1520</v>
      </c>
      <c r="AF33" s="42">
        <v>1767.3</v>
      </c>
      <c r="AG33" s="49">
        <v>1769.8</v>
      </c>
      <c r="AH33" s="49">
        <v>1135.4000000000001</v>
      </c>
    </row>
    <row r="34" spans="2:34" x14ac:dyDescent="0.15">
      <c r="B34" s="209" t="s">
        <v>17</v>
      </c>
      <c r="C34" s="210"/>
      <c r="D34" s="5">
        <v>713</v>
      </c>
      <c r="E34" s="5">
        <v>1</v>
      </c>
      <c r="F34" s="5">
        <v>81</v>
      </c>
      <c r="G34" s="5">
        <v>54</v>
      </c>
      <c r="H34" s="5">
        <v>85</v>
      </c>
      <c r="I34" s="5">
        <v>71</v>
      </c>
      <c r="J34" s="5">
        <v>53</v>
      </c>
      <c r="K34" s="5">
        <v>50</v>
      </c>
      <c r="L34" s="5">
        <v>51</v>
      </c>
      <c r="M34" s="5">
        <v>53</v>
      </c>
      <c r="N34" s="5">
        <v>40</v>
      </c>
      <c r="O34" s="5">
        <v>36</v>
      </c>
      <c r="P34" s="5">
        <v>35</v>
      </c>
      <c r="Q34" s="5">
        <v>23</v>
      </c>
      <c r="R34" s="5">
        <v>15</v>
      </c>
      <c r="S34" s="5">
        <v>9</v>
      </c>
      <c r="T34" s="5">
        <v>12</v>
      </c>
      <c r="U34" s="5">
        <v>9</v>
      </c>
      <c r="V34" s="5">
        <v>8</v>
      </c>
      <c r="W34" s="5">
        <v>4</v>
      </c>
      <c r="X34" s="5">
        <v>1</v>
      </c>
      <c r="Y34" s="5">
        <v>2</v>
      </c>
      <c r="Z34" s="5">
        <v>2</v>
      </c>
      <c r="AA34" s="5">
        <v>2</v>
      </c>
      <c r="AB34" s="5">
        <v>3</v>
      </c>
      <c r="AC34" s="5">
        <v>1</v>
      </c>
      <c r="AD34" s="5">
        <v>12</v>
      </c>
      <c r="AE34" s="202">
        <v>1236</v>
      </c>
      <c r="AF34" s="42">
        <v>1462.8</v>
      </c>
      <c r="AG34" s="49">
        <v>1464.9</v>
      </c>
      <c r="AH34" s="49">
        <v>1075.7</v>
      </c>
    </row>
    <row r="35" spans="2:34" x14ac:dyDescent="0.15">
      <c r="B35" s="209" t="s">
        <v>18</v>
      </c>
      <c r="C35" s="210"/>
      <c r="D35" s="5">
        <v>528</v>
      </c>
      <c r="E35" s="5">
        <v>0</v>
      </c>
      <c r="F35" s="5">
        <v>0</v>
      </c>
      <c r="G35" s="5">
        <v>2</v>
      </c>
      <c r="H35" s="5">
        <v>3</v>
      </c>
      <c r="I35" s="5">
        <v>8</v>
      </c>
      <c r="J35" s="5">
        <v>5</v>
      </c>
      <c r="K35" s="5">
        <v>18</v>
      </c>
      <c r="L35" s="5">
        <v>12</v>
      </c>
      <c r="M35" s="5">
        <v>18</v>
      </c>
      <c r="N35" s="5">
        <v>20</v>
      </c>
      <c r="O35" s="5">
        <v>20</v>
      </c>
      <c r="P35" s="5">
        <v>20</v>
      </c>
      <c r="Q35" s="5">
        <v>20</v>
      </c>
      <c r="R35" s="5">
        <v>20</v>
      </c>
      <c r="S35" s="5">
        <v>36</v>
      </c>
      <c r="T35" s="5">
        <v>21</v>
      </c>
      <c r="U35" s="5">
        <v>27</v>
      </c>
      <c r="V35" s="5">
        <v>13</v>
      </c>
      <c r="W35" s="5">
        <v>16</v>
      </c>
      <c r="X35" s="5">
        <v>24</v>
      </c>
      <c r="Y35" s="5">
        <v>26</v>
      </c>
      <c r="Z35" s="5">
        <v>15</v>
      </c>
      <c r="AA35" s="5">
        <v>23</v>
      </c>
      <c r="AB35" s="5">
        <v>17</v>
      </c>
      <c r="AC35" s="5">
        <v>15</v>
      </c>
      <c r="AD35" s="5">
        <v>129</v>
      </c>
      <c r="AE35" s="202">
        <v>3610</v>
      </c>
      <c r="AF35" s="42">
        <v>3825.3</v>
      </c>
      <c r="AG35" s="49">
        <v>3825.3</v>
      </c>
      <c r="AH35" s="49">
        <v>1893.7</v>
      </c>
    </row>
    <row r="36" spans="2:34" x14ac:dyDescent="0.15">
      <c r="B36" s="209" t="s">
        <v>19</v>
      </c>
      <c r="C36" s="210"/>
      <c r="D36" s="5">
        <v>576</v>
      </c>
      <c r="E36" s="5">
        <v>0</v>
      </c>
      <c r="F36" s="5">
        <v>3</v>
      </c>
      <c r="G36" s="5">
        <v>7</v>
      </c>
      <c r="H36" s="5">
        <v>14</v>
      </c>
      <c r="I36" s="5">
        <v>17</v>
      </c>
      <c r="J36" s="5">
        <v>16</v>
      </c>
      <c r="K36" s="5">
        <v>34</v>
      </c>
      <c r="L36" s="5">
        <v>51</v>
      </c>
      <c r="M36" s="5">
        <v>51</v>
      </c>
      <c r="N36" s="5">
        <v>55</v>
      </c>
      <c r="O36" s="5">
        <v>42</v>
      </c>
      <c r="P36" s="5">
        <v>43</v>
      </c>
      <c r="Q36" s="5">
        <v>25</v>
      </c>
      <c r="R36" s="5">
        <v>27</v>
      </c>
      <c r="S36" s="5">
        <v>30</v>
      </c>
      <c r="T36" s="5">
        <v>22</v>
      </c>
      <c r="U36" s="5">
        <v>22</v>
      </c>
      <c r="V36" s="5">
        <v>18</v>
      </c>
      <c r="W36" s="5">
        <v>17</v>
      </c>
      <c r="X36" s="5">
        <v>14</v>
      </c>
      <c r="Y36" s="5">
        <v>11</v>
      </c>
      <c r="Z36" s="5">
        <v>12</v>
      </c>
      <c r="AA36" s="5">
        <v>6</v>
      </c>
      <c r="AB36" s="5">
        <v>8</v>
      </c>
      <c r="AC36" s="5">
        <v>7</v>
      </c>
      <c r="AD36" s="5">
        <v>24</v>
      </c>
      <c r="AE36" s="202">
        <v>2184</v>
      </c>
      <c r="AF36" s="42">
        <v>2490.6</v>
      </c>
      <c r="AG36" s="49">
        <v>2490.6</v>
      </c>
      <c r="AH36" s="49">
        <v>1292.9000000000001</v>
      </c>
    </row>
    <row r="37" spans="2:34" x14ac:dyDescent="0.15">
      <c r="B37" s="209" t="s">
        <v>20</v>
      </c>
      <c r="C37" s="210"/>
      <c r="D37" s="5">
        <v>75</v>
      </c>
      <c r="E37" s="5">
        <v>0</v>
      </c>
      <c r="F37" s="5">
        <v>10</v>
      </c>
      <c r="G37" s="5">
        <v>10</v>
      </c>
      <c r="H37" s="5">
        <v>17</v>
      </c>
      <c r="I37" s="5">
        <v>15</v>
      </c>
      <c r="J37" s="5">
        <v>6</v>
      </c>
      <c r="K37" s="5">
        <v>6</v>
      </c>
      <c r="L37" s="5">
        <v>4</v>
      </c>
      <c r="M37" s="5">
        <v>5</v>
      </c>
      <c r="N37" s="5">
        <v>0</v>
      </c>
      <c r="O37" s="5">
        <v>0</v>
      </c>
      <c r="P37" s="5">
        <v>2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202">
        <v>824</v>
      </c>
      <c r="AF37" s="42">
        <v>875</v>
      </c>
      <c r="AG37" s="49">
        <v>875</v>
      </c>
      <c r="AH37" s="49">
        <v>459.6</v>
      </c>
    </row>
    <row r="38" spans="2:34" x14ac:dyDescent="0.15">
      <c r="B38" s="209" t="s">
        <v>21</v>
      </c>
      <c r="C38" s="210"/>
      <c r="D38" s="5">
        <v>55</v>
      </c>
      <c r="E38" s="5">
        <v>0</v>
      </c>
      <c r="F38" s="5">
        <v>15</v>
      </c>
      <c r="G38" s="5">
        <v>11</v>
      </c>
      <c r="H38" s="5">
        <v>8</v>
      </c>
      <c r="I38" s="5">
        <v>11</v>
      </c>
      <c r="J38" s="5">
        <v>4</v>
      </c>
      <c r="K38" s="5">
        <v>4</v>
      </c>
      <c r="L38" s="5">
        <v>0</v>
      </c>
      <c r="M38" s="5">
        <v>1</v>
      </c>
      <c r="N38" s="5">
        <v>0</v>
      </c>
      <c r="O38" s="5">
        <v>1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202">
        <v>600</v>
      </c>
      <c r="AF38" s="42">
        <v>690.3</v>
      </c>
      <c r="AG38" s="49">
        <v>690.3</v>
      </c>
      <c r="AH38" s="49">
        <v>384.1</v>
      </c>
    </row>
    <row r="39" spans="2:34" x14ac:dyDescent="0.15">
      <c r="B39" s="209" t="s">
        <v>22</v>
      </c>
      <c r="C39" s="210"/>
      <c r="D39" s="5">
        <v>65</v>
      </c>
      <c r="E39" s="5">
        <v>0</v>
      </c>
      <c r="F39" s="5">
        <v>10</v>
      </c>
      <c r="G39" s="5">
        <v>13</v>
      </c>
      <c r="H39" s="5">
        <v>10</v>
      </c>
      <c r="I39" s="5">
        <v>6</v>
      </c>
      <c r="J39" s="5">
        <v>7</v>
      </c>
      <c r="K39" s="5">
        <v>2</v>
      </c>
      <c r="L39" s="5">
        <v>3</v>
      </c>
      <c r="M39" s="5">
        <v>5</v>
      </c>
      <c r="N39" s="5">
        <v>3</v>
      </c>
      <c r="O39" s="5">
        <v>5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202">
        <v>770</v>
      </c>
      <c r="AF39" s="42">
        <v>978.4</v>
      </c>
      <c r="AG39" s="49">
        <v>978.4</v>
      </c>
      <c r="AH39" s="49">
        <v>585.29999999999995</v>
      </c>
    </row>
    <row r="40" spans="2:34" x14ac:dyDescent="0.15">
      <c r="B40" s="209" t="s">
        <v>23</v>
      </c>
      <c r="C40" s="210"/>
      <c r="D40" s="5">
        <v>34</v>
      </c>
      <c r="E40" s="5">
        <v>0</v>
      </c>
      <c r="F40" s="5">
        <v>4</v>
      </c>
      <c r="G40" s="5">
        <v>12</v>
      </c>
      <c r="H40" s="5">
        <v>7</v>
      </c>
      <c r="I40" s="5">
        <v>1</v>
      </c>
      <c r="J40" s="5">
        <v>1</v>
      </c>
      <c r="K40" s="5">
        <v>2</v>
      </c>
      <c r="L40" s="5">
        <v>1</v>
      </c>
      <c r="M40" s="5">
        <v>3</v>
      </c>
      <c r="N40" s="5">
        <v>0</v>
      </c>
      <c r="O40" s="5">
        <v>2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202">
        <v>624</v>
      </c>
      <c r="AF40" s="42">
        <v>877.6</v>
      </c>
      <c r="AG40" s="49">
        <v>877.6</v>
      </c>
      <c r="AH40" s="49">
        <v>574.29999999999995</v>
      </c>
    </row>
    <row r="41" spans="2:34" x14ac:dyDescent="0.15">
      <c r="B41" s="209" t="s">
        <v>24</v>
      </c>
      <c r="C41" s="210"/>
      <c r="D41" s="5">
        <v>179</v>
      </c>
      <c r="E41" s="5">
        <v>0</v>
      </c>
      <c r="F41" s="5">
        <v>17</v>
      </c>
      <c r="G41" s="5">
        <v>22</v>
      </c>
      <c r="H41" s="5">
        <v>51</v>
      </c>
      <c r="I41" s="5">
        <v>47</v>
      </c>
      <c r="J41" s="5">
        <v>23</v>
      </c>
      <c r="K41" s="5">
        <v>12</v>
      </c>
      <c r="L41" s="5">
        <v>2</v>
      </c>
      <c r="M41" s="5">
        <v>1</v>
      </c>
      <c r="N41" s="5">
        <v>0</v>
      </c>
      <c r="O41" s="5">
        <v>3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202">
        <v>795</v>
      </c>
      <c r="AF41" s="42">
        <v>820.2</v>
      </c>
      <c r="AG41" s="49">
        <v>820.2</v>
      </c>
      <c r="AH41" s="49">
        <v>348.4</v>
      </c>
    </row>
    <row r="42" spans="2:34" x14ac:dyDescent="0.15">
      <c r="B42" s="209" t="s">
        <v>25</v>
      </c>
      <c r="C42" s="210"/>
      <c r="D42" s="5">
        <v>107</v>
      </c>
      <c r="E42" s="5">
        <v>1</v>
      </c>
      <c r="F42" s="5">
        <v>21</v>
      </c>
      <c r="G42" s="5">
        <v>13</v>
      </c>
      <c r="H42" s="5">
        <v>20</v>
      </c>
      <c r="I42" s="5">
        <v>14</v>
      </c>
      <c r="J42" s="5">
        <v>11</v>
      </c>
      <c r="K42" s="5">
        <v>8</v>
      </c>
      <c r="L42" s="5">
        <v>4</v>
      </c>
      <c r="M42" s="5">
        <v>5</v>
      </c>
      <c r="N42" s="5">
        <v>3</v>
      </c>
      <c r="O42" s="5">
        <v>1</v>
      </c>
      <c r="P42" s="5">
        <v>0</v>
      </c>
      <c r="Q42" s="5">
        <v>0</v>
      </c>
      <c r="R42" s="5">
        <v>1</v>
      </c>
      <c r="S42" s="5">
        <v>0</v>
      </c>
      <c r="T42" s="5">
        <v>2</v>
      </c>
      <c r="U42" s="5">
        <v>0</v>
      </c>
      <c r="V42" s="5">
        <v>1</v>
      </c>
      <c r="W42" s="5">
        <v>0</v>
      </c>
      <c r="X42" s="5">
        <v>1</v>
      </c>
      <c r="Y42" s="5">
        <v>1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202">
        <v>790</v>
      </c>
      <c r="AF42" s="42">
        <v>960.3</v>
      </c>
      <c r="AG42" s="49">
        <v>969.4</v>
      </c>
      <c r="AH42" s="49">
        <v>746.6</v>
      </c>
    </row>
    <row r="43" spans="2:34" x14ac:dyDescent="0.15">
      <c r="B43" s="209" t="s">
        <v>26</v>
      </c>
      <c r="C43" s="210"/>
      <c r="D43" s="5">
        <v>200</v>
      </c>
      <c r="E43" s="5">
        <v>0</v>
      </c>
      <c r="F43" s="5">
        <v>29</v>
      </c>
      <c r="G43" s="5">
        <v>42</v>
      </c>
      <c r="H43" s="5">
        <v>41</v>
      </c>
      <c r="I43" s="5">
        <v>43</v>
      </c>
      <c r="J43" s="5">
        <v>19</v>
      </c>
      <c r="K43" s="5">
        <v>10</v>
      </c>
      <c r="L43" s="5">
        <v>9</v>
      </c>
      <c r="M43" s="5">
        <v>4</v>
      </c>
      <c r="N43" s="5">
        <v>0</v>
      </c>
      <c r="O43" s="5">
        <v>2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1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202">
        <v>700</v>
      </c>
      <c r="AF43" s="42">
        <v>776</v>
      </c>
      <c r="AG43" s="49">
        <v>776</v>
      </c>
      <c r="AH43" s="49">
        <v>412.3</v>
      </c>
    </row>
    <row r="44" spans="2:34" x14ac:dyDescent="0.15">
      <c r="B44" s="209" t="s">
        <v>27</v>
      </c>
      <c r="C44" s="210"/>
      <c r="D44" s="5">
        <v>249</v>
      </c>
      <c r="E44" s="5">
        <v>0</v>
      </c>
      <c r="F44" s="5">
        <v>21</v>
      </c>
      <c r="G44" s="5">
        <v>39</v>
      </c>
      <c r="H44" s="5">
        <v>37</v>
      </c>
      <c r="I44" s="5">
        <v>42</v>
      </c>
      <c r="J44" s="5">
        <v>18</v>
      </c>
      <c r="K44" s="5">
        <v>26</v>
      </c>
      <c r="L44" s="5">
        <v>24</v>
      </c>
      <c r="M44" s="5">
        <v>13</v>
      </c>
      <c r="N44" s="5">
        <v>8</v>
      </c>
      <c r="O44" s="5">
        <v>7</v>
      </c>
      <c r="P44" s="5">
        <v>6</v>
      </c>
      <c r="Q44" s="5">
        <v>1</v>
      </c>
      <c r="R44" s="5">
        <v>1</v>
      </c>
      <c r="S44" s="5">
        <v>0</v>
      </c>
      <c r="T44" s="5">
        <v>1</v>
      </c>
      <c r="U44" s="5">
        <v>1</v>
      </c>
      <c r="V44" s="5">
        <v>0</v>
      </c>
      <c r="W44" s="5">
        <v>1</v>
      </c>
      <c r="X44" s="5">
        <v>1</v>
      </c>
      <c r="Y44" s="5">
        <v>0</v>
      </c>
      <c r="Z44" s="5">
        <v>1</v>
      </c>
      <c r="AA44" s="5">
        <v>0</v>
      </c>
      <c r="AB44" s="5">
        <v>1</v>
      </c>
      <c r="AC44" s="5">
        <v>0</v>
      </c>
      <c r="AD44" s="5">
        <v>0</v>
      </c>
      <c r="AE44" s="202">
        <v>934</v>
      </c>
      <c r="AF44" s="42">
        <v>1086.4000000000001</v>
      </c>
      <c r="AG44" s="49">
        <v>1086.4000000000001</v>
      </c>
      <c r="AH44" s="49">
        <v>687.6</v>
      </c>
    </row>
    <row r="45" spans="2:34" x14ac:dyDescent="0.15">
      <c r="B45" s="209" t="s">
        <v>28</v>
      </c>
      <c r="C45" s="210"/>
      <c r="D45" s="5">
        <v>408</v>
      </c>
      <c r="E45" s="5">
        <v>1</v>
      </c>
      <c r="F45" s="5">
        <v>10</v>
      </c>
      <c r="G45" s="5">
        <v>17</v>
      </c>
      <c r="H45" s="5">
        <v>27</v>
      </c>
      <c r="I45" s="5">
        <v>24</v>
      </c>
      <c r="J45" s="5">
        <v>29</v>
      </c>
      <c r="K45" s="5">
        <v>44</v>
      </c>
      <c r="L45" s="5">
        <v>42</v>
      </c>
      <c r="M45" s="5">
        <v>28</v>
      </c>
      <c r="N45" s="5">
        <v>27</v>
      </c>
      <c r="O45" s="5">
        <v>32</v>
      </c>
      <c r="P45" s="5">
        <v>26</v>
      </c>
      <c r="Q45" s="5">
        <v>22</v>
      </c>
      <c r="R45" s="5">
        <v>10</v>
      </c>
      <c r="S45" s="5">
        <v>12</v>
      </c>
      <c r="T45" s="5">
        <v>15</v>
      </c>
      <c r="U45" s="5">
        <v>9</v>
      </c>
      <c r="V45" s="5">
        <v>6</v>
      </c>
      <c r="W45" s="5">
        <v>2</v>
      </c>
      <c r="X45" s="5">
        <v>2</v>
      </c>
      <c r="Y45" s="5">
        <v>8</v>
      </c>
      <c r="Z45" s="5">
        <v>3</v>
      </c>
      <c r="AA45" s="5">
        <v>5</v>
      </c>
      <c r="AB45" s="5">
        <v>0</v>
      </c>
      <c r="AC45" s="5">
        <v>1</v>
      </c>
      <c r="AD45" s="5">
        <v>6</v>
      </c>
      <c r="AE45" s="202">
        <v>1680</v>
      </c>
      <c r="AF45" s="42">
        <v>1874.1</v>
      </c>
      <c r="AG45" s="49">
        <v>1878.7</v>
      </c>
      <c r="AH45" s="49">
        <v>1066.3</v>
      </c>
    </row>
    <row r="46" spans="2:34" x14ac:dyDescent="0.15">
      <c r="B46" s="209" t="s">
        <v>29</v>
      </c>
      <c r="C46" s="210"/>
      <c r="D46" s="5">
        <v>127</v>
      </c>
      <c r="E46" s="5">
        <v>0</v>
      </c>
      <c r="F46" s="5">
        <v>20</v>
      </c>
      <c r="G46" s="5">
        <v>22</v>
      </c>
      <c r="H46" s="5">
        <v>23</v>
      </c>
      <c r="I46" s="5">
        <v>20</v>
      </c>
      <c r="J46" s="5">
        <v>15</v>
      </c>
      <c r="K46" s="5">
        <v>11</v>
      </c>
      <c r="L46" s="5">
        <v>8</v>
      </c>
      <c r="M46" s="5">
        <v>3</v>
      </c>
      <c r="N46" s="5">
        <v>0</v>
      </c>
      <c r="O46" s="5">
        <v>1</v>
      </c>
      <c r="P46" s="5">
        <v>1</v>
      </c>
      <c r="Q46" s="5">
        <v>2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202">
        <v>787</v>
      </c>
      <c r="AF46" s="42">
        <v>849.6</v>
      </c>
      <c r="AG46" s="49">
        <v>849.6</v>
      </c>
      <c r="AH46" s="49">
        <v>509.1</v>
      </c>
    </row>
    <row r="47" spans="2:34" x14ac:dyDescent="0.15">
      <c r="B47" s="209" t="s">
        <v>30</v>
      </c>
      <c r="C47" s="210"/>
      <c r="D47" s="5">
        <v>192</v>
      </c>
      <c r="E47" s="5">
        <v>1</v>
      </c>
      <c r="F47" s="5">
        <v>25</v>
      </c>
      <c r="G47" s="5">
        <v>17</v>
      </c>
      <c r="H47" s="5">
        <v>16</v>
      </c>
      <c r="I47" s="5">
        <v>29</v>
      </c>
      <c r="J47" s="5">
        <v>19</v>
      </c>
      <c r="K47" s="5">
        <v>25</v>
      </c>
      <c r="L47" s="5">
        <v>18</v>
      </c>
      <c r="M47" s="5">
        <v>18</v>
      </c>
      <c r="N47" s="5">
        <v>7</v>
      </c>
      <c r="O47" s="5">
        <v>6</v>
      </c>
      <c r="P47" s="5">
        <v>2</v>
      </c>
      <c r="Q47" s="5">
        <v>2</v>
      </c>
      <c r="R47" s="5">
        <v>3</v>
      </c>
      <c r="S47" s="5">
        <v>1</v>
      </c>
      <c r="T47" s="5">
        <v>0</v>
      </c>
      <c r="U47" s="5">
        <v>0</v>
      </c>
      <c r="V47" s="5">
        <v>2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1</v>
      </c>
      <c r="AE47" s="202">
        <v>1085.5</v>
      </c>
      <c r="AF47" s="42">
        <v>1156.2</v>
      </c>
      <c r="AG47" s="49">
        <v>1162.3</v>
      </c>
      <c r="AH47" s="49">
        <v>727.7</v>
      </c>
    </row>
    <row r="48" spans="2:34" x14ac:dyDescent="0.15">
      <c r="B48" s="209" t="s">
        <v>31</v>
      </c>
      <c r="C48" s="210"/>
      <c r="D48" s="5">
        <v>197</v>
      </c>
      <c r="E48" s="5">
        <v>0</v>
      </c>
      <c r="F48" s="5">
        <v>5</v>
      </c>
      <c r="G48" s="5">
        <v>7</v>
      </c>
      <c r="H48" s="5">
        <v>8</v>
      </c>
      <c r="I48" s="5">
        <v>20</v>
      </c>
      <c r="J48" s="5">
        <v>14</v>
      </c>
      <c r="K48" s="5">
        <v>20</v>
      </c>
      <c r="L48" s="5">
        <v>14</v>
      </c>
      <c r="M48" s="5">
        <v>21</v>
      </c>
      <c r="N48" s="5">
        <v>24</v>
      </c>
      <c r="O48" s="5">
        <v>8</v>
      </c>
      <c r="P48" s="5">
        <v>16</v>
      </c>
      <c r="Q48" s="5">
        <v>8</v>
      </c>
      <c r="R48" s="5">
        <v>8</v>
      </c>
      <c r="S48" s="5">
        <v>1</v>
      </c>
      <c r="T48" s="5">
        <v>2</v>
      </c>
      <c r="U48" s="5">
        <v>5</v>
      </c>
      <c r="V48" s="5">
        <v>4</v>
      </c>
      <c r="W48" s="5">
        <v>3</v>
      </c>
      <c r="X48" s="5">
        <v>1</v>
      </c>
      <c r="Y48" s="5">
        <v>3</v>
      </c>
      <c r="Z48" s="5">
        <v>0</v>
      </c>
      <c r="AA48" s="5">
        <v>1</v>
      </c>
      <c r="AB48" s="5">
        <v>0</v>
      </c>
      <c r="AC48" s="5">
        <v>0</v>
      </c>
      <c r="AD48" s="5">
        <v>4</v>
      </c>
      <c r="AE48" s="202">
        <v>1701</v>
      </c>
      <c r="AF48" s="42">
        <v>1859.4</v>
      </c>
      <c r="AG48" s="49">
        <v>1859.4</v>
      </c>
      <c r="AH48" s="49">
        <v>1157.3</v>
      </c>
    </row>
    <row r="49" spans="2:34" x14ac:dyDescent="0.15">
      <c r="B49" s="209" t="s">
        <v>32</v>
      </c>
      <c r="C49" s="210"/>
      <c r="D49" s="5">
        <v>775</v>
      </c>
      <c r="E49" s="5">
        <v>1</v>
      </c>
      <c r="F49" s="5">
        <v>8</v>
      </c>
      <c r="G49" s="5">
        <v>16</v>
      </c>
      <c r="H49" s="5">
        <v>24</v>
      </c>
      <c r="I49" s="5">
        <v>26</v>
      </c>
      <c r="J49" s="5">
        <v>39</v>
      </c>
      <c r="K49" s="5">
        <v>61</v>
      </c>
      <c r="L49" s="5">
        <v>68</v>
      </c>
      <c r="M49" s="5">
        <v>72</v>
      </c>
      <c r="N49" s="5">
        <v>72</v>
      </c>
      <c r="O49" s="5">
        <v>58</v>
      </c>
      <c r="P49" s="5">
        <v>55</v>
      </c>
      <c r="Q49" s="5">
        <v>64</v>
      </c>
      <c r="R49" s="5">
        <v>33</v>
      </c>
      <c r="S49" s="5">
        <v>34</v>
      </c>
      <c r="T49" s="5">
        <v>33</v>
      </c>
      <c r="U49" s="5">
        <v>20</v>
      </c>
      <c r="V49" s="5">
        <v>13</v>
      </c>
      <c r="W49" s="5">
        <v>10</v>
      </c>
      <c r="X49" s="5">
        <v>8</v>
      </c>
      <c r="Y49" s="5">
        <v>13</v>
      </c>
      <c r="Z49" s="5">
        <v>5</v>
      </c>
      <c r="AA49" s="5">
        <v>7</v>
      </c>
      <c r="AB49" s="5">
        <v>4</v>
      </c>
      <c r="AC49" s="5">
        <v>9</v>
      </c>
      <c r="AD49" s="5">
        <v>22</v>
      </c>
      <c r="AE49" s="202">
        <v>2000</v>
      </c>
      <c r="AF49" s="42">
        <v>2217.3000000000002</v>
      </c>
      <c r="AG49" s="49">
        <v>2220.1999999999998</v>
      </c>
      <c r="AH49" s="49">
        <v>1219.7</v>
      </c>
    </row>
    <row r="50" spans="2:34" x14ac:dyDescent="0.15">
      <c r="B50" s="209" t="s">
        <v>33</v>
      </c>
      <c r="C50" s="210"/>
      <c r="D50" s="5">
        <v>353</v>
      </c>
      <c r="E50" s="5">
        <v>0</v>
      </c>
      <c r="F50" s="5">
        <v>18</v>
      </c>
      <c r="G50" s="5">
        <v>24</v>
      </c>
      <c r="H50" s="5">
        <v>27</v>
      </c>
      <c r="I50" s="5">
        <v>29</v>
      </c>
      <c r="J50" s="5">
        <v>31</v>
      </c>
      <c r="K50" s="5">
        <v>25</v>
      </c>
      <c r="L50" s="5">
        <v>29</v>
      </c>
      <c r="M50" s="5">
        <v>28</v>
      </c>
      <c r="N50" s="5">
        <v>21</v>
      </c>
      <c r="O50" s="5">
        <v>25</v>
      </c>
      <c r="P50" s="5">
        <v>8</v>
      </c>
      <c r="Q50" s="5">
        <v>12</v>
      </c>
      <c r="R50" s="5">
        <v>15</v>
      </c>
      <c r="S50" s="5">
        <v>11</v>
      </c>
      <c r="T50" s="5">
        <v>15</v>
      </c>
      <c r="U50" s="5">
        <v>7</v>
      </c>
      <c r="V50" s="5">
        <v>3</v>
      </c>
      <c r="W50" s="5">
        <v>6</v>
      </c>
      <c r="X50" s="5">
        <v>3</v>
      </c>
      <c r="Y50" s="5">
        <v>2</v>
      </c>
      <c r="Z50" s="5">
        <v>2</v>
      </c>
      <c r="AA50" s="5">
        <v>1</v>
      </c>
      <c r="AB50" s="5">
        <v>1</v>
      </c>
      <c r="AC50" s="5">
        <v>2</v>
      </c>
      <c r="AD50" s="5">
        <v>8</v>
      </c>
      <c r="AE50" s="202">
        <v>1540</v>
      </c>
      <c r="AF50" s="42">
        <v>1809.1</v>
      </c>
      <c r="AG50" s="49">
        <v>1809.1</v>
      </c>
      <c r="AH50" s="49">
        <v>1293.7</v>
      </c>
    </row>
    <row r="51" spans="2:34" x14ac:dyDescent="0.15">
      <c r="B51" s="209" t="s">
        <v>34</v>
      </c>
      <c r="C51" s="210"/>
      <c r="D51" s="5">
        <v>151</v>
      </c>
      <c r="E51" s="5">
        <v>0</v>
      </c>
      <c r="F51" s="5">
        <v>6</v>
      </c>
      <c r="G51" s="5">
        <v>4</v>
      </c>
      <c r="H51" s="5">
        <v>9</v>
      </c>
      <c r="I51" s="5">
        <v>15</v>
      </c>
      <c r="J51" s="5">
        <v>15</v>
      </c>
      <c r="K51" s="5">
        <v>27</v>
      </c>
      <c r="L51" s="5">
        <v>21</v>
      </c>
      <c r="M51" s="5">
        <v>18</v>
      </c>
      <c r="N51" s="5">
        <v>9</v>
      </c>
      <c r="O51" s="5">
        <v>4</v>
      </c>
      <c r="P51" s="5">
        <v>6</v>
      </c>
      <c r="Q51" s="5">
        <v>4</v>
      </c>
      <c r="R51" s="5">
        <v>2</v>
      </c>
      <c r="S51" s="5">
        <v>2</v>
      </c>
      <c r="T51" s="5">
        <v>1</v>
      </c>
      <c r="U51" s="5">
        <v>2</v>
      </c>
      <c r="V51" s="5">
        <v>1</v>
      </c>
      <c r="W51" s="5">
        <v>1</v>
      </c>
      <c r="X51" s="5">
        <v>1</v>
      </c>
      <c r="Y51" s="5">
        <v>0</v>
      </c>
      <c r="Z51" s="5">
        <v>0</v>
      </c>
      <c r="AA51" s="5">
        <v>1</v>
      </c>
      <c r="AB51" s="5">
        <v>0</v>
      </c>
      <c r="AC51" s="5">
        <v>0</v>
      </c>
      <c r="AD51" s="5">
        <v>2</v>
      </c>
      <c r="AE51" s="202">
        <v>1381</v>
      </c>
      <c r="AF51" s="42">
        <v>1542.7</v>
      </c>
      <c r="AG51" s="49">
        <v>1542.7</v>
      </c>
      <c r="AH51" s="49">
        <v>848.8</v>
      </c>
    </row>
    <row r="52" spans="2:34" x14ac:dyDescent="0.15">
      <c r="B52" s="209" t="s">
        <v>35</v>
      </c>
      <c r="C52" s="210"/>
      <c r="D52" s="5">
        <v>96</v>
      </c>
      <c r="E52" s="5">
        <v>0</v>
      </c>
      <c r="F52" s="5">
        <v>6</v>
      </c>
      <c r="G52" s="5">
        <v>14</v>
      </c>
      <c r="H52" s="5">
        <v>27</v>
      </c>
      <c r="I52" s="5">
        <v>25</v>
      </c>
      <c r="J52" s="5">
        <v>10</v>
      </c>
      <c r="K52" s="5">
        <v>5</v>
      </c>
      <c r="L52" s="5">
        <v>1</v>
      </c>
      <c r="M52" s="5">
        <v>3</v>
      </c>
      <c r="N52" s="5">
        <v>1</v>
      </c>
      <c r="O52" s="5">
        <v>0</v>
      </c>
      <c r="P52" s="5">
        <v>2</v>
      </c>
      <c r="Q52" s="5">
        <v>0</v>
      </c>
      <c r="R52" s="5">
        <v>0</v>
      </c>
      <c r="S52" s="5">
        <v>0</v>
      </c>
      <c r="T52" s="5">
        <v>0</v>
      </c>
      <c r="U52" s="5">
        <v>1</v>
      </c>
      <c r="V52" s="5">
        <v>0</v>
      </c>
      <c r="W52" s="5">
        <v>0</v>
      </c>
      <c r="X52" s="5">
        <v>1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202">
        <v>800</v>
      </c>
      <c r="AF52" s="42">
        <v>902.1</v>
      </c>
      <c r="AG52" s="49">
        <v>902.1</v>
      </c>
      <c r="AH52" s="49">
        <v>538.5</v>
      </c>
    </row>
    <row r="53" spans="2:34" x14ac:dyDescent="0.15">
      <c r="B53" s="209" t="s">
        <v>36</v>
      </c>
      <c r="C53" s="210"/>
      <c r="D53" s="5">
        <v>9</v>
      </c>
      <c r="E53" s="5">
        <v>0</v>
      </c>
      <c r="F53" s="5">
        <v>3</v>
      </c>
      <c r="G53" s="5">
        <v>2</v>
      </c>
      <c r="H53" s="5">
        <v>1</v>
      </c>
      <c r="I53" s="5">
        <v>1</v>
      </c>
      <c r="J53" s="5">
        <v>1</v>
      </c>
      <c r="K53" s="5">
        <v>1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202">
        <v>570</v>
      </c>
      <c r="AF53" s="42">
        <v>633.6</v>
      </c>
      <c r="AG53" s="49">
        <v>633.6</v>
      </c>
      <c r="AH53" s="49">
        <v>424</v>
      </c>
    </row>
    <row r="54" spans="2:34" x14ac:dyDescent="0.15">
      <c r="B54" s="209" t="s">
        <v>37</v>
      </c>
      <c r="C54" s="210"/>
      <c r="D54" s="5">
        <v>12</v>
      </c>
      <c r="E54" s="5">
        <v>1</v>
      </c>
      <c r="F54" s="5">
        <v>2</v>
      </c>
      <c r="G54" s="5">
        <v>3</v>
      </c>
      <c r="H54" s="5">
        <v>3</v>
      </c>
      <c r="I54" s="5">
        <v>0</v>
      </c>
      <c r="J54" s="5">
        <v>2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202">
        <v>603.5</v>
      </c>
      <c r="AF54" s="42">
        <v>646.79999999999995</v>
      </c>
      <c r="AG54" s="49">
        <v>705.5</v>
      </c>
      <c r="AH54" s="49">
        <v>317.60000000000002</v>
      </c>
    </row>
    <row r="55" spans="2:34" x14ac:dyDescent="0.15">
      <c r="B55" s="209" t="s">
        <v>38</v>
      </c>
      <c r="C55" s="210"/>
      <c r="D55" s="5">
        <v>131</v>
      </c>
      <c r="E55" s="5">
        <v>0</v>
      </c>
      <c r="F55" s="5">
        <v>11</v>
      </c>
      <c r="G55" s="5">
        <v>19</v>
      </c>
      <c r="H55" s="5">
        <v>17</v>
      </c>
      <c r="I55" s="5">
        <v>21</v>
      </c>
      <c r="J55" s="5">
        <v>23</v>
      </c>
      <c r="K55" s="5">
        <v>16</v>
      </c>
      <c r="L55" s="5">
        <v>11</v>
      </c>
      <c r="M55" s="5">
        <v>3</v>
      </c>
      <c r="N55" s="5">
        <v>4</v>
      </c>
      <c r="O55" s="5">
        <v>1</v>
      </c>
      <c r="P55" s="5">
        <v>2</v>
      </c>
      <c r="Q55" s="5">
        <v>0</v>
      </c>
      <c r="R55" s="5">
        <v>1</v>
      </c>
      <c r="S55" s="5">
        <v>0</v>
      </c>
      <c r="T55" s="5">
        <v>0</v>
      </c>
      <c r="U55" s="5">
        <v>1</v>
      </c>
      <c r="V55" s="5">
        <v>0</v>
      </c>
      <c r="W55" s="5">
        <v>0</v>
      </c>
      <c r="X55" s="5">
        <v>1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202">
        <v>978</v>
      </c>
      <c r="AF55" s="42">
        <v>1026.5999999999999</v>
      </c>
      <c r="AG55" s="49">
        <v>1026.5999999999999</v>
      </c>
      <c r="AH55" s="49">
        <v>570.5</v>
      </c>
    </row>
    <row r="56" spans="2:34" x14ac:dyDescent="0.15">
      <c r="B56" s="209" t="s">
        <v>39</v>
      </c>
      <c r="C56" s="210"/>
      <c r="D56" s="5">
        <v>138</v>
      </c>
      <c r="E56" s="5">
        <v>0</v>
      </c>
      <c r="F56" s="5">
        <v>15</v>
      </c>
      <c r="G56" s="5">
        <v>19</v>
      </c>
      <c r="H56" s="5">
        <v>19</v>
      </c>
      <c r="I56" s="5">
        <v>20</v>
      </c>
      <c r="J56" s="5">
        <v>18</v>
      </c>
      <c r="K56" s="5">
        <v>5</v>
      </c>
      <c r="L56" s="5">
        <v>9</v>
      </c>
      <c r="M56" s="5">
        <v>11</v>
      </c>
      <c r="N56" s="5">
        <v>4</v>
      </c>
      <c r="O56" s="5">
        <v>3</v>
      </c>
      <c r="P56" s="5">
        <v>3</v>
      </c>
      <c r="Q56" s="5">
        <v>5</v>
      </c>
      <c r="R56" s="5">
        <v>0</v>
      </c>
      <c r="S56" s="5">
        <v>2</v>
      </c>
      <c r="T56" s="5">
        <v>2</v>
      </c>
      <c r="U56" s="5">
        <v>0</v>
      </c>
      <c r="V56" s="5">
        <v>1</v>
      </c>
      <c r="W56" s="5">
        <v>1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1</v>
      </c>
      <c r="AE56" s="202">
        <v>945.5</v>
      </c>
      <c r="AF56" s="42">
        <v>1151.9000000000001</v>
      </c>
      <c r="AG56" s="49">
        <v>1151.9000000000001</v>
      </c>
      <c r="AH56" s="49">
        <v>798.6</v>
      </c>
    </row>
    <row r="57" spans="2:34" x14ac:dyDescent="0.15">
      <c r="B57" s="209" t="s">
        <v>40</v>
      </c>
      <c r="C57" s="210"/>
      <c r="D57" s="5">
        <v>69</v>
      </c>
      <c r="E57" s="5">
        <v>0</v>
      </c>
      <c r="F57" s="5">
        <v>10</v>
      </c>
      <c r="G57" s="5">
        <v>14</v>
      </c>
      <c r="H57" s="5">
        <v>14</v>
      </c>
      <c r="I57" s="5">
        <v>13</v>
      </c>
      <c r="J57" s="5">
        <v>10</v>
      </c>
      <c r="K57" s="5">
        <v>2</v>
      </c>
      <c r="L57" s="5">
        <v>3</v>
      </c>
      <c r="M57" s="5">
        <v>3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202">
        <v>745</v>
      </c>
      <c r="AF57" s="42">
        <v>759.3</v>
      </c>
      <c r="AG57" s="49">
        <v>759.3</v>
      </c>
      <c r="AH57" s="49">
        <v>379.5</v>
      </c>
    </row>
    <row r="58" spans="2:34" x14ac:dyDescent="0.15">
      <c r="B58" s="209" t="s">
        <v>41</v>
      </c>
      <c r="C58" s="210"/>
      <c r="D58" s="5">
        <v>19</v>
      </c>
      <c r="E58" s="5">
        <v>0</v>
      </c>
      <c r="F58" s="5">
        <v>3</v>
      </c>
      <c r="G58" s="5">
        <v>2</v>
      </c>
      <c r="H58" s="5">
        <v>7</v>
      </c>
      <c r="I58" s="5">
        <v>2</v>
      </c>
      <c r="J58" s="5">
        <v>4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202">
        <v>711</v>
      </c>
      <c r="AF58" s="42">
        <v>729.4</v>
      </c>
      <c r="AG58" s="49">
        <v>729.4</v>
      </c>
      <c r="AH58" s="49">
        <v>296.3</v>
      </c>
    </row>
    <row r="59" spans="2:34" x14ac:dyDescent="0.15">
      <c r="B59" s="209" t="s">
        <v>42</v>
      </c>
      <c r="C59" s="210"/>
      <c r="D59" s="5">
        <v>52</v>
      </c>
      <c r="E59" s="5">
        <v>0</v>
      </c>
      <c r="F59" s="5">
        <v>6</v>
      </c>
      <c r="G59" s="5">
        <v>11</v>
      </c>
      <c r="H59" s="5">
        <v>19</v>
      </c>
      <c r="I59" s="5">
        <v>12</v>
      </c>
      <c r="J59" s="5">
        <v>1</v>
      </c>
      <c r="K59" s="5">
        <v>1</v>
      </c>
      <c r="L59" s="5">
        <v>1</v>
      </c>
      <c r="M59" s="5">
        <v>1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202">
        <v>654</v>
      </c>
      <c r="AF59" s="42">
        <v>701.6</v>
      </c>
      <c r="AG59" s="49">
        <v>701.6</v>
      </c>
      <c r="AH59" s="49">
        <v>302.2</v>
      </c>
    </row>
    <row r="60" spans="2:34" x14ac:dyDescent="0.15">
      <c r="B60" s="209" t="s">
        <v>43</v>
      </c>
      <c r="C60" s="210"/>
      <c r="D60" s="5">
        <v>100</v>
      </c>
      <c r="E60" s="5">
        <v>0</v>
      </c>
      <c r="F60" s="5">
        <v>10</v>
      </c>
      <c r="G60" s="5">
        <v>8</v>
      </c>
      <c r="H60" s="5">
        <v>15</v>
      </c>
      <c r="I60" s="5">
        <v>15</v>
      </c>
      <c r="J60" s="5">
        <v>13</v>
      </c>
      <c r="K60" s="5">
        <v>18</v>
      </c>
      <c r="L60" s="5">
        <v>9</v>
      </c>
      <c r="M60" s="5">
        <v>4</v>
      </c>
      <c r="N60" s="5">
        <v>1</v>
      </c>
      <c r="O60" s="5">
        <v>2</v>
      </c>
      <c r="P60" s="5">
        <v>1</v>
      </c>
      <c r="Q60" s="5">
        <v>2</v>
      </c>
      <c r="R60" s="5">
        <v>0</v>
      </c>
      <c r="S60" s="5">
        <v>0</v>
      </c>
      <c r="T60" s="5">
        <v>1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1</v>
      </c>
      <c r="AD60" s="5">
        <v>0</v>
      </c>
      <c r="AE60" s="202">
        <v>1040</v>
      </c>
      <c r="AF60" s="42">
        <v>1098</v>
      </c>
      <c r="AG60" s="49">
        <v>1098</v>
      </c>
      <c r="AH60" s="49">
        <v>646.29999999999995</v>
      </c>
    </row>
    <row r="61" spans="2:34" x14ac:dyDescent="0.15">
      <c r="B61" s="209" t="s">
        <v>44</v>
      </c>
      <c r="C61" s="210"/>
      <c r="D61" s="5">
        <v>40</v>
      </c>
      <c r="E61" s="5">
        <v>0</v>
      </c>
      <c r="F61" s="5">
        <v>10</v>
      </c>
      <c r="G61" s="5">
        <v>6</v>
      </c>
      <c r="H61" s="5">
        <v>6</v>
      </c>
      <c r="I61" s="5">
        <v>3</v>
      </c>
      <c r="J61" s="5">
        <v>5</v>
      </c>
      <c r="K61" s="5">
        <v>3</v>
      </c>
      <c r="L61" s="5">
        <v>2</v>
      </c>
      <c r="M61" s="5">
        <v>1</v>
      </c>
      <c r="N61" s="5">
        <v>3</v>
      </c>
      <c r="O61" s="5">
        <v>0</v>
      </c>
      <c r="P61" s="5">
        <v>0</v>
      </c>
      <c r="Q61" s="5">
        <v>1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202">
        <v>760</v>
      </c>
      <c r="AF61" s="42">
        <v>857.8</v>
      </c>
      <c r="AG61" s="49">
        <v>857.8</v>
      </c>
      <c r="AH61" s="49">
        <v>557.1</v>
      </c>
    </row>
    <row r="62" spans="2:34" x14ac:dyDescent="0.15">
      <c r="B62" s="209" t="s">
        <v>45</v>
      </c>
      <c r="C62" s="210"/>
      <c r="D62" s="5">
        <v>485</v>
      </c>
      <c r="E62" s="5">
        <v>0</v>
      </c>
      <c r="F62" s="5">
        <v>45</v>
      </c>
      <c r="G62" s="5">
        <v>68</v>
      </c>
      <c r="H62" s="5">
        <v>88</v>
      </c>
      <c r="I62" s="5">
        <v>50</v>
      </c>
      <c r="J62" s="5">
        <v>40</v>
      </c>
      <c r="K62" s="5">
        <v>37</v>
      </c>
      <c r="L62" s="5">
        <v>28</v>
      </c>
      <c r="M62" s="5">
        <v>31</v>
      </c>
      <c r="N62" s="5">
        <v>21</v>
      </c>
      <c r="O62" s="5">
        <v>16</v>
      </c>
      <c r="P62" s="5">
        <v>8</v>
      </c>
      <c r="Q62" s="5">
        <v>14</v>
      </c>
      <c r="R62" s="5">
        <v>9</v>
      </c>
      <c r="S62" s="5">
        <v>4</v>
      </c>
      <c r="T62" s="5">
        <v>9</v>
      </c>
      <c r="U62" s="5">
        <v>3</v>
      </c>
      <c r="V62" s="5">
        <v>0</v>
      </c>
      <c r="W62" s="5">
        <v>4</v>
      </c>
      <c r="X62" s="5">
        <v>5</v>
      </c>
      <c r="Y62" s="5">
        <v>2</v>
      </c>
      <c r="Z62" s="5">
        <v>1</v>
      </c>
      <c r="AA62" s="5">
        <v>0</v>
      </c>
      <c r="AB62" s="5">
        <v>0</v>
      </c>
      <c r="AC62" s="5">
        <v>0</v>
      </c>
      <c r="AD62" s="5">
        <v>2</v>
      </c>
      <c r="AE62" s="202">
        <v>955</v>
      </c>
      <c r="AF62" s="42">
        <v>1230.3</v>
      </c>
      <c r="AG62" s="49">
        <v>1230.3</v>
      </c>
      <c r="AH62" s="49">
        <v>934.2</v>
      </c>
    </row>
    <row r="63" spans="2:34" x14ac:dyDescent="0.15">
      <c r="B63" s="209" t="s">
        <v>46</v>
      </c>
      <c r="C63" s="210"/>
      <c r="D63" s="5">
        <v>90</v>
      </c>
      <c r="E63" s="5">
        <v>0</v>
      </c>
      <c r="F63" s="5">
        <v>11</v>
      </c>
      <c r="G63" s="5">
        <v>13</v>
      </c>
      <c r="H63" s="5">
        <v>27</v>
      </c>
      <c r="I63" s="5">
        <v>21</v>
      </c>
      <c r="J63" s="5">
        <v>10</v>
      </c>
      <c r="K63" s="5">
        <v>4</v>
      </c>
      <c r="L63" s="5">
        <v>0</v>
      </c>
      <c r="M63" s="5">
        <v>3</v>
      </c>
      <c r="N63" s="5">
        <v>1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202">
        <v>744.5</v>
      </c>
      <c r="AF63" s="42">
        <v>775.8</v>
      </c>
      <c r="AG63" s="49">
        <v>775.8</v>
      </c>
      <c r="AH63" s="49">
        <v>329.9</v>
      </c>
    </row>
    <row r="64" spans="2:34" x14ac:dyDescent="0.15">
      <c r="B64" s="209" t="s">
        <v>47</v>
      </c>
      <c r="C64" s="210"/>
      <c r="D64" s="5">
        <v>93</v>
      </c>
      <c r="E64" s="5">
        <v>0</v>
      </c>
      <c r="F64" s="5">
        <v>10</v>
      </c>
      <c r="G64" s="5">
        <v>15</v>
      </c>
      <c r="H64" s="5">
        <v>15</v>
      </c>
      <c r="I64" s="5">
        <v>19</v>
      </c>
      <c r="J64" s="5">
        <v>14</v>
      </c>
      <c r="K64" s="5">
        <v>12</v>
      </c>
      <c r="L64" s="5">
        <v>4</v>
      </c>
      <c r="M64" s="5">
        <v>3</v>
      </c>
      <c r="N64" s="5">
        <v>1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202">
        <v>882</v>
      </c>
      <c r="AF64" s="42">
        <v>877.3</v>
      </c>
      <c r="AG64" s="49">
        <v>877.3</v>
      </c>
      <c r="AH64" s="49">
        <v>385</v>
      </c>
    </row>
    <row r="65" spans="2:34" x14ac:dyDescent="0.15">
      <c r="B65" s="209" t="s">
        <v>48</v>
      </c>
      <c r="C65" s="210"/>
      <c r="D65" s="5">
        <v>195</v>
      </c>
      <c r="E65" s="5">
        <v>0</v>
      </c>
      <c r="F65" s="5">
        <v>39</v>
      </c>
      <c r="G65" s="5">
        <v>31</v>
      </c>
      <c r="H65" s="5">
        <v>28</v>
      </c>
      <c r="I65" s="5">
        <v>29</v>
      </c>
      <c r="J65" s="5">
        <v>24</v>
      </c>
      <c r="K65" s="5">
        <v>18</v>
      </c>
      <c r="L65" s="5">
        <v>15</v>
      </c>
      <c r="M65" s="5">
        <v>3</v>
      </c>
      <c r="N65" s="5">
        <v>2</v>
      </c>
      <c r="O65" s="5">
        <v>3</v>
      </c>
      <c r="P65" s="5">
        <v>1</v>
      </c>
      <c r="Q65" s="5">
        <v>0</v>
      </c>
      <c r="R65" s="5">
        <v>1</v>
      </c>
      <c r="S65" s="5">
        <v>0</v>
      </c>
      <c r="T65" s="5">
        <v>0</v>
      </c>
      <c r="U65" s="5">
        <v>1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202">
        <v>796</v>
      </c>
      <c r="AF65" s="42">
        <v>854.1</v>
      </c>
      <c r="AG65" s="49">
        <v>854.1</v>
      </c>
      <c r="AH65" s="49">
        <v>506</v>
      </c>
    </row>
    <row r="66" spans="2:34" x14ac:dyDescent="0.15">
      <c r="B66" s="209" t="s">
        <v>49</v>
      </c>
      <c r="C66" s="210"/>
      <c r="D66" s="5">
        <v>76</v>
      </c>
      <c r="E66" s="5">
        <v>0</v>
      </c>
      <c r="F66" s="5">
        <v>9</v>
      </c>
      <c r="G66" s="5">
        <v>7</v>
      </c>
      <c r="H66" s="5">
        <v>20</v>
      </c>
      <c r="I66" s="5">
        <v>12</v>
      </c>
      <c r="J66" s="5">
        <v>7</v>
      </c>
      <c r="K66" s="5">
        <v>7</v>
      </c>
      <c r="L66" s="5">
        <v>2</v>
      </c>
      <c r="M66" s="5">
        <v>6</v>
      </c>
      <c r="N66" s="5">
        <v>3</v>
      </c>
      <c r="O66" s="5">
        <v>0</v>
      </c>
      <c r="P66" s="5">
        <v>0</v>
      </c>
      <c r="Q66" s="5">
        <v>1</v>
      </c>
      <c r="R66" s="5">
        <v>0</v>
      </c>
      <c r="S66" s="5">
        <v>0</v>
      </c>
      <c r="T66" s="5">
        <v>1</v>
      </c>
      <c r="U66" s="5">
        <v>1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202">
        <v>812</v>
      </c>
      <c r="AF66" s="42">
        <v>981.8</v>
      </c>
      <c r="AG66" s="49">
        <v>981.8</v>
      </c>
      <c r="AH66" s="49">
        <v>590.79999999999995</v>
      </c>
    </row>
    <row r="67" spans="2:34" x14ac:dyDescent="0.15">
      <c r="B67" s="209" t="s">
        <v>50</v>
      </c>
      <c r="C67" s="210"/>
      <c r="D67" s="5">
        <v>66</v>
      </c>
      <c r="E67" s="5">
        <v>0</v>
      </c>
      <c r="F67" s="5">
        <v>8</v>
      </c>
      <c r="G67" s="5">
        <v>22</v>
      </c>
      <c r="H67" s="5">
        <v>14</v>
      </c>
      <c r="I67" s="5">
        <v>5</v>
      </c>
      <c r="J67" s="5">
        <v>7</v>
      </c>
      <c r="K67" s="5">
        <v>3</v>
      </c>
      <c r="L67" s="5">
        <v>3</v>
      </c>
      <c r="M67" s="5">
        <v>0</v>
      </c>
      <c r="N67" s="5">
        <v>2</v>
      </c>
      <c r="O67" s="5">
        <v>0</v>
      </c>
      <c r="P67" s="5">
        <v>2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202">
        <v>625</v>
      </c>
      <c r="AF67" s="42">
        <v>772.5</v>
      </c>
      <c r="AG67" s="49">
        <v>772.5</v>
      </c>
      <c r="AH67" s="42">
        <v>465.1</v>
      </c>
    </row>
    <row r="68" spans="2:34" x14ac:dyDescent="0.15">
      <c r="B68" s="209" t="s">
        <v>51</v>
      </c>
      <c r="C68" s="210"/>
      <c r="D68" s="9">
        <v>142</v>
      </c>
      <c r="E68" s="9">
        <v>0</v>
      </c>
      <c r="F68" s="9">
        <v>40</v>
      </c>
      <c r="G68" s="9">
        <v>30</v>
      </c>
      <c r="H68" s="9">
        <v>18</v>
      </c>
      <c r="I68" s="9">
        <v>19</v>
      </c>
      <c r="J68" s="9">
        <v>8</v>
      </c>
      <c r="K68" s="9">
        <v>9</v>
      </c>
      <c r="L68" s="9">
        <v>7</v>
      </c>
      <c r="M68" s="9">
        <v>5</v>
      </c>
      <c r="N68" s="9">
        <v>0</v>
      </c>
      <c r="O68" s="9">
        <v>3</v>
      </c>
      <c r="P68" s="9">
        <v>0</v>
      </c>
      <c r="Q68" s="9">
        <v>0</v>
      </c>
      <c r="R68" s="9">
        <v>2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1</v>
      </c>
      <c r="AE68" s="202">
        <v>612.5</v>
      </c>
      <c r="AF68" s="42">
        <v>786.5</v>
      </c>
      <c r="AG68" s="42">
        <v>786.5</v>
      </c>
      <c r="AH68" s="42">
        <v>620.4</v>
      </c>
    </row>
    <row r="69" spans="2:34" x14ac:dyDescent="0.15">
      <c r="B69" s="211" t="s">
        <v>339</v>
      </c>
      <c r="C69" s="212"/>
      <c r="D69" s="6">
        <v>34</v>
      </c>
      <c r="E69" s="6">
        <v>0</v>
      </c>
      <c r="F69" s="6">
        <v>1</v>
      </c>
      <c r="G69" s="6">
        <v>1</v>
      </c>
      <c r="H69" s="6">
        <v>1</v>
      </c>
      <c r="I69" s="6">
        <v>3</v>
      </c>
      <c r="J69" s="6">
        <v>1</v>
      </c>
      <c r="K69" s="6">
        <v>2</v>
      </c>
      <c r="L69" s="6">
        <v>4</v>
      </c>
      <c r="M69" s="6">
        <v>4</v>
      </c>
      <c r="N69" s="6">
        <v>7</v>
      </c>
      <c r="O69" s="6">
        <v>5</v>
      </c>
      <c r="P69" s="6">
        <v>2</v>
      </c>
      <c r="Q69" s="6">
        <v>1</v>
      </c>
      <c r="R69" s="6">
        <v>0</v>
      </c>
      <c r="S69" s="6">
        <v>0</v>
      </c>
      <c r="T69" s="6">
        <v>0</v>
      </c>
      <c r="U69" s="6">
        <v>1</v>
      </c>
      <c r="V69" s="6">
        <v>1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203">
        <v>1786.5</v>
      </c>
      <c r="AF69" s="110">
        <v>1695.8</v>
      </c>
      <c r="AG69" s="110">
        <v>1695.8</v>
      </c>
      <c r="AH69" s="110">
        <v>671.1</v>
      </c>
    </row>
    <row r="71" spans="2:34" x14ac:dyDescent="0.15">
      <c r="D71" s="150">
        <f>D6</f>
        <v>9416</v>
      </c>
    </row>
    <row r="72" spans="2:34" x14ac:dyDescent="0.15">
      <c r="D72" s="150" t="str">
        <f>IF(D71=SUM(D8:D11,D12:D22,D23:D69)/3,"OK","NG")</f>
        <v>OK</v>
      </c>
    </row>
  </sheetData>
  <mergeCells count="68">
    <mergeCell ref="B69:C69"/>
    <mergeCell ref="AE3:AE4"/>
    <mergeCell ref="B63:C63"/>
    <mergeCell ref="B64:C64"/>
    <mergeCell ref="B65:C65"/>
    <mergeCell ref="B66:C66"/>
    <mergeCell ref="B67:C67"/>
    <mergeCell ref="B68:C68"/>
    <mergeCell ref="B57:C57"/>
    <mergeCell ref="B58:C58"/>
    <mergeCell ref="B62:C62"/>
    <mergeCell ref="B51:C51"/>
    <mergeCell ref="B52:C52"/>
    <mergeCell ref="B53:C53"/>
    <mergeCell ref="B54:C54"/>
    <mergeCell ref="B55:C55"/>
    <mergeCell ref="B61:C61"/>
    <mergeCell ref="B44:C44"/>
    <mergeCell ref="B45:C45"/>
    <mergeCell ref="B46:C46"/>
    <mergeCell ref="B47:C47"/>
    <mergeCell ref="B48:C48"/>
    <mergeCell ref="B56:C56"/>
    <mergeCell ref="B49:C49"/>
    <mergeCell ref="B50:C50"/>
    <mergeCell ref="B59:C59"/>
    <mergeCell ref="B60:C60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AF3:AG4"/>
    <mergeCell ref="AH3:AH4"/>
    <mergeCell ref="B4:C5"/>
  </mergeCells>
  <phoneticPr fontId="2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25" max="6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1" t="s">
        <v>342</v>
      </c>
      <c r="D1" s="21" t="s">
        <v>214</v>
      </c>
      <c r="R1" s="21" t="s">
        <v>324</v>
      </c>
      <c r="AG1" s="21" t="s">
        <v>325</v>
      </c>
    </row>
    <row r="2" spans="1:40" ht="17.25" x14ac:dyDescent="0.2">
      <c r="A2" s="21"/>
      <c r="B2" s="1" t="s">
        <v>387</v>
      </c>
      <c r="C2" s="2"/>
    </row>
    <row r="3" spans="1:40" ht="24" customHeight="1" x14ac:dyDescent="0.15">
      <c r="B3" s="273" t="s">
        <v>215</v>
      </c>
      <c r="C3" s="260"/>
      <c r="D3" s="256" t="s">
        <v>90</v>
      </c>
      <c r="E3" s="256" t="s">
        <v>216</v>
      </c>
      <c r="F3" s="24"/>
      <c r="G3" s="79">
        <v>100</v>
      </c>
      <c r="H3" s="79">
        <v>200</v>
      </c>
      <c r="I3" s="79">
        <v>300</v>
      </c>
      <c r="J3" s="79">
        <v>400</v>
      </c>
      <c r="K3" s="79">
        <v>500</v>
      </c>
      <c r="L3" s="79">
        <v>600</v>
      </c>
      <c r="M3" s="79">
        <v>700</v>
      </c>
      <c r="N3" s="79">
        <v>800</v>
      </c>
      <c r="O3" s="79">
        <v>900</v>
      </c>
      <c r="P3" s="79">
        <v>1000</v>
      </c>
      <c r="Q3" s="79">
        <v>1100</v>
      </c>
      <c r="R3" s="79">
        <v>1200</v>
      </c>
      <c r="S3" s="79">
        <v>1300</v>
      </c>
      <c r="T3" s="79">
        <v>1400</v>
      </c>
      <c r="U3" s="79">
        <v>1500</v>
      </c>
      <c r="V3" s="79">
        <v>1600</v>
      </c>
      <c r="W3" s="79">
        <v>1700</v>
      </c>
      <c r="X3" s="79">
        <v>1800</v>
      </c>
      <c r="Y3" s="79">
        <v>1900</v>
      </c>
      <c r="Z3" s="79">
        <v>2000</v>
      </c>
      <c r="AA3" s="79">
        <v>2100</v>
      </c>
      <c r="AB3" s="79">
        <v>2200</v>
      </c>
      <c r="AC3" s="79">
        <v>2300</v>
      </c>
      <c r="AD3" s="79">
        <v>2400</v>
      </c>
      <c r="AE3" s="79">
        <v>2500</v>
      </c>
      <c r="AF3" s="79">
        <v>2600</v>
      </c>
      <c r="AG3" s="79">
        <v>2700</v>
      </c>
      <c r="AH3" s="79">
        <v>2800</v>
      </c>
      <c r="AI3" s="79">
        <v>2900</v>
      </c>
      <c r="AJ3" s="98" t="s">
        <v>304</v>
      </c>
      <c r="AK3" s="256" t="s">
        <v>92</v>
      </c>
      <c r="AL3" s="267" t="s">
        <v>217</v>
      </c>
      <c r="AM3" s="267"/>
      <c r="AN3" s="259" t="s">
        <v>227</v>
      </c>
    </row>
    <row r="4" spans="1:40" s="27" customFormat="1" ht="13.5" customHeight="1" x14ac:dyDescent="0.15">
      <c r="B4" s="284" t="s">
        <v>83</v>
      </c>
      <c r="C4" s="285"/>
      <c r="D4" s="257"/>
      <c r="E4" s="257"/>
      <c r="F4" s="56"/>
      <c r="G4" s="82" t="s">
        <v>95</v>
      </c>
      <c r="H4" s="82" t="s">
        <v>95</v>
      </c>
      <c r="I4" s="81" t="s">
        <v>95</v>
      </c>
      <c r="J4" s="82" t="s">
        <v>95</v>
      </c>
      <c r="K4" s="81" t="s">
        <v>95</v>
      </c>
      <c r="L4" s="81" t="s">
        <v>95</v>
      </c>
      <c r="M4" s="81" t="s">
        <v>95</v>
      </c>
      <c r="N4" s="81" t="s">
        <v>95</v>
      </c>
      <c r="O4" s="55" t="s">
        <v>95</v>
      </c>
      <c r="P4" s="55" t="s">
        <v>95</v>
      </c>
      <c r="Q4" s="81" t="s">
        <v>95</v>
      </c>
      <c r="R4" s="81" t="s">
        <v>95</v>
      </c>
      <c r="S4" s="81" t="s">
        <v>95</v>
      </c>
      <c r="T4" s="81" t="s">
        <v>95</v>
      </c>
      <c r="U4" s="55" t="s">
        <v>95</v>
      </c>
      <c r="V4" s="81" t="s">
        <v>95</v>
      </c>
      <c r="W4" s="55" t="s">
        <v>95</v>
      </c>
      <c r="X4" s="55" t="s">
        <v>95</v>
      </c>
      <c r="Y4" s="81" t="s">
        <v>95</v>
      </c>
      <c r="Z4" s="55" t="s">
        <v>95</v>
      </c>
      <c r="AA4" s="55" t="s">
        <v>95</v>
      </c>
      <c r="AB4" s="55" t="s">
        <v>95</v>
      </c>
      <c r="AC4" s="55" t="s">
        <v>95</v>
      </c>
      <c r="AD4" s="55" t="s">
        <v>95</v>
      </c>
      <c r="AE4" s="55" t="s">
        <v>95</v>
      </c>
      <c r="AF4" s="81" t="s">
        <v>95</v>
      </c>
      <c r="AG4" s="81" t="s">
        <v>95</v>
      </c>
      <c r="AH4" s="55" t="s">
        <v>95</v>
      </c>
      <c r="AI4" s="81" t="s">
        <v>95</v>
      </c>
      <c r="AJ4" s="81"/>
      <c r="AK4" s="257"/>
      <c r="AL4" s="267"/>
      <c r="AM4" s="267"/>
      <c r="AN4" s="257"/>
    </row>
    <row r="5" spans="1:40" ht="24" customHeight="1" x14ac:dyDescent="0.15">
      <c r="B5" s="286"/>
      <c r="C5" s="281"/>
      <c r="D5" s="258"/>
      <c r="E5" s="258"/>
      <c r="F5" s="59" t="s">
        <v>305</v>
      </c>
      <c r="G5" s="62">
        <v>200</v>
      </c>
      <c r="H5" s="62">
        <v>300</v>
      </c>
      <c r="I5" s="62">
        <v>400</v>
      </c>
      <c r="J5" s="62">
        <v>500</v>
      </c>
      <c r="K5" s="62">
        <v>600</v>
      </c>
      <c r="L5" s="62">
        <v>700</v>
      </c>
      <c r="M5" s="62">
        <v>800</v>
      </c>
      <c r="N5" s="62">
        <v>900</v>
      </c>
      <c r="O5" s="62">
        <v>1000</v>
      </c>
      <c r="P5" s="62">
        <v>1100</v>
      </c>
      <c r="Q5" s="62">
        <v>1200</v>
      </c>
      <c r="R5" s="62">
        <v>1300</v>
      </c>
      <c r="S5" s="62">
        <v>1400</v>
      </c>
      <c r="T5" s="62">
        <v>1500</v>
      </c>
      <c r="U5" s="62">
        <v>1600</v>
      </c>
      <c r="V5" s="62">
        <v>1700</v>
      </c>
      <c r="W5" s="62">
        <v>1800</v>
      </c>
      <c r="X5" s="62">
        <v>1900</v>
      </c>
      <c r="Y5" s="62">
        <v>2000</v>
      </c>
      <c r="Z5" s="62">
        <v>2100</v>
      </c>
      <c r="AA5" s="62">
        <v>2200</v>
      </c>
      <c r="AB5" s="62">
        <v>2300</v>
      </c>
      <c r="AC5" s="62">
        <v>2400</v>
      </c>
      <c r="AD5" s="62">
        <v>2500</v>
      </c>
      <c r="AE5" s="62">
        <v>2600</v>
      </c>
      <c r="AF5" s="62">
        <v>2700</v>
      </c>
      <c r="AG5" s="62">
        <v>2800</v>
      </c>
      <c r="AH5" s="62">
        <v>2900</v>
      </c>
      <c r="AI5" s="62">
        <v>3000</v>
      </c>
      <c r="AJ5" s="62"/>
      <c r="AK5" s="33" t="s">
        <v>208</v>
      </c>
      <c r="AL5" s="47" t="s">
        <v>218</v>
      </c>
      <c r="AM5" s="46" t="s">
        <v>219</v>
      </c>
      <c r="AN5" s="33" t="s">
        <v>208</v>
      </c>
    </row>
    <row r="6" spans="1:40" x14ac:dyDescent="0.15">
      <c r="B6" s="214" t="s">
        <v>0</v>
      </c>
      <c r="C6" s="215"/>
      <c r="D6" s="5">
        <v>9416</v>
      </c>
      <c r="E6" s="5">
        <v>1602</v>
      </c>
      <c r="F6" s="5">
        <v>2388</v>
      </c>
      <c r="G6" s="5">
        <v>771</v>
      </c>
      <c r="H6" s="5">
        <v>460</v>
      </c>
      <c r="I6" s="5">
        <v>636</v>
      </c>
      <c r="J6" s="5">
        <v>779</v>
      </c>
      <c r="K6" s="5">
        <v>580</v>
      </c>
      <c r="L6" s="5">
        <v>373</v>
      </c>
      <c r="M6" s="5">
        <v>239</v>
      </c>
      <c r="N6" s="5">
        <v>193</v>
      </c>
      <c r="O6" s="5">
        <v>181</v>
      </c>
      <c r="P6" s="5">
        <v>155</v>
      </c>
      <c r="Q6" s="5">
        <v>108</v>
      </c>
      <c r="R6" s="5">
        <v>87</v>
      </c>
      <c r="S6" s="5">
        <v>81</v>
      </c>
      <c r="T6" s="5">
        <v>77</v>
      </c>
      <c r="U6" s="5">
        <v>57</v>
      </c>
      <c r="V6" s="5">
        <v>62</v>
      </c>
      <c r="W6" s="5">
        <v>61</v>
      </c>
      <c r="X6" s="5">
        <v>46</v>
      </c>
      <c r="Y6" s="5">
        <v>44</v>
      </c>
      <c r="Z6" s="5">
        <v>40</v>
      </c>
      <c r="AA6" s="5">
        <v>31</v>
      </c>
      <c r="AB6" s="5">
        <v>26</v>
      </c>
      <c r="AC6" s="5">
        <v>28</v>
      </c>
      <c r="AD6" s="5">
        <v>28</v>
      </c>
      <c r="AE6" s="5">
        <v>19</v>
      </c>
      <c r="AF6" s="5">
        <v>27</v>
      </c>
      <c r="AG6" s="5">
        <v>25</v>
      </c>
      <c r="AH6" s="5">
        <v>17</v>
      </c>
      <c r="AI6" s="5">
        <v>8</v>
      </c>
      <c r="AJ6" s="5">
        <v>187</v>
      </c>
      <c r="AK6" s="38">
        <v>188</v>
      </c>
      <c r="AL6" s="7">
        <v>473.8</v>
      </c>
      <c r="AM6" s="7">
        <v>570.9</v>
      </c>
      <c r="AN6" s="7">
        <v>876.2</v>
      </c>
    </row>
    <row r="7" spans="1:40" x14ac:dyDescent="0.15">
      <c r="B7" s="209" t="s">
        <v>1</v>
      </c>
      <c r="C7" s="210"/>
      <c r="D7" s="37">
        <v>5270</v>
      </c>
      <c r="E7" s="37">
        <v>860</v>
      </c>
      <c r="F7" s="37">
        <v>1243</v>
      </c>
      <c r="G7" s="37">
        <v>489</v>
      </c>
      <c r="H7" s="37">
        <v>282</v>
      </c>
      <c r="I7" s="37">
        <v>283</v>
      </c>
      <c r="J7" s="37">
        <v>365</v>
      </c>
      <c r="K7" s="37">
        <v>307</v>
      </c>
      <c r="L7" s="37">
        <v>227</v>
      </c>
      <c r="M7" s="37">
        <v>158</v>
      </c>
      <c r="N7" s="37">
        <v>113</v>
      </c>
      <c r="O7" s="37">
        <v>115</v>
      </c>
      <c r="P7" s="37">
        <v>92</v>
      </c>
      <c r="Q7" s="37">
        <v>67</v>
      </c>
      <c r="R7" s="37">
        <v>55</v>
      </c>
      <c r="S7" s="37">
        <v>51</v>
      </c>
      <c r="T7" s="37">
        <v>54</v>
      </c>
      <c r="U7" s="37">
        <v>39</v>
      </c>
      <c r="V7" s="37">
        <v>38</v>
      </c>
      <c r="W7" s="37">
        <v>45</v>
      </c>
      <c r="X7" s="37">
        <v>25</v>
      </c>
      <c r="Y7" s="37">
        <v>26</v>
      </c>
      <c r="Z7" s="37">
        <v>30</v>
      </c>
      <c r="AA7" s="37">
        <v>21</v>
      </c>
      <c r="AB7" s="37">
        <v>19</v>
      </c>
      <c r="AC7" s="37">
        <v>19</v>
      </c>
      <c r="AD7" s="37">
        <v>20</v>
      </c>
      <c r="AE7" s="37">
        <v>11</v>
      </c>
      <c r="AF7" s="37">
        <v>20</v>
      </c>
      <c r="AG7" s="37">
        <v>21</v>
      </c>
      <c r="AH7" s="37">
        <v>13</v>
      </c>
      <c r="AI7" s="37">
        <v>6</v>
      </c>
      <c r="AJ7" s="37">
        <v>156</v>
      </c>
      <c r="AK7" s="38">
        <v>208.5</v>
      </c>
      <c r="AL7" s="39">
        <v>553.5</v>
      </c>
      <c r="AM7" s="39">
        <v>661.5</v>
      </c>
      <c r="AN7" s="39">
        <v>1019.7</v>
      </c>
    </row>
    <row r="8" spans="1:40" x14ac:dyDescent="0.15">
      <c r="B8" s="61"/>
      <c r="C8" s="13" t="s">
        <v>65</v>
      </c>
      <c r="D8" s="9">
        <v>2522</v>
      </c>
      <c r="E8" s="9">
        <v>410</v>
      </c>
      <c r="F8" s="9">
        <v>646</v>
      </c>
      <c r="G8" s="9">
        <v>242</v>
      </c>
      <c r="H8" s="9">
        <v>118</v>
      </c>
      <c r="I8" s="9">
        <v>105</v>
      </c>
      <c r="J8" s="9">
        <v>145</v>
      </c>
      <c r="K8" s="9">
        <v>119</v>
      </c>
      <c r="L8" s="9">
        <v>106</v>
      </c>
      <c r="M8" s="9">
        <v>70</v>
      </c>
      <c r="N8" s="9">
        <v>52</v>
      </c>
      <c r="O8" s="9">
        <v>52</v>
      </c>
      <c r="P8" s="9">
        <v>38</v>
      </c>
      <c r="Q8" s="9">
        <v>30</v>
      </c>
      <c r="R8" s="9">
        <v>29</v>
      </c>
      <c r="S8" s="9">
        <v>21</v>
      </c>
      <c r="T8" s="9">
        <v>26</v>
      </c>
      <c r="U8" s="9">
        <v>22</v>
      </c>
      <c r="V8" s="9">
        <v>26</v>
      </c>
      <c r="W8" s="9">
        <v>29</v>
      </c>
      <c r="X8" s="9">
        <v>17</v>
      </c>
      <c r="Y8" s="9">
        <v>17</v>
      </c>
      <c r="Z8" s="9">
        <v>17</v>
      </c>
      <c r="AA8" s="9">
        <v>14</v>
      </c>
      <c r="AB8" s="9">
        <v>11</v>
      </c>
      <c r="AC8" s="9">
        <v>11</v>
      </c>
      <c r="AD8" s="9">
        <v>14</v>
      </c>
      <c r="AE8" s="9">
        <v>7</v>
      </c>
      <c r="AF8" s="9">
        <v>11</v>
      </c>
      <c r="AG8" s="9">
        <v>13</v>
      </c>
      <c r="AH8" s="9">
        <v>8</v>
      </c>
      <c r="AI8" s="9">
        <v>3</v>
      </c>
      <c r="AJ8" s="9">
        <v>93</v>
      </c>
      <c r="AK8" s="35">
        <v>180.5</v>
      </c>
      <c r="AL8" s="10">
        <v>610.20000000000005</v>
      </c>
      <c r="AM8" s="10">
        <v>728.6</v>
      </c>
      <c r="AN8" s="10">
        <v>1160.8</v>
      </c>
    </row>
    <row r="9" spans="1:40" x14ac:dyDescent="0.15">
      <c r="B9" s="61"/>
      <c r="C9" s="13" t="s">
        <v>66</v>
      </c>
      <c r="D9" s="9">
        <v>1764</v>
      </c>
      <c r="E9" s="9">
        <v>293</v>
      </c>
      <c r="F9" s="9">
        <v>340</v>
      </c>
      <c r="G9" s="9">
        <v>174</v>
      </c>
      <c r="H9" s="9">
        <v>96</v>
      </c>
      <c r="I9" s="9">
        <v>113</v>
      </c>
      <c r="J9" s="9">
        <v>146</v>
      </c>
      <c r="K9" s="9">
        <v>122</v>
      </c>
      <c r="L9" s="9">
        <v>81</v>
      </c>
      <c r="M9" s="9">
        <v>58</v>
      </c>
      <c r="N9" s="9">
        <v>40</v>
      </c>
      <c r="O9" s="9">
        <v>42</v>
      </c>
      <c r="P9" s="9">
        <v>35</v>
      </c>
      <c r="Q9" s="9">
        <v>23</v>
      </c>
      <c r="R9" s="9">
        <v>20</v>
      </c>
      <c r="S9" s="9">
        <v>18</v>
      </c>
      <c r="T9" s="9">
        <v>17</v>
      </c>
      <c r="U9" s="9">
        <v>8</v>
      </c>
      <c r="V9" s="9">
        <v>7</v>
      </c>
      <c r="W9" s="9">
        <v>10</v>
      </c>
      <c r="X9" s="9">
        <v>8</v>
      </c>
      <c r="Y9" s="9">
        <v>7</v>
      </c>
      <c r="Z9" s="9">
        <v>11</v>
      </c>
      <c r="AA9" s="9">
        <v>5</v>
      </c>
      <c r="AB9" s="9">
        <v>6</v>
      </c>
      <c r="AC9" s="9">
        <v>7</v>
      </c>
      <c r="AD9" s="9">
        <v>4</v>
      </c>
      <c r="AE9" s="9">
        <v>2</v>
      </c>
      <c r="AF9" s="9">
        <v>8</v>
      </c>
      <c r="AG9" s="9">
        <v>6</v>
      </c>
      <c r="AH9" s="9">
        <v>5</v>
      </c>
      <c r="AI9" s="9">
        <v>3</v>
      </c>
      <c r="AJ9" s="9">
        <v>49</v>
      </c>
      <c r="AK9" s="35">
        <v>269</v>
      </c>
      <c r="AL9" s="10">
        <v>547.4</v>
      </c>
      <c r="AM9" s="10">
        <v>656.4</v>
      </c>
      <c r="AN9" s="10">
        <v>953.9</v>
      </c>
    </row>
    <row r="10" spans="1:40" x14ac:dyDescent="0.15">
      <c r="B10" s="61"/>
      <c r="C10" s="13" t="s">
        <v>67</v>
      </c>
      <c r="D10" s="9">
        <v>984</v>
      </c>
      <c r="E10" s="9">
        <v>157</v>
      </c>
      <c r="F10" s="9">
        <v>257</v>
      </c>
      <c r="G10" s="9">
        <v>73</v>
      </c>
      <c r="H10" s="9">
        <v>68</v>
      </c>
      <c r="I10" s="9">
        <v>65</v>
      </c>
      <c r="J10" s="9">
        <v>74</v>
      </c>
      <c r="K10" s="9">
        <v>66</v>
      </c>
      <c r="L10" s="9">
        <v>40</v>
      </c>
      <c r="M10" s="9">
        <v>30</v>
      </c>
      <c r="N10" s="9">
        <v>21</v>
      </c>
      <c r="O10" s="9">
        <v>21</v>
      </c>
      <c r="P10" s="9">
        <v>19</v>
      </c>
      <c r="Q10" s="9">
        <v>14</v>
      </c>
      <c r="R10" s="9">
        <v>6</v>
      </c>
      <c r="S10" s="9">
        <v>12</v>
      </c>
      <c r="T10" s="9">
        <v>11</v>
      </c>
      <c r="U10" s="9">
        <v>9</v>
      </c>
      <c r="V10" s="9">
        <v>5</v>
      </c>
      <c r="W10" s="9">
        <v>6</v>
      </c>
      <c r="X10" s="9">
        <v>0</v>
      </c>
      <c r="Y10" s="9">
        <v>2</v>
      </c>
      <c r="Z10" s="9">
        <v>2</v>
      </c>
      <c r="AA10" s="9">
        <v>2</v>
      </c>
      <c r="AB10" s="9">
        <v>2</v>
      </c>
      <c r="AC10" s="9">
        <v>1</v>
      </c>
      <c r="AD10" s="9">
        <v>2</v>
      </c>
      <c r="AE10" s="9">
        <v>2</v>
      </c>
      <c r="AF10" s="9">
        <v>1</v>
      </c>
      <c r="AG10" s="9">
        <v>2</v>
      </c>
      <c r="AH10" s="9">
        <v>0</v>
      </c>
      <c r="AI10" s="9">
        <v>0</v>
      </c>
      <c r="AJ10" s="9">
        <v>14</v>
      </c>
      <c r="AK10" s="35">
        <v>201.5</v>
      </c>
      <c r="AL10" s="10">
        <v>419.3</v>
      </c>
      <c r="AM10" s="10">
        <v>498.9</v>
      </c>
      <c r="AN10" s="10">
        <v>668.5</v>
      </c>
    </row>
    <row r="11" spans="1:40" x14ac:dyDescent="0.15">
      <c r="B11" s="211" t="s">
        <v>5</v>
      </c>
      <c r="C11" s="212"/>
      <c r="D11" s="6">
        <v>4146</v>
      </c>
      <c r="E11" s="6">
        <v>742</v>
      </c>
      <c r="F11" s="6">
        <v>1145</v>
      </c>
      <c r="G11" s="6">
        <v>282</v>
      </c>
      <c r="H11" s="6">
        <v>178</v>
      </c>
      <c r="I11" s="6">
        <v>353</v>
      </c>
      <c r="J11" s="6">
        <v>414</v>
      </c>
      <c r="K11" s="6">
        <v>273</v>
      </c>
      <c r="L11" s="6">
        <v>146</v>
      </c>
      <c r="M11" s="6">
        <v>81</v>
      </c>
      <c r="N11" s="6">
        <v>80</v>
      </c>
      <c r="O11" s="6">
        <v>66</v>
      </c>
      <c r="P11" s="6">
        <v>63</v>
      </c>
      <c r="Q11" s="6">
        <v>41</v>
      </c>
      <c r="R11" s="6">
        <v>32</v>
      </c>
      <c r="S11" s="6">
        <v>30</v>
      </c>
      <c r="T11" s="6">
        <v>23</v>
      </c>
      <c r="U11" s="6">
        <v>18</v>
      </c>
      <c r="V11" s="6">
        <v>24</v>
      </c>
      <c r="W11" s="6">
        <v>16</v>
      </c>
      <c r="X11" s="6">
        <v>21</v>
      </c>
      <c r="Y11" s="6">
        <v>18</v>
      </c>
      <c r="Z11" s="6">
        <v>10</v>
      </c>
      <c r="AA11" s="6">
        <v>10</v>
      </c>
      <c r="AB11" s="6">
        <v>7</v>
      </c>
      <c r="AC11" s="6">
        <v>9</v>
      </c>
      <c r="AD11" s="6">
        <v>8</v>
      </c>
      <c r="AE11" s="6">
        <v>8</v>
      </c>
      <c r="AF11" s="6">
        <v>7</v>
      </c>
      <c r="AG11" s="6">
        <v>4</v>
      </c>
      <c r="AH11" s="6">
        <v>4</v>
      </c>
      <c r="AI11" s="6">
        <v>2</v>
      </c>
      <c r="AJ11" s="6">
        <v>31</v>
      </c>
      <c r="AK11" s="40">
        <v>150</v>
      </c>
      <c r="AL11" s="8">
        <v>372.5</v>
      </c>
      <c r="AM11" s="8">
        <v>453.7</v>
      </c>
      <c r="AN11" s="8">
        <v>625.4</v>
      </c>
    </row>
    <row r="12" spans="1:40" ht="12" customHeight="1" x14ac:dyDescent="0.15">
      <c r="B12" s="209" t="s">
        <v>74</v>
      </c>
      <c r="C12" s="210"/>
      <c r="D12" s="5">
        <v>328</v>
      </c>
      <c r="E12" s="5">
        <v>43</v>
      </c>
      <c r="F12" s="5">
        <v>96</v>
      </c>
      <c r="G12" s="5">
        <v>30</v>
      </c>
      <c r="H12" s="5">
        <v>14</v>
      </c>
      <c r="I12" s="5">
        <v>24</v>
      </c>
      <c r="J12" s="5">
        <v>34</v>
      </c>
      <c r="K12" s="5">
        <v>19</v>
      </c>
      <c r="L12" s="5">
        <v>14</v>
      </c>
      <c r="M12" s="5">
        <v>10</v>
      </c>
      <c r="N12" s="5">
        <v>6</v>
      </c>
      <c r="O12" s="5">
        <v>10</v>
      </c>
      <c r="P12" s="5">
        <v>5</v>
      </c>
      <c r="Q12" s="5">
        <v>4</v>
      </c>
      <c r="R12" s="5">
        <v>3</v>
      </c>
      <c r="S12" s="5">
        <v>0</v>
      </c>
      <c r="T12" s="5">
        <v>1</v>
      </c>
      <c r="U12" s="5">
        <v>1</v>
      </c>
      <c r="V12" s="5">
        <v>1</v>
      </c>
      <c r="W12" s="5">
        <v>2</v>
      </c>
      <c r="X12" s="5">
        <v>2</v>
      </c>
      <c r="Y12" s="5">
        <v>0</v>
      </c>
      <c r="Z12" s="5">
        <v>1</v>
      </c>
      <c r="AA12" s="5">
        <v>1</v>
      </c>
      <c r="AB12" s="5">
        <v>1</v>
      </c>
      <c r="AC12" s="5">
        <v>1</v>
      </c>
      <c r="AD12" s="5">
        <v>0</v>
      </c>
      <c r="AE12" s="5">
        <v>1</v>
      </c>
      <c r="AF12" s="5">
        <v>0</v>
      </c>
      <c r="AG12" s="5">
        <v>0</v>
      </c>
      <c r="AH12" s="5">
        <v>0</v>
      </c>
      <c r="AI12" s="5">
        <v>0</v>
      </c>
      <c r="AJ12" s="5">
        <v>4</v>
      </c>
      <c r="AK12" s="35">
        <v>163.5</v>
      </c>
      <c r="AL12" s="7">
        <v>389</v>
      </c>
      <c r="AM12" s="7">
        <v>447.7</v>
      </c>
      <c r="AN12" s="7">
        <v>611.70000000000005</v>
      </c>
    </row>
    <row r="13" spans="1:40" ht="12" customHeight="1" x14ac:dyDescent="0.15">
      <c r="B13" s="209" t="s">
        <v>75</v>
      </c>
      <c r="C13" s="210"/>
      <c r="D13" s="5">
        <v>618</v>
      </c>
      <c r="E13" s="5">
        <v>132</v>
      </c>
      <c r="F13" s="5">
        <v>184</v>
      </c>
      <c r="G13" s="5">
        <v>44</v>
      </c>
      <c r="H13" s="5">
        <v>22</v>
      </c>
      <c r="I13" s="5">
        <v>53</v>
      </c>
      <c r="J13" s="5">
        <v>59</v>
      </c>
      <c r="K13" s="5">
        <v>35</v>
      </c>
      <c r="L13" s="5">
        <v>20</v>
      </c>
      <c r="M13" s="5">
        <v>13</v>
      </c>
      <c r="N13" s="5">
        <v>10</v>
      </c>
      <c r="O13" s="5">
        <v>10</v>
      </c>
      <c r="P13" s="5">
        <v>9</v>
      </c>
      <c r="Q13" s="5">
        <v>2</v>
      </c>
      <c r="R13" s="5">
        <v>4</v>
      </c>
      <c r="S13" s="5">
        <v>6</v>
      </c>
      <c r="T13" s="5">
        <v>2</v>
      </c>
      <c r="U13" s="5">
        <v>0</v>
      </c>
      <c r="V13" s="5">
        <v>3</v>
      </c>
      <c r="W13" s="5">
        <v>2</v>
      </c>
      <c r="X13" s="5">
        <v>0</v>
      </c>
      <c r="Y13" s="5">
        <v>1</v>
      </c>
      <c r="Z13" s="5">
        <v>1</v>
      </c>
      <c r="AA13" s="5">
        <v>1</v>
      </c>
      <c r="AB13" s="5">
        <v>0</v>
      </c>
      <c r="AC13" s="5">
        <v>0</v>
      </c>
      <c r="AD13" s="5">
        <v>0</v>
      </c>
      <c r="AE13" s="5">
        <v>1</v>
      </c>
      <c r="AF13" s="5">
        <v>1</v>
      </c>
      <c r="AG13" s="5">
        <v>1</v>
      </c>
      <c r="AH13" s="5">
        <v>0</v>
      </c>
      <c r="AI13" s="5">
        <v>0</v>
      </c>
      <c r="AJ13" s="5">
        <v>2</v>
      </c>
      <c r="AK13" s="35">
        <v>83</v>
      </c>
      <c r="AL13" s="7">
        <v>288.60000000000002</v>
      </c>
      <c r="AM13" s="7">
        <v>367</v>
      </c>
      <c r="AN13" s="7">
        <v>458.9</v>
      </c>
    </row>
    <row r="14" spans="1:40" ht="12" customHeight="1" x14ac:dyDescent="0.15">
      <c r="B14" s="209" t="s">
        <v>76</v>
      </c>
      <c r="C14" s="210"/>
      <c r="D14" s="5">
        <v>690</v>
      </c>
      <c r="E14" s="5">
        <v>129</v>
      </c>
      <c r="F14" s="5">
        <v>179</v>
      </c>
      <c r="G14" s="5">
        <v>47</v>
      </c>
      <c r="H14" s="5">
        <v>30</v>
      </c>
      <c r="I14" s="5">
        <v>59</v>
      </c>
      <c r="J14" s="5">
        <v>58</v>
      </c>
      <c r="K14" s="5">
        <v>51</v>
      </c>
      <c r="L14" s="5">
        <v>18</v>
      </c>
      <c r="M14" s="5">
        <v>11</v>
      </c>
      <c r="N14" s="5">
        <v>16</v>
      </c>
      <c r="O14" s="5">
        <v>10</v>
      </c>
      <c r="P14" s="5">
        <v>13</v>
      </c>
      <c r="Q14" s="5">
        <v>4</v>
      </c>
      <c r="R14" s="5">
        <v>9</v>
      </c>
      <c r="S14" s="5">
        <v>9</v>
      </c>
      <c r="T14" s="5">
        <v>4</v>
      </c>
      <c r="U14" s="5">
        <v>4</v>
      </c>
      <c r="V14" s="5">
        <v>4</v>
      </c>
      <c r="W14" s="5">
        <v>4</v>
      </c>
      <c r="X14" s="5">
        <v>5</v>
      </c>
      <c r="Y14" s="5">
        <v>3</v>
      </c>
      <c r="Z14" s="5">
        <v>3</v>
      </c>
      <c r="AA14" s="5">
        <v>2</v>
      </c>
      <c r="AB14" s="5">
        <v>0</v>
      </c>
      <c r="AC14" s="5">
        <v>2</v>
      </c>
      <c r="AD14" s="5">
        <v>3</v>
      </c>
      <c r="AE14" s="5">
        <v>1</v>
      </c>
      <c r="AF14" s="5">
        <v>1</v>
      </c>
      <c r="AG14" s="5">
        <v>1</v>
      </c>
      <c r="AH14" s="5">
        <v>1</v>
      </c>
      <c r="AI14" s="5">
        <v>1</v>
      </c>
      <c r="AJ14" s="5">
        <v>8</v>
      </c>
      <c r="AK14" s="35">
        <v>163</v>
      </c>
      <c r="AL14" s="7">
        <v>413</v>
      </c>
      <c r="AM14" s="7">
        <v>507.9</v>
      </c>
      <c r="AN14" s="7">
        <v>671.7</v>
      </c>
    </row>
    <row r="15" spans="1:40" ht="12" customHeight="1" x14ac:dyDescent="0.15">
      <c r="B15" s="209" t="s">
        <v>77</v>
      </c>
      <c r="C15" s="210"/>
      <c r="D15" s="5">
        <v>3376</v>
      </c>
      <c r="E15" s="5">
        <v>585</v>
      </c>
      <c r="F15" s="5">
        <v>885</v>
      </c>
      <c r="G15" s="5">
        <v>299</v>
      </c>
      <c r="H15" s="5">
        <v>164</v>
      </c>
      <c r="I15" s="5">
        <v>168</v>
      </c>
      <c r="J15" s="5">
        <v>213</v>
      </c>
      <c r="K15" s="5">
        <v>176</v>
      </c>
      <c r="L15" s="5">
        <v>130</v>
      </c>
      <c r="M15" s="5">
        <v>86</v>
      </c>
      <c r="N15" s="5">
        <v>66</v>
      </c>
      <c r="O15" s="5">
        <v>67</v>
      </c>
      <c r="P15" s="5">
        <v>46</v>
      </c>
      <c r="Q15" s="5">
        <v>38</v>
      </c>
      <c r="R15" s="5">
        <v>34</v>
      </c>
      <c r="S15" s="5">
        <v>27</v>
      </c>
      <c r="T15" s="5">
        <v>36</v>
      </c>
      <c r="U15" s="5">
        <v>30</v>
      </c>
      <c r="V15" s="5">
        <v>32</v>
      </c>
      <c r="W15" s="5">
        <v>32</v>
      </c>
      <c r="X15" s="5">
        <v>21</v>
      </c>
      <c r="Y15" s="5">
        <v>20</v>
      </c>
      <c r="Z15" s="5">
        <v>17</v>
      </c>
      <c r="AA15" s="5">
        <v>17</v>
      </c>
      <c r="AB15" s="5">
        <v>12</v>
      </c>
      <c r="AC15" s="5">
        <v>14</v>
      </c>
      <c r="AD15" s="5">
        <v>15</v>
      </c>
      <c r="AE15" s="5">
        <v>8</v>
      </c>
      <c r="AF15" s="5">
        <v>12</v>
      </c>
      <c r="AG15" s="5">
        <v>14</v>
      </c>
      <c r="AH15" s="5">
        <v>9</v>
      </c>
      <c r="AI15" s="5">
        <v>3</v>
      </c>
      <c r="AJ15" s="5">
        <v>100</v>
      </c>
      <c r="AK15" s="35">
        <v>157.5</v>
      </c>
      <c r="AL15" s="7">
        <v>546.6</v>
      </c>
      <c r="AM15" s="7">
        <v>661.1</v>
      </c>
      <c r="AN15" s="7">
        <v>1062</v>
      </c>
    </row>
    <row r="16" spans="1:40" ht="12" customHeight="1" x14ac:dyDescent="0.15">
      <c r="B16" s="209" t="s">
        <v>78</v>
      </c>
      <c r="C16" s="210"/>
      <c r="D16" s="5">
        <v>735</v>
      </c>
      <c r="E16" s="5">
        <v>122</v>
      </c>
      <c r="F16" s="5">
        <v>180</v>
      </c>
      <c r="G16" s="5">
        <v>56</v>
      </c>
      <c r="H16" s="5">
        <v>50</v>
      </c>
      <c r="I16" s="5">
        <v>50</v>
      </c>
      <c r="J16" s="5">
        <v>57</v>
      </c>
      <c r="K16" s="5">
        <v>47</v>
      </c>
      <c r="L16" s="5">
        <v>35</v>
      </c>
      <c r="M16" s="5">
        <v>25</v>
      </c>
      <c r="N16" s="5">
        <v>17</v>
      </c>
      <c r="O16" s="5">
        <v>14</v>
      </c>
      <c r="P16" s="5">
        <v>16</v>
      </c>
      <c r="Q16" s="5">
        <v>10</v>
      </c>
      <c r="R16" s="5">
        <v>4</v>
      </c>
      <c r="S16" s="5">
        <v>8</v>
      </c>
      <c r="T16" s="5">
        <v>6</v>
      </c>
      <c r="U16" s="5">
        <v>6</v>
      </c>
      <c r="V16" s="5">
        <v>4</v>
      </c>
      <c r="W16" s="5">
        <v>5</v>
      </c>
      <c r="X16" s="5">
        <v>0</v>
      </c>
      <c r="Y16" s="5">
        <v>1</v>
      </c>
      <c r="Z16" s="5">
        <v>2</v>
      </c>
      <c r="AA16" s="5">
        <v>1</v>
      </c>
      <c r="AB16" s="5">
        <v>1</v>
      </c>
      <c r="AC16" s="5">
        <v>1</v>
      </c>
      <c r="AD16" s="5">
        <v>2</v>
      </c>
      <c r="AE16" s="5">
        <v>2</v>
      </c>
      <c r="AF16" s="5">
        <v>1</v>
      </c>
      <c r="AG16" s="5">
        <v>1</v>
      </c>
      <c r="AH16" s="5">
        <v>0</v>
      </c>
      <c r="AI16" s="5">
        <v>0</v>
      </c>
      <c r="AJ16" s="5">
        <v>11</v>
      </c>
      <c r="AK16" s="35">
        <v>214</v>
      </c>
      <c r="AL16" s="7">
        <v>423.2</v>
      </c>
      <c r="AM16" s="7">
        <v>507.4</v>
      </c>
      <c r="AN16" s="7">
        <v>670.5</v>
      </c>
    </row>
    <row r="17" spans="2:40" ht="12" customHeight="1" x14ac:dyDescent="0.15">
      <c r="B17" s="209" t="s">
        <v>79</v>
      </c>
      <c r="C17" s="210"/>
      <c r="D17" s="5">
        <v>154</v>
      </c>
      <c r="E17" s="5">
        <v>22</v>
      </c>
      <c r="F17" s="5">
        <v>27</v>
      </c>
      <c r="G17" s="5">
        <v>8</v>
      </c>
      <c r="H17" s="5">
        <v>8</v>
      </c>
      <c r="I17" s="5">
        <v>20</v>
      </c>
      <c r="J17" s="5">
        <v>13</v>
      </c>
      <c r="K17" s="5">
        <v>11</v>
      </c>
      <c r="L17" s="5">
        <v>9</v>
      </c>
      <c r="M17" s="5">
        <v>6</v>
      </c>
      <c r="N17" s="5">
        <v>4</v>
      </c>
      <c r="O17" s="5">
        <v>4</v>
      </c>
      <c r="P17" s="5">
        <v>2</v>
      </c>
      <c r="Q17" s="5">
        <v>7</v>
      </c>
      <c r="R17" s="5">
        <v>0</v>
      </c>
      <c r="S17" s="5">
        <v>1</v>
      </c>
      <c r="T17" s="5">
        <v>0</v>
      </c>
      <c r="U17" s="5">
        <v>1</v>
      </c>
      <c r="V17" s="5">
        <v>1</v>
      </c>
      <c r="W17" s="5">
        <v>1</v>
      </c>
      <c r="X17" s="5">
        <v>1</v>
      </c>
      <c r="Y17" s="5">
        <v>3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1</v>
      </c>
      <c r="AG17" s="5">
        <v>1</v>
      </c>
      <c r="AH17" s="5">
        <v>0</v>
      </c>
      <c r="AI17" s="5">
        <v>0</v>
      </c>
      <c r="AJ17" s="5">
        <v>2</v>
      </c>
      <c r="AK17" s="35">
        <v>335.5</v>
      </c>
      <c r="AL17" s="7">
        <v>514.5</v>
      </c>
      <c r="AM17" s="7">
        <v>600.29999999999995</v>
      </c>
      <c r="AN17" s="7">
        <v>661.6</v>
      </c>
    </row>
    <row r="18" spans="2:40" ht="12" customHeight="1" x14ac:dyDescent="0.15">
      <c r="B18" s="209" t="s">
        <v>80</v>
      </c>
      <c r="C18" s="210"/>
      <c r="D18" s="5">
        <v>1764</v>
      </c>
      <c r="E18" s="5">
        <v>293</v>
      </c>
      <c r="F18" s="5">
        <v>340</v>
      </c>
      <c r="G18" s="5">
        <v>174</v>
      </c>
      <c r="H18" s="5">
        <v>96</v>
      </c>
      <c r="I18" s="5">
        <v>113</v>
      </c>
      <c r="J18" s="5">
        <v>146</v>
      </c>
      <c r="K18" s="5">
        <v>122</v>
      </c>
      <c r="L18" s="5">
        <v>81</v>
      </c>
      <c r="M18" s="5">
        <v>58</v>
      </c>
      <c r="N18" s="5">
        <v>40</v>
      </c>
      <c r="O18" s="5">
        <v>42</v>
      </c>
      <c r="P18" s="5">
        <v>35</v>
      </c>
      <c r="Q18" s="5">
        <v>23</v>
      </c>
      <c r="R18" s="5">
        <v>20</v>
      </c>
      <c r="S18" s="5">
        <v>18</v>
      </c>
      <c r="T18" s="5">
        <v>17</v>
      </c>
      <c r="U18" s="5">
        <v>8</v>
      </c>
      <c r="V18" s="5">
        <v>7</v>
      </c>
      <c r="W18" s="5">
        <v>10</v>
      </c>
      <c r="X18" s="5">
        <v>8</v>
      </c>
      <c r="Y18" s="5">
        <v>7</v>
      </c>
      <c r="Z18" s="5">
        <v>11</v>
      </c>
      <c r="AA18" s="5">
        <v>5</v>
      </c>
      <c r="AB18" s="5">
        <v>6</v>
      </c>
      <c r="AC18" s="5">
        <v>7</v>
      </c>
      <c r="AD18" s="5">
        <v>4</v>
      </c>
      <c r="AE18" s="5">
        <v>2</v>
      </c>
      <c r="AF18" s="5">
        <v>8</v>
      </c>
      <c r="AG18" s="5">
        <v>6</v>
      </c>
      <c r="AH18" s="5">
        <v>5</v>
      </c>
      <c r="AI18" s="5">
        <v>3</v>
      </c>
      <c r="AJ18" s="5">
        <v>49</v>
      </c>
      <c r="AK18" s="35">
        <v>269</v>
      </c>
      <c r="AL18" s="7">
        <v>547.4</v>
      </c>
      <c r="AM18" s="7">
        <v>656.4</v>
      </c>
      <c r="AN18" s="7">
        <v>953.9</v>
      </c>
    </row>
    <row r="19" spans="2:40" ht="12" customHeight="1" x14ac:dyDescent="0.15">
      <c r="B19" s="209" t="s">
        <v>205</v>
      </c>
      <c r="C19" s="210"/>
      <c r="D19" s="5">
        <v>359</v>
      </c>
      <c r="E19" s="5">
        <v>46</v>
      </c>
      <c r="F19" s="5">
        <v>86</v>
      </c>
      <c r="G19" s="5">
        <v>24</v>
      </c>
      <c r="H19" s="5">
        <v>18</v>
      </c>
      <c r="I19" s="5">
        <v>29</v>
      </c>
      <c r="J19" s="5">
        <v>41</v>
      </c>
      <c r="K19" s="5">
        <v>21</v>
      </c>
      <c r="L19" s="5">
        <v>21</v>
      </c>
      <c r="M19" s="5">
        <v>3</v>
      </c>
      <c r="N19" s="5">
        <v>11</v>
      </c>
      <c r="O19" s="5">
        <v>6</v>
      </c>
      <c r="P19" s="5">
        <v>12</v>
      </c>
      <c r="Q19" s="5">
        <v>6</v>
      </c>
      <c r="R19" s="5">
        <v>5</v>
      </c>
      <c r="S19" s="5">
        <v>4</v>
      </c>
      <c r="T19" s="5">
        <v>3</v>
      </c>
      <c r="U19" s="5">
        <v>0</v>
      </c>
      <c r="V19" s="5">
        <v>6</v>
      </c>
      <c r="W19" s="5">
        <v>0</v>
      </c>
      <c r="X19" s="5">
        <v>1</v>
      </c>
      <c r="Y19" s="5">
        <v>3</v>
      </c>
      <c r="Z19" s="5">
        <v>3</v>
      </c>
      <c r="AA19" s="5">
        <v>0</v>
      </c>
      <c r="AB19" s="5">
        <v>2</v>
      </c>
      <c r="AC19" s="5">
        <v>1</v>
      </c>
      <c r="AD19" s="5">
        <v>2</v>
      </c>
      <c r="AE19" s="5">
        <v>2</v>
      </c>
      <c r="AF19" s="5">
        <v>2</v>
      </c>
      <c r="AG19" s="5">
        <v>0</v>
      </c>
      <c r="AH19" s="5">
        <v>1</v>
      </c>
      <c r="AI19" s="5">
        <v>0</v>
      </c>
      <c r="AJ19" s="5">
        <v>0</v>
      </c>
      <c r="AK19" s="35">
        <v>314</v>
      </c>
      <c r="AL19" s="7">
        <v>461.9</v>
      </c>
      <c r="AM19" s="7">
        <v>529.79999999999995</v>
      </c>
      <c r="AN19" s="7">
        <v>579.9</v>
      </c>
    </row>
    <row r="20" spans="2:40" ht="12" customHeight="1" x14ac:dyDescent="0.15">
      <c r="B20" s="209" t="s">
        <v>206</v>
      </c>
      <c r="C20" s="210"/>
      <c r="D20" s="5">
        <v>211</v>
      </c>
      <c r="E20" s="5">
        <v>33</v>
      </c>
      <c r="F20" s="5">
        <v>56</v>
      </c>
      <c r="G20" s="5">
        <v>15</v>
      </c>
      <c r="H20" s="5">
        <v>10</v>
      </c>
      <c r="I20" s="5">
        <v>21</v>
      </c>
      <c r="J20" s="5">
        <v>22</v>
      </c>
      <c r="K20" s="5">
        <v>12</v>
      </c>
      <c r="L20" s="5">
        <v>5</v>
      </c>
      <c r="M20" s="5">
        <v>2</v>
      </c>
      <c r="N20" s="5">
        <v>2</v>
      </c>
      <c r="O20" s="5">
        <v>5</v>
      </c>
      <c r="P20" s="5">
        <v>5</v>
      </c>
      <c r="Q20" s="5">
        <v>2</v>
      </c>
      <c r="R20" s="5">
        <v>3</v>
      </c>
      <c r="S20" s="5">
        <v>1</v>
      </c>
      <c r="T20" s="5">
        <v>2</v>
      </c>
      <c r="U20" s="5">
        <v>0</v>
      </c>
      <c r="V20" s="5">
        <v>3</v>
      </c>
      <c r="W20" s="5">
        <v>1</v>
      </c>
      <c r="X20" s="5">
        <v>1</v>
      </c>
      <c r="Y20" s="5">
        <v>2</v>
      </c>
      <c r="Z20" s="5">
        <v>1</v>
      </c>
      <c r="AA20" s="5">
        <v>3</v>
      </c>
      <c r="AB20" s="5">
        <v>0</v>
      </c>
      <c r="AC20" s="5">
        <v>1</v>
      </c>
      <c r="AD20" s="5">
        <v>1</v>
      </c>
      <c r="AE20" s="5">
        <v>0</v>
      </c>
      <c r="AF20" s="5">
        <v>1</v>
      </c>
      <c r="AG20" s="5">
        <v>0</v>
      </c>
      <c r="AH20" s="5">
        <v>0</v>
      </c>
      <c r="AI20" s="5">
        <v>0</v>
      </c>
      <c r="AJ20" s="5">
        <v>1</v>
      </c>
      <c r="AK20" s="35">
        <v>212</v>
      </c>
      <c r="AL20" s="7">
        <v>415.7</v>
      </c>
      <c r="AM20" s="7">
        <v>492.8</v>
      </c>
      <c r="AN20" s="7">
        <v>604.4</v>
      </c>
    </row>
    <row r="21" spans="2:40" ht="12" customHeight="1" x14ac:dyDescent="0.15">
      <c r="B21" s="209" t="s">
        <v>86</v>
      </c>
      <c r="C21" s="210"/>
      <c r="D21" s="5">
        <v>668</v>
      </c>
      <c r="E21" s="5">
        <v>105</v>
      </c>
      <c r="F21" s="5">
        <v>205</v>
      </c>
      <c r="G21" s="5">
        <v>43</v>
      </c>
      <c r="H21" s="5">
        <v>21</v>
      </c>
      <c r="I21" s="5">
        <v>47</v>
      </c>
      <c r="J21" s="5">
        <v>78</v>
      </c>
      <c r="K21" s="5">
        <v>58</v>
      </c>
      <c r="L21" s="5">
        <v>24</v>
      </c>
      <c r="M21" s="5">
        <v>15</v>
      </c>
      <c r="N21" s="5">
        <v>13</v>
      </c>
      <c r="O21" s="5">
        <v>6</v>
      </c>
      <c r="P21" s="5">
        <v>6</v>
      </c>
      <c r="Q21" s="5">
        <v>7</v>
      </c>
      <c r="R21" s="5">
        <v>3</v>
      </c>
      <c r="S21" s="5">
        <v>3</v>
      </c>
      <c r="T21" s="5">
        <v>4</v>
      </c>
      <c r="U21" s="5">
        <v>6</v>
      </c>
      <c r="V21" s="5">
        <v>1</v>
      </c>
      <c r="W21" s="5">
        <v>2</v>
      </c>
      <c r="X21" s="5">
        <v>5</v>
      </c>
      <c r="Y21" s="5">
        <v>2</v>
      </c>
      <c r="Z21" s="5">
        <v>0</v>
      </c>
      <c r="AA21" s="5">
        <v>1</v>
      </c>
      <c r="AB21" s="5">
        <v>1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5">
        <v>0</v>
      </c>
      <c r="AI21" s="5">
        <v>1</v>
      </c>
      <c r="AJ21" s="5">
        <v>10</v>
      </c>
      <c r="AK21" s="35">
        <v>137</v>
      </c>
      <c r="AL21" s="7">
        <v>385</v>
      </c>
      <c r="AM21" s="7">
        <v>456.8</v>
      </c>
      <c r="AN21" s="7">
        <v>810.6</v>
      </c>
    </row>
    <row r="22" spans="2:40" ht="12" customHeight="1" x14ac:dyDescent="0.15">
      <c r="B22" s="211" t="s">
        <v>207</v>
      </c>
      <c r="C22" s="212"/>
      <c r="D22" s="6">
        <v>513</v>
      </c>
      <c r="E22" s="6">
        <v>92</v>
      </c>
      <c r="F22" s="6">
        <v>150</v>
      </c>
      <c r="G22" s="6">
        <v>31</v>
      </c>
      <c r="H22" s="6">
        <v>27</v>
      </c>
      <c r="I22" s="6">
        <v>52</v>
      </c>
      <c r="J22" s="6">
        <v>58</v>
      </c>
      <c r="K22" s="6">
        <v>28</v>
      </c>
      <c r="L22" s="6">
        <v>16</v>
      </c>
      <c r="M22" s="6">
        <v>10</v>
      </c>
      <c r="N22" s="6">
        <v>8</v>
      </c>
      <c r="O22" s="6">
        <v>7</v>
      </c>
      <c r="P22" s="6">
        <v>6</v>
      </c>
      <c r="Q22" s="6">
        <v>5</v>
      </c>
      <c r="R22" s="6">
        <v>2</v>
      </c>
      <c r="S22" s="6">
        <v>4</v>
      </c>
      <c r="T22" s="6">
        <v>2</v>
      </c>
      <c r="U22" s="6">
        <v>1</v>
      </c>
      <c r="V22" s="6">
        <v>0</v>
      </c>
      <c r="W22" s="6">
        <v>2</v>
      </c>
      <c r="X22" s="6">
        <v>2</v>
      </c>
      <c r="Y22" s="6">
        <v>2</v>
      </c>
      <c r="Z22" s="6">
        <v>1</v>
      </c>
      <c r="AA22" s="6">
        <v>0</v>
      </c>
      <c r="AB22" s="6">
        <v>3</v>
      </c>
      <c r="AC22" s="6">
        <v>1</v>
      </c>
      <c r="AD22" s="6">
        <v>1</v>
      </c>
      <c r="AE22" s="6">
        <v>0</v>
      </c>
      <c r="AF22" s="6">
        <v>0</v>
      </c>
      <c r="AG22" s="6">
        <v>1</v>
      </c>
      <c r="AH22" s="6">
        <v>1</v>
      </c>
      <c r="AI22" s="6">
        <v>0</v>
      </c>
      <c r="AJ22" s="6">
        <v>0</v>
      </c>
      <c r="AK22" s="40">
        <v>112</v>
      </c>
      <c r="AL22" s="8">
        <v>309.2</v>
      </c>
      <c r="AM22" s="8">
        <v>376.7</v>
      </c>
      <c r="AN22" s="8">
        <v>462.1</v>
      </c>
    </row>
    <row r="23" spans="2:40" x14ac:dyDescent="0.15">
      <c r="B23" s="209" t="s">
        <v>6</v>
      </c>
      <c r="C23" s="210"/>
      <c r="D23" s="5">
        <v>328</v>
      </c>
      <c r="E23" s="5">
        <v>43</v>
      </c>
      <c r="F23" s="5">
        <v>96</v>
      </c>
      <c r="G23" s="5">
        <v>30</v>
      </c>
      <c r="H23" s="5">
        <v>14</v>
      </c>
      <c r="I23" s="5">
        <v>24</v>
      </c>
      <c r="J23" s="5">
        <v>34</v>
      </c>
      <c r="K23" s="5">
        <v>19</v>
      </c>
      <c r="L23" s="5">
        <v>14</v>
      </c>
      <c r="M23" s="5">
        <v>10</v>
      </c>
      <c r="N23" s="5">
        <v>6</v>
      </c>
      <c r="O23" s="5">
        <v>10</v>
      </c>
      <c r="P23" s="5">
        <v>5</v>
      </c>
      <c r="Q23" s="5">
        <v>4</v>
      </c>
      <c r="R23" s="5">
        <v>3</v>
      </c>
      <c r="S23" s="5">
        <v>0</v>
      </c>
      <c r="T23" s="5">
        <v>1</v>
      </c>
      <c r="U23" s="5">
        <v>1</v>
      </c>
      <c r="V23" s="5">
        <v>1</v>
      </c>
      <c r="W23" s="5">
        <v>2</v>
      </c>
      <c r="X23" s="5">
        <v>2</v>
      </c>
      <c r="Y23" s="5">
        <v>0</v>
      </c>
      <c r="Z23" s="5">
        <v>1</v>
      </c>
      <c r="AA23" s="5">
        <v>1</v>
      </c>
      <c r="AB23" s="5">
        <v>1</v>
      </c>
      <c r="AC23" s="5">
        <v>1</v>
      </c>
      <c r="AD23" s="5">
        <v>0</v>
      </c>
      <c r="AE23" s="5">
        <v>1</v>
      </c>
      <c r="AF23" s="5">
        <v>0</v>
      </c>
      <c r="AG23" s="5">
        <v>0</v>
      </c>
      <c r="AH23" s="5">
        <v>0</v>
      </c>
      <c r="AI23" s="5">
        <v>0</v>
      </c>
      <c r="AJ23" s="5">
        <v>4</v>
      </c>
      <c r="AK23" s="35">
        <v>163.5</v>
      </c>
      <c r="AL23" s="7">
        <v>389</v>
      </c>
      <c r="AM23" s="7">
        <v>447.7</v>
      </c>
      <c r="AN23" s="7">
        <v>611.70000000000005</v>
      </c>
    </row>
    <row r="24" spans="2:40" x14ac:dyDescent="0.15">
      <c r="B24" s="209" t="s">
        <v>7</v>
      </c>
      <c r="C24" s="210"/>
      <c r="D24" s="5">
        <v>76</v>
      </c>
      <c r="E24" s="5">
        <v>11</v>
      </c>
      <c r="F24" s="5">
        <v>33</v>
      </c>
      <c r="G24" s="5">
        <v>11</v>
      </c>
      <c r="H24" s="5">
        <v>1</v>
      </c>
      <c r="I24" s="5">
        <v>4</v>
      </c>
      <c r="J24" s="5">
        <v>7</v>
      </c>
      <c r="K24" s="5">
        <v>0</v>
      </c>
      <c r="L24" s="5">
        <v>3</v>
      </c>
      <c r="M24" s="5">
        <v>2</v>
      </c>
      <c r="N24" s="5">
        <v>1</v>
      </c>
      <c r="O24" s="5">
        <v>0</v>
      </c>
      <c r="P24" s="5">
        <v>2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35">
        <v>50</v>
      </c>
      <c r="AL24" s="7">
        <v>201.1</v>
      </c>
      <c r="AM24" s="7">
        <v>235.1</v>
      </c>
      <c r="AN24" s="7">
        <v>306.5</v>
      </c>
    </row>
    <row r="25" spans="2:40" x14ac:dyDescent="0.15">
      <c r="B25" s="209" t="s">
        <v>8</v>
      </c>
      <c r="C25" s="210"/>
      <c r="D25" s="5">
        <v>85</v>
      </c>
      <c r="E25" s="5">
        <v>24</v>
      </c>
      <c r="F25" s="5">
        <v>29</v>
      </c>
      <c r="G25" s="5">
        <v>4</v>
      </c>
      <c r="H25" s="5">
        <v>2</v>
      </c>
      <c r="I25" s="5">
        <v>4</v>
      </c>
      <c r="J25" s="5">
        <v>11</v>
      </c>
      <c r="K25" s="5">
        <v>2</v>
      </c>
      <c r="L25" s="5">
        <v>2</v>
      </c>
      <c r="M25" s="5">
        <v>0</v>
      </c>
      <c r="N25" s="5">
        <v>2</v>
      </c>
      <c r="O25" s="5">
        <v>1</v>
      </c>
      <c r="P25" s="5">
        <v>0</v>
      </c>
      <c r="Q25" s="5">
        <v>1</v>
      </c>
      <c r="R25" s="5">
        <v>0</v>
      </c>
      <c r="S25" s="5">
        <v>0</v>
      </c>
      <c r="T25" s="5">
        <v>1</v>
      </c>
      <c r="U25" s="5">
        <v>0</v>
      </c>
      <c r="V25" s="5">
        <v>1</v>
      </c>
      <c r="W25" s="5">
        <v>0</v>
      </c>
      <c r="X25" s="5">
        <v>0</v>
      </c>
      <c r="Y25" s="5">
        <v>0</v>
      </c>
      <c r="Z25" s="5">
        <v>1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35">
        <v>30</v>
      </c>
      <c r="AL25" s="7">
        <v>227.9</v>
      </c>
      <c r="AM25" s="7">
        <v>317.5</v>
      </c>
      <c r="AN25" s="7">
        <v>420.7</v>
      </c>
    </row>
    <row r="26" spans="2:40" x14ac:dyDescent="0.15">
      <c r="B26" s="209" t="s">
        <v>9</v>
      </c>
      <c r="C26" s="210"/>
      <c r="D26" s="5">
        <v>122</v>
      </c>
      <c r="E26" s="5">
        <v>32</v>
      </c>
      <c r="F26" s="5">
        <v>31</v>
      </c>
      <c r="G26" s="5">
        <v>11</v>
      </c>
      <c r="H26" s="5">
        <v>3</v>
      </c>
      <c r="I26" s="5">
        <v>4</v>
      </c>
      <c r="J26" s="5">
        <v>6</v>
      </c>
      <c r="K26" s="5">
        <v>17</v>
      </c>
      <c r="L26" s="5">
        <v>5</v>
      </c>
      <c r="M26" s="5">
        <v>0</v>
      </c>
      <c r="N26" s="5">
        <v>0</v>
      </c>
      <c r="O26" s="5">
        <v>0</v>
      </c>
      <c r="P26" s="5">
        <v>3</v>
      </c>
      <c r="Q26" s="5">
        <v>0</v>
      </c>
      <c r="R26" s="5">
        <v>2</v>
      </c>
      <c r="S26" s="5">
        <v>1</v>
      </c>
      <c r="T26" s="5">
        <v>0</v>
      </c>
      <c r="U26" s="5">
        <v>0</v>
      </c>
      <c r="V26" s="5">
        <v>1</v>
      </c>
      <c r="W26" s="5">
        <v>2</v>
      </c>
      <c r="X26" s="5">
        <v>0</v>
      </c>
      <c r="Y26" s="5">
        <v>1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2</v>
      </c>
      <c r="AK26" s="35">
        <v>83</v>
      </c>
      <c r="AL26" s="7">
        <v>349.3</v>
      </c>
      <c r="AM26" s="7">
        <v>473.5</v>
      </c>
      <c r="AN26" s="7">
        <v>642.29999999999995</v>
      </c>
    </row>
    <row r="27" spans="2:40" x14ac:dyDescent="0.15">
      <c r="B27" s="209" t="s">
        <v>10</v>
      </c>
      <c r="C27" s="210"/>
      <c r="D27" s="5">
        <v>130</v>
      </c>
      <c r="E27" s="5">
        <v>24</v>
      </c>
      <c r="F27" s="5">
        <v>34</v>
      </c>
      <c r="G27" s="5">
        <v>7</v>
      </c>
      <c r="H27" s="5">
        <v>10</v>
      </c>
      <c r="I27" s="5">
        <v>21</v>
      </c>
      <c r="J27" s="5">
        <v>14</v>
      </c>
      <c r="K27" s="5">
        <v>4</v>
      </c>
      <c r="L27" s="5">
        <v>3</v>
      </c>
      <c r="M27" s="5">
        <v>5</v>
      </c>
      <c r="N27" s="5">
        <v>3</v>
      </c>
      <c r="O27" s="5">
        <v>0</v>
      </c>
      <c r="P27" s="5">
        <v>1</v>
      </c>
      <c r="Q27" s="5">
        <v>1</v>
      </c>
      <c r="R27" s="5">
        <v>2</v>
      </c>
      <c r="S27" s="5">
        <v>1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41">
        <v>197</v>
      </c>
      <c r="AL27" s="49">
        <v>266.8</v>
      </c>
      <c r="AM27" s="49">
        <v>327.3</v>
      </c>
      <c r="AN27" s="49">
        <v>302.10000000000002</v>
      </c>
    </row>
    <row r="28" spans="2:40" x14ac:dyDescent="0.15">
      <c r="B28" s="209" t="s">
        <v>11</v>
      </c>
      <c r="C28" s="210"/>
      <c r="D28" s="5">
        <v>85</v>
      </c>
      <c r="E28" s="5">
        <v>24</v>
      </c>
      <c r="F28" s="5">
        <v>18</v>
      </c>
      <c r="G28" s="5">
        <v>3</v>
      </c>
      <c r="H28" s="5">
        <v>4</v>
      </c>
      <c r="I28" s="5">
        <v>12</v>
      </c>
      <c r="J28" s="5">
        <v>9</v>
      </c>
      <c r="K28" s="5">
        <v>4</v>
      </c>
      <c r="L28" s="5">
        <v>2</v>
      </c>
      <c r="M28" s="5">
        <v>2</v>
      </c>
      <c r="N28" s="5">
        <v>2</v>
      </c>
      <c r="O28" s="5">
        <v>1</v>
      </c>
      <c r="P28" s="5">
        <v>2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1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35">
        <v>135</v>
      </c>
      <c r="AL28" s="7">
        <v>277.3</v>
      </c>
      <c r="AM28" s="49">
        <v>386.3</v>
      </c>
      <c r="AN28" s="49">
        <v>414.6</v>
      </c>
    </row>
    <row r="29" spans="2:40" x14ac:dyDescent="0.15">
      <c r="B29" s="209" t="s">
        <v>12</v>
      </c>
      <c r="C29" s="210"/>
      <c r="D29" s="5">
        <v>120</v>
      </c>
      <c r="E29" s="5">
        <v>17</v>
      </c>
      <c r="F29" s="5">
        <v>39</v>
      </c>
      <c r="G29" s="5">
        <v>8</v>
      </c>
      <c r="H29" s="5">
        <v>2</v>
      </c>
      <c r="I29" s="5">
        <v>8</v>
      </c>
      <c r="J29" s="5">
        <v>12</v>
      </c>
      <c r="K29" s="5">
        <v>8</v>
      </c>
      <c r="L29" s="5">
        <v>5</v>
      </c>
      <c r="M29" s="5">
        <v>4</v>
      </c>
      <c r="N29" s="5">
        <v>2</v>
      </c>
      <c r="O29" s="5">
        <v>8</v>
      </c>
      <c r="P29" s="5">
        <v>1</v>
      </c>
      <c r="Q29" s="5">
        <v>0</v>
      </c>
      <c r="R29" s="5">
        <v>0</v>
      </c>
      <c r="S29" s="5">
        <v>3</v>
      </c>
      <c r="T29" s="5">
        <v>0</v>
      </c>
      <c r="U29" s="5">
        <v>0</v>
      </c>
      <c r="V29" s="5">
        <v>1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1</v>
      </c>
      <c r="AG29" s="5">
        <v>1</v>
      </c>
      <c r="AH29" s="5">
        <v>0</v>
      </c>
      <c r="AI29" s="5">
        <v>0</v>
      </c>
      <c r="AJ29" s="5">
        <v>0</v>
      </c>
      <c r="AK29" s="35">
        <v>126</v>
      </c>
      <c r="AL29" s="7">
        <v>357.1</v>
      </c>
      <c r="AM29" s="7">
        <v>416</v>
      </c>
      <c r="AN29" s="7">
        <v>496.9</v>
      </c>
    </row>
    <row r="30" spans="2:40" x14ac:dyDescent="0.15">
      <c r="B30" s="209" t="s">
        <v>13</v>
      </c>
      <c r="C30" s="210"/>
      <c r="D30" s="5">
        <v>426</v>
      </c>
      <c r="E30" s="5">
        <v>105</v>
      </c>
      <c r="F30" s="5">
        <v>121</v>
      </c>
      <c r="G30" s="5">
        <v>29</v>
      </c>
      <c r="H30" s="5">
        <v>22</v>
      </c>
      <c r="I30" s="5">
        <v>32</v>
      </c>
      <c r="J30" s="5">
        <v>31</v>
      </c>
      <c r="K30" s="5">
        <v>29</v>
      </c>
      <c r="L30" s="5">
        <v>14</v>
      </c>
      <c r="M30" s="5">
        <v>7</v>
      </c>
      <c r="N30" s="5">
        <v>6</v>
      </c>
      <c r="O30" s="5">
        <v>5</v>
      </c>
      <c r="P30" s="5">
        <v>4</v>
      </c>
      <c r="Q30" s="5">
        <v>2</v>
      </c>
      <c r="R30" s="5">
        <v>1</v>
      </c>
      <c r="S30" s="5">
        <v>0</v>
      </c>
      <c r="T30" s="5">
        <v>3</v>
      </c>
      <c r="U30" s="5">
        <v>4</v>
      </c>
      <c r="V30" s="5">
        <v>2</v>
      </c>
      <c r="W30" s="5">
        <v>1</v>
      </c>
      <c r="X30" s="5">
        <v>0</v>
      </c>
      <c r="Y30" s="5">
        <v>1</v>
      </c>
      <c r="Z30" s="5">
        <v>0</v>
      </c>
      <c r="AA30" s="5">
        <v>1</v>
      </c>
      <c r="AB30" s="5">
        <v>0</v>
      </c>
      <c r="AC30" s="5">
        <v>1</v>
      </c>
      <c r="AD30" s="5">
        <v>0</v>
      </c>
      <c r="AE30" s="5">
        <v>1</v>
      </c>
      <c r="AF30" s="5">
        <v>1</v>
      </c>
      <c r="AG30" s="5">
        <v>0</v>
      </c>
      <c r="AH30" s="5">
        <v>0</v>
      </c>
      <c r="AI30" s="5">
        <v>0</v>
      </c>
      <c r="AJ30" s="5">
        <v>3</v>
      </c>
      <c r="AK30" s="35">
        <v>63.5</v>
      </c>
      <c r="AL30" s="7">
        <v>291.89999999999998</v>
      </c>
      <c r="AM30" s="7">
        <v>387.3</v>
      </c>
      <c r="AN30" s="7">
        <v>567.70000000000005</v>
      </c>
    </row>
    <row r="31" spans="2:40" x14ac:dyDescent="0.15">
      <c r="B31" s="209" t="s">
        <v>14</v>
      </c>
      <c r="C31" s="210"/>
      <c r="D31" s="5">
        <v>227</v>
      </c>
      <c r="E31" s="5">
        <v>48</v>
      </c>
      <c r="F31" s="5">
        <v>61</v>
      </c>
      <c r="G31" s="5">
        <v>15</v>
      </c>
      <c r="H31" s="5">
        <v>14</v>
      </c>
      <c r="I31" s="5">
        <v>20</v>
      </c>
      <c r="J31" s="5">
        <v>19</v>
      </c>
      <c r="K31" s="5">
        <v>19</v>
      </c>
      <c r="L31" s="5">
        <v>3</v>
      </c>
      <c r="M31" s="5">
        <v>3</v>
      </c>
      <c r="N31" s="5">
        <v>3</v>
      </c>
      <c r="O31" s="5">
        <v>5</v>
      </c>
      <c r="P31" s="5">
        <v>1</v>
      </c>
      <c r="Q31" s="5">
        <v>2</v>
      </c>
      <c r="R31" s="5">
        <v>4</v>
      </c>
      <c r="S31" s="5">
        <v>1</v>
      </c>
      <c r="T31" s="5">
        <v>0</v>
      </c>
      <c r="U31" s="5">
        <v>1</v>
      </c>
      <c r="V31" s="5">
        <v>0</v>
      </c>
      <c r="W31" s="5">
        <v>1</v>
      </c>
      <c r="X31" s="5">
        <v>0</v>
      </c>
      <c r="Y31" s="5">
        <v>1</v>
      </c>
      <c r="Z31" s="5">
        <v>0</v>
      </c>
      <c r="AA31" s="5">
        <v>1</v>
      </c>
      <c r="AB31" s="5">
        <v>0</v>
      </c>
      <c r="AC31" s="5">
        <v>1</v>
      </c>
      <c r="AD31" s="5">
        <v>0</v>
      </c>
      <c r="AE31" s="5">
        <v>1</v>
      </c>
      <c r="AF31" s="5">
        <v>0</v>
      </c>
      <c r="AG31" s="5">
        <v>0</v>
      </c>
      <c r="AH31" s="5">
        <v>1</v>
      </c>
      <c r="AI31" s="5">
        <v>0</v>
      </c>
      <c r="AJ31" s="5">
        <v>2</v>
      </c>
      <c r="AK31" s="35">
        <v>119</v>
      </c>
      <c r="AL31" s="7">
        <v>337.2</v>
      </c>
      <c r="AM31" s="7">
        <v>427.6</v>
      </c>
      <c r="AN31" s="7">
        <v>602.20000000000005</v>
      </c>
    </row>
    <row r="32" spans="2:40" x14ac:dyDescent="0.15">
      <c r="B32" s="209" t="s">
        <v>15</v>
      </c>
      <c r="C32" s="210"/>
      <c r="D32" s="5">
        <v>281</v>
      </c>
      <c r="E32" s="5">
        <v>56</v>
      </c>
      <c r="F32" s="5">
        <v>79</v>
      </c>
      <c r="G32" s="5">
        <v>21</v>
      </c>
      <c r="H32" s="5">
        <v>11</v>
      </c>
      <c r="I32" s="5">
        <v>30</v>
      </c>
      <c r="J32" s="5">
        <v>23</v>
      </c>
      <c r="K32" s="5">
        <v>15</v>
      </c>
      <c r="L32" s="5">
        <v>13</v>
      </c>
      <c r="M32" s="5">
        <v>1</v>
      </c>
      <c r="N32" s="5">
        <v>8</v>
      </c>
      <c r="O32" s="5">
        <v>1</v>
      </c>
      <c r="P32" s="5">
        <v>6</v>
      </c>
      <c r="Q32" s="5">
        <v>0</v>
      </c>
      <c r="R32" s="5">
        <v>4</v>
      </c>
      <c r="S32" s="5">
        <v>3</v>
      </c>
      <c r="T32" s="5">
        <v>1</v>
      </c>
      <c r="U32" s="5">
        <v>0</v>
      </c>
      <c r="V32" s="5">
        <v>2</v>
      </c>
      <c r="W32" s="5">
        <v>1</v>
      </c>
      <c r="X32" s="5">
        <v>2</v>
      </c>
      <c r="Y32" s="5">
        <v>1</v>
      </c>
      <c r="Z32" s="5">
        <v>1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1</v>
      </c>
      <c r="AJ32" s="5">
        <v>1</v>
      </c>
      <c r="AK32" s="35">
        <v>122</v>
      </c>
      <c r="AL32" s="7">
        <v>321.3</v>
      </c>
      <c r="AM32" s="7">
        <v>401.2</v>
      </c>
      <c r="AN32" s="7">
        <v>531.1</v>
      </c>
    </row>
    <row r="33" spans="2:40" x14ac:dyDescent="0.15">
      <c r="B33" s="209" t="s">
        <v>16</v>
      </c>
      <c r="C33" s="210"/>
      <c r="D33" s="5">
        <v>705</v>
      </c>
      <c r="E33" s="5">
        <v>103</v>
      </c>
      <c r="F33" s="5">
        <v>213</v>
      </c>
      <c r="G33" s="5">
        <v>68</v>
      </c>
      <c r="H33" s="5">
        <v>29</v>
      </c>
      <c r="I33" s="5">
        <v>29</v>
      </c>
      <c r="J33" s="5">
        <v>57</v>
      </c>
      <c r="K33" s="5">
        <v>39</v>
      </c>
      <c r="L33" s="5">
        <v>26</v>
      </c>
      <c r="M33" s="5">
        <v>24</v>
      </c>
      <c r="N33" s="5">
        <v>7</v>
      </c>
      <c r="O33" s="5">
        <v>11</v>
      </c>
      <c r="P33" s="5">
        <v>9</v>
      </c>
      <c r="Q33" s="5">
        <v>11</v>
      </c>
      <c r="R33" s="5">
        <v>7</v>
      </c>
      <c r="S33" s="5">
        <v>8</v>
      </c>
      <c r="T33" s="5">
        <v>8</v>
      </c>
      <c r="U33" s="5">
        <v>6</v>
      </c>
      <c r="V33" s="5">
        <v>4</v>
      </c>
      <c r="W33" s="5">
        <v>10</v>
      </c>
      <c r="X33" s="5">
        <v>3</v>
      </c>
      <c r="Y33" s="5">
        <v>2</v>
      </c>
      <c r="Z33" s="5">
        <v>3</v>
      </c>
      <c r="AA33" s="5">
        <v>1</v>
      </c>
      <c r="AB33" s="5">
        <v>3</v>
      </c>
      <c r="AC33" s="5">
        <v>2</v>
      </c>
      <c r="AD33" s="5">
        <v>3</v>
      </c>
      <c r="AE33" s="5">
        <v>1</v>
      </c>
      <c r="AF33" s="5">
        <v>0</v>
      </c>
      <c r="AG33" s="5">
        <v>2</v>
      </c>
      <c r="AH33" s="5">
        <v>0</v>
      </c>
      <c r="AI33" s="5">
        <v>1</v>
      </c>
      <c r="AJ33" s="5">
        <v>15</v>
      </c>
      <c r="AK33" s="35">
        <v>148</v>
      </c>
      <c r="AL33" s="7">
        <v>460.2</v>
      </c>
      <c r="AM33" s="7">
        <v>539</v>
      </c>
      <c r="AN33" s="7">
        <v>802.1</v>
      </c>
    </row>
    <row r="34" spans="2:40" x14ac:dyDescent="0.15">
      <c r="B34" s="209" t="s">
        <v>17</v>
      </c>
      <c r="C34" s="210"/>
      <c r="D34" s="5">
        <v>713</v>
      </c>
      <c r="E34" s="5">
        <v>135</v>
      </c>
      <c r="F34" s="5">
        <v>208</v>
      </c>
      <c r="G34" s="5">
        <v>74</v>
      </c>
      <c r="H34" s="5">
        <v>31</v>
      </c>
      <c r="I34" s="5">
        <v>40</v>
      </c>
      <c r="J34" s="5">
        <v>43</v>
      </c>
      <c r="K34" s="5">
        <v>33</v>
      </c>
      <c r="L34" s="5">
        <v>31</v>
      </c>
      <c r="M34" s="5">
        <v>14</v>
      </c>
      <c r="N34" s="5">
        <v>16</v>
      </c>
      <c r="O34" s="5">
        <v>13</v>
      </c>
      <c r="P34" s="5">
        <v>7</v>
      </c>
      <c r="Q34" s="5">
        <v>4</v>
      </c>
      <c r="R34" s="5">
        <v>5</v>
      </c>
      <c r="S34" s="5">
        <v>1</v>
      </c>
      <c r="T34" s="5">
        <v>7</v>
      </c>
      <c r="U34" s="5">
        <v>3</v>
      </c>
      <c r="V34" s="5">
        <v>7</v>
      </c>
      <c r="W34" s="5">
        <v>5</v>
      </c>
      <c r="X34" s="5">
        <v>2</v>
      </c>
      <c r="Y34" s="5">
        <v>5</v>
      </c>
      <c r="Z34" s="5">
        <v>4</v>
      </c>
      <c r="AA34" s="5">
        <v>2</v>
      </c>
      <c r="AB34" s="5">
        <v>1</v>
      </c>
      <c r="AC34" s="5">
        <v>2</v>
      </c>
      <c r="AD34" s="5">
        <v>1</v>
      </c>
      <c r="AE34" s="5">
        <v>0</v>
      </c>
      <c r="AF34" s="5">
        <v>6</v>
      </c>
      <c r="AG34" s="5">
        <v>0</v>
      </c>
      <c r="AH34" s="5">
        <v>0</v>
      </c>
      <c r="AI34" s="5">
        <v>0</v>
      </c>
      <c r="AJ34" s="5">
        <v>13</v>
      </c>
      <c r="AK34" s="35">
        <v>101</v>
      </c>
      <c r="AL34" s="7">
        <v>416.7</v>
      </c>
      <c r="AM34" s="7">
        <v>514</v>
      </c>
      <c r="AN34" s="7">
        <v>845.7</v>
      </c>
    </row>
    <row r="35" spans="2:40" x14ac:dyDescent="0.15">
      <c r="B35" s="209" t="s">
        <v>18</v>
      </c>
      <c r="C35" s="210"/>
      <c r="D35" s="5">
        <v>528</v>
      </c>
      <c r="E35" s="5">
        <v>80</v>
      </c>
      <c r="F35" s="5">
        <v>78</v>
      </c>
      <c r="G35" s="5">
        <v>39</v>
      </c>
      <c r="H35" s="5">
        <v>22</v>
      </c>
      <c r="I35" s="5">
        <v>15</v>
      </c>
      <c r="J35" s="5">
        <v>20</v>
      </c>
      <c r="K35" s="5">
        <v>27</v>
      </c>
      <c r="L35" s="5">
        <v>23</v>
      </c>
      <c r="M35" s="5">
        <v>15</v>
      </c>
      <c r="N35" s="5">
        <v>15</v>
      </c>
      <c r="O35" s="5">
        <v>18</v>
      </c>
      <c r="P35" s="5">
        <v>8</v>
      </c>
      <c r="Q35" s="5">
        <v>7</v>
      </c>
      <c r="R35" s="5">
        <v>10</v>
      </c>
      <c r="S35" s="5">
        <v>5</v>
      </c>
      <c r="T35" s="5">
        <v>5</v>
      </c>
      <c r="U35" s="5">
        <v>9</v>
      </c>
      <c r="V35" s="5">
        <v>10</v>
      </c>
      <c r="W35" s="5">
        <v>7</v>
      </c>
      <c r="X35" s="5">
        <v>8</v>
      </c>
      <c r="Y35" s="5">
        <v>7</v>
      </c>
      <c r="Z35" s="5">
        <v>6</v>
      </c>
      <c r="AA35" s="5">
        <v>8</v>
      </c>
      <c r="AB35" s="5">
        <v>6</v>
      </c>
      <c r="AC35" s="5">
        <v>7</v>
      </c>
      <c r="AD35" s="5">
        <v>8</v>
      </c>
      <c r="AE35" s="5">
        <v>3</v>
      </c>
      <c r="AF35" s="5">
        <v>1</v>
      </c>
      <c r="AG35" s="5">
        <v>7</v>
      </c>
      <c r="AH35" s="5">
        <v>5</v>
      </c>
      <c r="AI35" s="5">
        <v>1</v>
      </c>
      <c r="AJ35" s="5">
        <v>48</v>
      </c>
      <c r="AK35" s="35">
        <v>547.5</v>
      </c>
      <c r="AL35" s="7">
        <v>1110.2</v>
      </c>
      <c r="AM35" s="7">
        <v>1308.5</v>
      </c>
      <c r="AN35" s="7">
        <v>1736.2</v>
      </c>
    </row>
    <row r="36" spans="2:40" x14ac:dyDescent="0.15">
      <c r="B36" s="209" t="s">
        <v>19</v>
      </c>
      <c r="C36" s="210"/>
      <c r="D36" s="5">
        <v>576</v>
      </c>
      <c r="E36" s="5">
        <v>92</v>
      </c>
      <c r="F36" s="5">
        <v>147</v>
      </c>
      <c r="G36" s="5">
        <v>61</v>
      </c>
      <c r="H36" s="5">
        <v>36</v>
      </c>
      <c r="I36" s="5">
        <v>21</v>
      </c>
      <c r="J36" s="5">
        <v>25</v>
      </c>
      <c r="K36" s="5">
        <v>20</v>
      </c>
      <c r="L36" s="5">
        <v>26</v>
      </c>
      <c r="M36" s="5">
        <v>17</v>
      </c>
      <c r="N36" s="5">
        <v>14</v>
      </c>
      <c r="O36" s="5">
        <v>10</v>
      </c>
      <c r="P36" s="5">
        <v>14</v>
      </c>
      <c r="Q36" s="5">
        <v>8</v>
      </c>
      <c r="R36" s="5">
        <v>7</v>
      </c>
      <c r="S36" s="5">
        <v>7</v>
      </c>
      <c r="T36" s="5">
        <v>6</v>
      </c>
      <c r="U36" s="5">
        <v>4</v>
      </c>
      <c r="V36" s="5">
        <v>5</v>
      </c>
      <c r="W36" s="5">
        <v>7</v>
      </c>
      <c r="X36" s="5">
        <v>4</v>
      </c>
      <c r="Y36" s="5">
        <v>3</v>
      </c>
      <c r="Z36" s="5">
        <v>4</v>
      </c>
      <c r="AA36" s="5">
        <v>3</v>
      </c>
      <c r="AB36" s="5">
        <v>1</v>
      </c>
      <c r="AC36" s="5">
        <v>0</v>
      </c>
      <c r="AD36" s="5">
        <v>2</v>
      </c>
      <c r="AE36" s="5">
        <v>3</v>
      </c>
      <c r="AF36" s="5">
        <v>4</v>
      </c>
      <c r="AG36" s="5">
        <v>4</v>
      </c>
      <c r="AH36" s="5">
        <v>3</v>
      </c>
      <c r="AI36" s="5">
        <v>1</v>
      </c>
      <c r="AJ36" s="5">
        <v>17</v>
      </c>
      <c r="AK36" s="35">
        <v>181</v>
      </c>
      <c r="AL36" s="7">
        <v>574.79999999999995</v>
      </c>
      <c r="AM36" s="7">
        <v>684</v>
      </c>
      <c r="AN36" s="7">
        <v>1010.9</v>
      </c>
    </row>
    <row r="37" spans="2:40" x14ac:dyDescent="0.15">
      <c r="B37" s="209" t="s">
        <v>20</v>
      </c>
      <c r="C37" s="210"/>
      <c r="D37" s="5">
        <v>75</v>
      </c>
      <c r="E37" s="5">
        <v>13</v>
      </c>
      <c r="F37" s="5">
        <v>14</v>
      </c>
      <c r="G37" s="5">
        <v>7</v>
      </c>
      <c r="H37" s="5">
        <v>3</v>
      </c>
      <c r="I37" s="5">
        <v>2</v>
      </c>
      <c r="J37" s="5">
        <v>7</v>
      </c>
      <c r="K37" s="5">
        <v>9</v>
      </c>
      <c r="L37" s="5">
        <v>0</v>
      </c>
      <c r="M37" s="5">
        <v>5</v>
      </c>
      <c r="N37" s="5">
        <v>2</v>
      </c>
      <c r="O37" s="5">
        <v>1</v>
      </c>
      <c r="P37" s="5">
        <v>3</v>
      </c>
      <c r="Q37" s="5">
        <v>0</v>
      </c>
      <c r="R37" s="5">
        <v>0</v>
      </c>
      <c r="S37" s="5">
        <v>2</v>
      </c>
      <c r="T37" s="5">
        <v>1</v>
      </c>
      <c r="U37" s="5">
        <v>1</v>
      </c>
      <c r="V37" s="5">
        <v>0</v>
      </c>
      <c r="W37" s="5">
        <v>1</v>
      </c>
      <c r="X37" s="5">
        <v>0</v>
      </c>
      <c r="Y37" s="5">
        <v>0</v>
      </c>
      <c r="Z37" s="5">
        <v>1</v>
      </c>
      <c r="AA37" s="5">
        <v>0</v>
      </c>
      <c r="AB37" s="5">
        <v>0</v>
      </c>
      <c r="AC37" s="5">
        <v>0</v>
      </c>
      <c r="AD37" s="5">
        <v>2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1</v>
      </c>
      <c r="AK37" s="35">
        <v>302</v>
      </c>
      <c r="AL37" s="7">
        <v>506.9</v>
      </c>
      <c r="AM37" s="7">
        <v>613.1</v>
      </c>
      <c r="AN37" s="49">
        <v>657</v>
      </c>
    </row>
    <row r="38" spans="2:40" x14ac:dyDescent="0.15">
      <c r="B38" s="209" t="s">
        <v>21</v>
      </c>
      <c r="C38" s="210"/>
      <c r="D38" s="5">
        <v>55</v>
      </c>
      <c r="E38" s="5">
        <v>8</v>
      </c>
      <c r="F38" s="5">
        <v>6</v>
      </c>
      <c r="G38" s="5">
        <v>4</v>
      </c>
      <c r="H38" s="5">
        <v>4</v>
      </c>
      <c r="I38" s="5">
        <v>8</v>
      </c>
      <c r="J38" s="5">
        <v>6</v>
      </c>
      <c r="K38" s="5">
        <v>4</v>
      </c>
      <c r="L38" s="5">
        <v>4</v>
      </c>
      <c r="M38" s="5">
        <v>2</v>
      </c>
      <c r="N38" s="5">
        <v>2</v>
      </c>
      <c r="O38" s="5">
        <v>1</v>
      </c>
      <c r="P38" s="5">
        <v>0</v>
      </c>
      <c r="Q38" s="5">
        <v>3</v>
      </c>
      <c r="R38" s="5">
        <v>0</v>
      </c>
      <c r="S38" s="5">
        <v>0</v>
      </c>
      <c r="T38" s="5">
        <v>0</v>
      </c>
      <c r="U38" s="5">
        <v>1</v>
      </c>
      <c r="V38" s="5">
        <v>0</v>
      </c>
      <c r="W38" s="5">
        <v>0</v>
      </c>
      <c r="X38" s="5">
        <v>0</v>
      </c>
      <c r="Y38" s="5">
        <v>1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1</v>
      </c>
      <c r="AG38" s="5">
        <v>0</v>
      </c>
      <c r="AH38" s="5">
        <v>0</v>
      </c>
      <c r="AI38" s="5">
        <v>0</v>
      </c>
      <c r="AJ38" s="5">
        <v>0</v>
      </c>
      <c r="AK38" s="35">
        <v>381</v>
      </c>
      <c r="AL38" s="7">
        <v>468.4</v>
      </c>
      <c r="AM38" s="7">
        <v>548.20000000000005</v>
      </c>
      <c r="AN38" s="7">
        <v>502.5</v>
      </c>
    </row>
    <row r="39" spans="2:40" x14ac:dyDescent="0.15">
      <c r="B39" s="209" t="s">
        <v>22</v>
      </c>
      <c r="C39" s="210"/>
      <c r="D39" s="5">
        <v>65</v>
      </c>
      <c r="E39" s="5">
        <v>10</v>
      </c>
      <c r="F39" s="5">
        <v>12</v>
      </c>
      <c r="G39" s="5">
        <v>2</v>
      </c>
      <c r="H39" s="5">
        <v>1</v>
      </c>
      <c r="I39" s="5">
        <v>10</v>
      </c>
      <c r="J39" s="5">
        <v>3</v>
      </c>
      <c r="K39" s="5">
        <v>6</v>
      </c>
      <c r="L39" s="5">
        <v>3</v>
      </c>
      <c r="M39" s="5">
        <v>3</v>
      </c>
      <c r="N39" s="5">
        <v>2</v>
      </c>
      <c r="O39" s="5">
        <v>2</v>
      </c>
      <c r="P39" s="5">
        <v>2</v>
      </c>
      <c r="Q39" s="5">
        <v>3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1</v>
      </c>
      <c r="X39" s="5">
        <v>0</v>
      </c>
      <c r="Y39" s="5">
        <v>2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1</v>
      </c>
      <c r="AH39" s="5">
        <v>0</v>
      </c>
      <c r="AI39" s="5">
        <v>0</v>
      </c>
      <c r="AJ39" s="5">
        <v>1</v>
      </c>
      <c r="AK39" s="35">
        <v>357</v>
      </c>
      <c r="AL39" s="7">
        <v>536.4</v>
      </c>
      <c r="AM39" s="7">
        <v>633.9</v>
      </c>
      <c r="AN39" s="7">
        <v>648.20000000000005</v>
      </c>
    </row>
    <row r="40" spans="2:40" x14ac:dyDescent="0.15">
      <c r="B40" s="209" t="s">
        <v>23</v>
      </c>
      <c r="C40" s="210"/>
      <c r="D40" s="5">
        <v>34</v>
      </c>
      <c r="E40" s="5">
        <v>4</v>
      </c>
      <c r="F40" s="5">
        <v>9</v>
      </c>
      <c r="G40" s="5">
        <v>2</v>
      </c>
      <c r="H40" s="5">
        <v>3</v>
      </c>
      <c r="I40" s="5">
        <v>2</v>
      </c>
      <c r="J40" s="5">
        <v>4</v>
      </c>
      <c r="K40" s="5">
        <v>1</v>
      </c>
      <c r="L40" s="5">
        <v>2</v>
      </c>
      <c r="M40" s="5">
        <v>1</v>
      </c>
      <c r="N40" s="5">
        <v>0</v>
      </c>
      <c r="O40" s="5">
        <v>1</v>
      </c>
      <c r="P40" s="5">
        <v>0</v>
      </c>
      <c r="Q40" s="5">
        <v>1</v>
      </c>
      <c r="R40" s="5">
        <v>0</v>
      </c>
      <c r="S40" s="5">
        <v>0</v>
      </c>
      <c r="T40" s="5">
        <v>0</v>
      </c>
      <c r="U40" s="5">
        <v>0</v>
      </c>
      <c r="V40" s="5">
        <v>1</v>
      </c>
      <c r="W40" s="5">
        <v>0</v>
      </c>
      <c r="X40" s="5">
        <v>1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1</v>
      </c>
      <c r="AF40" s="5">
        <v>0</v>
      </c>
      <c r="AG40" s="5">
        <v>0</v>
      </c>
      <c r="AH40" s="5">
        <v>0</v>
      </c>
      <c r="AI40" s="5">
        <v>0</v>
      </c>
      <c r="AJ40" s="5">
        <v>1</v>
      </c>
      <c r="AK40" s="43">
        <v>258</v>
      </c>
      <c r="AL40" s="50">
        <v>547.4</v>
      </c>
      <c r="AM40" s="50">
        <v>620.29999999999995</v>
      </c>
      <c r="AN40" s="50">
        <v>868</v>
      </c>
    </row>
    <row r="41" spans="2:40" x14ac:dyDescent="0.15">
      <c r="B41" s="209" t="s">
        <v>24</v>
      </c>
      <c r="C41" s="210"/>
      <c r="D41" s="5">
        <v>179</v>
      </c>
      <c r="E41" s="5">
        <v>35</v>
      </c>
      <c r="F41" s="5">
        <v>41</v>
      </c>
      <c r="G41" s="5">
        <v>11</v>
      </c>
      <c r="H41" s="5">
        <v>6</v>
      </c>
      <c r="I41" s="5">
        <v>16</v>
      </c>
      <c r="J41" s="5">
        <v>20</v>
      </c>
      <c r="K41" s="5">
        <v>9</v>
      </c>
      <c r="L41" s="5">
        <v>5</v>
      </c>
      <c r="M41" s="5">
        <v>4</v>
      </c>
      <c r="N41" s="5">
        <v>4</v>
      </c>
      <c r="O41" s="5">
        <v>3</v>
      </c>
      <c r="P41" s="5">
        <v>1</v>
      </c>
      <c r="Q41" s="5">
        <v>2</v>
      </c>
      <c r="R41" s="5">
        <v>2</v>
      </c>
      <c r="S41" s="5">
        <v>2</v>
      </c>
      <c r="T41" s="5">
        <v>2</v>
      </c>
      <c r="U41" s="5">
        <v>1</v>
      </c>
      <c r="V41" s="5">
        <v>3</v>
      </c>
      <c r="W41" s="5">
        <v>1</v>
      </c>
      <c r="X41" s="5">
        <v>4</v>
      </c>
      <c r="Y41" s="5">
        <v>1</v>
      </c>
      <c r="Z41" s="5">
        <v>0</v>
      </c>
      <c r="AA41" s="5">
        <v>1</v>
      </c>
      <c r="AB41" s="5">
        <v>0</v>
      </c>
      <c r="AC41" s="5">
        <v>2</v>
      </c>
      <c r="AD41" s="5">
        <v>1</v>
      </c>
      <c r="AE41" s="5">
        <v>0</v>
      </c>
      <c r="AF41" s="5">
        <v>0</v>
      </c>
      <c r="AG41" s="5">
        <v>0</v>
      </c>
      <c r="AH41" s="5">
        <v>1</v>
      </c>
      <c r="AI41" s="5">
        <v>0</v>
      </c>
      <c r="AJ41" s="5">
        <v>1</v>
      </c>
      <c r="AK41" s="35">
        <v>245</v>
      </c>
      <c r="AL41" s="7">
        <v>449.4</v>
      </c>
      <c r="AM41" s="7">
        <v>558.6</v>
      </c>
      <c r="AN41" s="7">
        <v>657</v>
      </c>
    </row>
    <row r="42" spans="2:40" x14ac:dyDescent="0.15">
      <c r="B42" s="209" t="s">
        <v>25</v>
      </c>
      <c r="C42" s="210"/>
      <c r="D42" s="5">
        <v>107</v>
      </c>
      <c r="E42" s="5">
        <v>12</v>
      </c>
      <c r="F42" s="5">
        <v>25</v>
      </c>
      <c r="G42" s="5">
        <v>4</v>
      </c>
      <c r="H42" s="5">
        <v>2</v>
      </c>
      <c r="I42" s="5">
        <v>7</v>
      </c>
      <c r="J42" s="5">
        <v>9</v>
      </c>
      <c r="K42" s="5">
        <v>8</v>
      </c>
      <c r="L42" s="5">
        <v>2</v>
      </c>
      <c r="M42" s="5">
        <v>2</v>
      </c>
      <c r="N42" s="5">
        <v>3</v>
      </c>
      <c r="O42" s="5">
        <v>3</v>
      </c>
      <c r="P42" s="5">
        <v>3</v>
      </c>
      <c r="Q42" s="5">
        <v>2</v>
      </c>
      <c r="R42" s="5">
        <v>1</v>
      </c>
      <c r="S42" s="5">
        <v>3</v>
      </c>
      <c r="T42" s="5">
        <v>2</v>
      </c>
      <c r="U42" s="5">
        <v>2</v>
      </c>
      <c r="V42" s="5">
        <v>2</v>
      </c>
      <c r="W42" s="5">
        <v>1</v>
      </c>
      <c r="X42" s="5">
        <v>3</v>
      </c>
      <c r="Y42" s="5">
        <v>1</v>
      </c>
      <c r="Z42" s="5">
        <v>1</v>
      </c>
      <c r="AA42" s="5">
        <v>1</v>
      </c>
      <c r="AB42" s="5">
        <v>0</v>
      </c>
      <c r="AC42" s="5">
        <v>1</v>
      </c>
      <c r="AD42" s="5">
        <v>1</v>
      </c>
      <c r="AE42" s="5">
        <v>0</v>
      </c>
      <c r="AF42" s="5">
        <v>1</v>
      </c>
      <c r="AG42" s="5">
        <v>1</v>
      </c>
      <c r="AH42" s="5">
        <v>0</v>
      </c>
      <c r="AI42" s="5">
        <v>0</v>
      </c>
      <c r="AJ42" s="5">
        <v>4</v>
      </c>
      <c r="AK42" s="35">
        <v>438</v>
      </c>
      <c r="AL42" s="7">
        <v>748.7</v>
      </c>
      <c r="AM42" s="7">
        <v>843.3</v>
      </c>
      <c r="AN42" s="7">
        <v>934.1</v>
      </c>
    </row>
    <row r="43" spans="2:40" x14ac:dyDescent="0.15">
      <c r="B43" s="209" t="s">
        <v>26</v>
      </c>
      <c r="C43" s="210"/>
      <c r="D43" s="5">
        <v>200</v>
      </c>
      <c r="E43" s="5">
        <v>43</v>
      </c>
      <c r="F43" s="5">
        <v>45</v>
      </c>
      <c r="G43" s="5">
        <v>15</v>
      </c>
      <c r="H43" s="5">
        <v>13</v>
      </c>
      <c r="I43" s="5">
        <v>18</v>
      </c>
      <c r="J43" s="5">
        <v>22</v>
      </c>
      <c r="K43" s="5">
        <v>12</v>
      </c>
      <c r="L43" s="5">
        <v>8</v>
      </c>
      <c r="M43" s="5">
        <v>4</v>
      </c>
      <c r="N43" s="5">
        <v>5</v>
      </c>
      <c r="O43" s="5">
        <v>3</v>
      </c>
      <c r="P43" s="5">
        <v>1</v>
      </c>
      <c r="Q43" s="5">
        <v>1</v>
      </c>
      <c r="R43" s="5">
        <v>1</v>
      </c>
      <c r="S43" s="5">
        <v>3</v>
      </c>
      <c r="T43" s="5">
        <v>3</v>
      </c>
      <c r="U43" s="5">
        <v>2</v>
      </c>
      <c r="V43" s="5">
        <v>1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35">
        <v>188</v>
      </c>
      <c r="AL43" s="7">
        <v>305.2</v>
      </c>
      <c r="AM43" s="7">
        <v>388.7</v>
      </c>
      <c r="AN43" s="7">
        <v>379.2</v>
      </c>
    </row>
    <row r="44" spans="2:40" x14ac:dyDescent="0.15">
      <c r="B44" s="209" t="s">
        <v>27</v>
      </c>
      <c r="C44" s="210"/>
      <c r="D44" s="5">
        <v>249</v>
      </c>
      <c r="E44" s="5">
        <v>35</v>
      </c>
      <c r="F44" s="5">
        <v>77</v>
      </c>
      <c r="G44" s="5">
        <v>17</v>
      </c>
      <c r="H44" s="5">
        <v>18</v>
      </c>
      <c r="I44" s="5">
        <v>15</v>
      </c>
      <c r="J44" s="5">
        <v>17</v>
      </c>
      <c r="K44" s="5">
        <v>19</v>
      </c>
      <c r="L44" s="5">
        <v>5</v>
      </c>
      <c r="M44" s="5">
        <v>5</v>
      </c>
      <c r="N44" s="5">
        <v>4</v>
      </c>
      <c r="O44" s="5">
        <v>7</v>
      </c>
      <c r="P44" s="5">
        <v>3</v>
      </c>
      <c r="Q44" s="5">
        <v>4</v>
      </c>
      <c r="R44" s="5">
        <v>2</v>
      </c>
      <c r="S44" s="5">
        <v>4</v>
      </c>
      <c r="T44" s="5">
        <v>5</v>
      </c>
      <c r="U44" s="5">
        <v>3</v>
      </c>
      <c r="V44" s="5">
        <v>1</v>
      </c>
      <c r="W44" s="5">
        <v>1</v>
      </c>
      <c r="X44" s="5">
        <v>0</v>
      </c>
      <c r="Y44" s="5">
        <v>1</v>
      </c>
      <c r="Z44" s="5">
        <v>0</v>
      </c>
      <c r="AA44" s="5">
        <v>1</v>
      </c>
      <c r="AB44" s="5">
        <v>1</v>
      </c>
      <c r="AC44" s="5">
        <v>0</v>
      </c>
      <c r="AD44" s="5">
        <v>0</v>
      </c>
      <c r="AE44" s="5">
        <v>0</v>
      </c>
      <c r="AF44" s="5">
        <v>0</v>
      </c>
      <c r="AG44" s="5">
        <v>1</v>
      </c>
      <c r="AH44" s="5">
        <v>0</v>
      </c>
      <c r="AI44" s="5">
        <v>0</v>
      </c>
      <c r="AJ44" s="5">
        <v>3</v>
      </c>
      <c r="AK44" s="35">
        <v>157</v>
      </c>
      <c r="AL44" s="7">
        <v>407.8</v>
      </c>
      <c r="AM44" s="7">
        <v>474.5</v>
      </c>
      <c r="AN44" s="7">
        <v>662</v>
      </c>
    </row>
    <row r="45" spans="2:40" x14ac:dyDescent="0.15">
      <c r="B45" s="209" t="s">
        <v>28</v>
      </c>
      <c r="C45" s="210"/>
      <c r="D45" s="5">
        <v>408</v>
      </c>
      <c r="E45" s="5">
        <v>70</v>
      </c>
      <c r="F45" s="5">
        <v>108</v>
      </c>
      <c r="G45" s="5">
        <v>29</v>
      </c>
      <c r="H45" s="5">
        <v>22</v>
      </c>
      <c r="I45" s="5">
        <v>18</v>
      </c>
      <c r="J45" s="5">
        <v>17</v>
      </c>
      <c r="K45" s="5">
        <v>27</v>
      </c>
      <c r="L45" s="5">
        <v>23</v>
      </c>
      <c r="M45" s="5">
        <v>20</v>
      </c>
      <c r="N45" s="5">
        <v>10</v>
      </c>
      <c r="O45" s="5">
        <v>8</v>
      </c>
      <c r="P45" s="5">
        <v>11</v>
      </c>
      <c r="Q45" s="5">
        <v>9</v>
      </c>
      <c r="R45" s="5">
        <v>3</v>
      </c>
      <c r="S45" s="5">
        <v>2</v>
      </c>
      <c r="T45" s="5">
        <v>2</v>
      </c>
      <c r="U45" s="5">
        <v>3</v>
      </c>
      <c r="V45" s="5">
        <v>3</v>
      </c>
      <c r="W45" s="5">
        <v>2</v>
      </c>
      <c r="X45" s="5">
        <v>0</v>
      </c>
      <c r="Y45" s="5">
        <v>1</v>
      </c>
      <c r="Z45" s="5">
        <v>2</v>
      </c>
      <c r="AA45" s="5">
        <v>1</v>
      </c>
      <c r="AB45" s="5">
        <v>1</v>
      </c>
      <c r="AC45" s="5">
        <v>1</v>
      </c>
      <c r="AD45" s="5">
        <v>2</v>
      </c>
      <c r="AE45" s="5">
        <v>1</v>
      </c>
      <c r="AF45" s="5">
        <v>1</v>
      </c>
      <c r="AG45" s="5">
        <v>1</v>
      </c>
      <c r="AH45" s="5">
        <v>0</v>
      </c>
      <c r="AI45" s="5">
        <v>0</v>
      </c>
      <c r="AJ45" s="5">
        <v>10</v>
      </c>
      <c r="AK45" s="35">
        <v>172.5</v>
      </c>
      <c r="AL45" s="7">
        <v>479.4</v>
      </c>
      <c r="AM45" s="7">
        <v>578.70000000000005</v>
      </c>
      <c r="AN45" s="7">
        <v>796.6</v>
      </c>
    </row>
    <row r="46" spans="2:40" x14ac:dyDescent="0.15">
      <c r="B46" s="209" t="s">
        <v>29</v>
      </c>
      <c r="C46" s="210"/>
      <c r="D46" s="5">
        <v>127</v>
      </c>
      <c r="E46" s="5">
        <v>9</v>
      </c>
      <c r="F46" s="5">
        <v>27</v>
      </c>
      <c r="G46" s="5">
        <v>12</v>
      </c>
      <c r="H46" s="5">
        <v>15</v>
      </c>
      <c r="I46" s="5">
        <v>14</v>
      </c>
      <c r="J46" s="5">
        <v>18</v>
      </c>
      <c r="K46" s="5">
        <v>8</v>
      </c>
      <c r="L46" s="5">
        <v>4</v>
      </c>
      <c r="M46" s="5">
        <v>1</v>
      </c>
      <c r="N46" s="5">
        <v>2</v>
      </c>
      <c r="O46" s="5">
        <v>3</v>
      </c>
      <c r="P46" s="5">
        <v>4</v>
      </c>
      <c r="Q46" s="5">
        <v>0</v>
      </c>
      <c r="R46" s="5">
        <v>0</v>
      </c>
      <c r="S46" s="5">
        <v>3</v>
      </c>
      <c r="T46" s="5">
        <v>1</v>
      </c>
      <c r="U46" s="5">
        <v>1</v>
      </c>
      <c r="V46" s="5">
        <v>0</v>
      </c>
      <c r="W46" s="5">
        <v>3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1</v>
      </c>
      <c r="AF46" s="5">
        <v>0</v>
      </c>
      <c r="AG46" s="5">
        <v>0</v>
      </c>
      <c r="AH46" s="5">
        <v>0</v>
      </c>
      <c r="AI46" s="5">
        <v>0</v>
      </c>
      <c r="AJ46" s="5">
        <v>1</v>
      </c>
      <c r="AK46" s="35">
        <v>301</v>
      </c>
      <c r="AL46" s="7">
        <v>428.2</v>
      </c>
      <c r="AM46" s="7">
        <v>460.9</v>
      </c>
      <c r="AN46" s="7">
        <v>539.6</v>
      </c>
    </row>
    <row r="47" spans="2:40" x14ac:dyDescent="0.15">
      <c r="B47" s="209" t="s">
        <v>30</v>
      </c>
      <c r="C47" s="210"/>
      <c r="D47" s="5">
        <v>192</v>
      </c>
      <c r="E47" s="5">
        <v>34</v>
      </c>
      <c r="F47" s="5">
        <v>44</v>
      </c>
      <c r="G47" s="5">
        <v>22</v>
      </c>
      <c r="H47" s="5">
        <v>8</v>
      </c>
      <c r="I47" s="5">
        <v>22</v>
      </c>
      <c r="J47" s="5">
        <v>17</v>
      </c>
      <c r="K47" s="5">
        <v>12</v>
      </c>
      <c r="L47" s="5">
        <v>7</v>
      </c>
      <c r="M47" s="5">
        <v>5</v>
      </c>
      <c r="N47" s="5">
        <v>2</v>
      </c>
      <c r="O47" s="5">
        <v>1</v>
      </c>
      <c r="P47" s="5">
        <v>2</v>
      </c>
      <c r="Q47" s="5">
        <v>2</v>
      </c>
      <c r="R47" s="5">
        <v>3</v>
      </c>
      <c r="S47" s="5">
        <v>1</v>
      </c>
      <c r="T47" s="5">
        <v>2</v>
      </c>
      <c r="U47" s="5">
        <v>0</v>
      </c>
      <c r="V47" s="5">
        <v>0</v>
      </c>
      <c r="W47" s="5">
        <v>1</v>
      </c>
      <c r="X47" s="5">
        <v>1</v>
      </c>
      <c r="Y47" s="5">
        <v>1</v>
      </c>
      <c r="Z47" s="5">
        <v>1</v>
      </c>
      <c r="AA47" s="5">
        <v>0</v>
      </c>
      <c r="AB47" s="5">
        <v>0</v>
      </c>
      <c r="AC47" s="5">
        <v>0</v>
      </c>
      <c r="AD47" s="5">
        <v>1</v>
      </c>
      <c r="AE47" s="5">
        <v>1</v>
      </c>
      <c r="AF47" s="5">
        <v>0</v>
      </c>
      <c r="AG47" s="5">
        <v>1</v>
      </c>
      <c r="AH47" s="5">
        <v>0</v>
      </c>
      <c r="AI47" s="5">
        <v>0</v>
      </c>
      <c r="AJ47" s="5">
        <v>1</v>
      </c>
      <c r="AK47" s="35">
        <v>166.5</v>
      </c>
      <c r="AL47" s="7">
        <v>394.1</v>
      </c>
      <c r="AM47" s="7">
        <v>478.9</v>
      </c>
      <c r="AN47" s="7">
        <v>806.3</v>
      </c>
    </row>
    <row r="48" spans="2:40" x14ac:dyDescent="0.15">
      <c r="B48" s="209" t="s">
        <v>31</v>
      </c>
      <c r="C48" s="210"/>
      <c r="D48" s="5">
        <v>197</v>
      </c>
      <c r="E48" s="5">
        <v>43</v>
      </c>
      <c r="F48" s="5">
        <v>36</v>
      </c>
      <c r="G48" s="5">
        <v>16</v>
      </c>
      <c r="H48" s="5">
        <v>11</v>
      </c>
      <c r="I48" s="5">
        <v>18</v>
      </c>
      <c r="J48" s="5">
        <v>15</v>
      </c>
      <c r="K48" s="5">
        <v>14</v>
      </c>
      <c r="L48" s="5">
        <v>8</v>
      </c>
      <c r="M48" s="5">
        <v>8</v>
      </c>
      <c r="N48" s="5">
        <v>2</v>
      </c>
      <c r="O48" s="5">
        <v>4</v>
      </c>
      <c r="P48" s="5">
        <v>1</v>
      </c>
      <c r="Q48" s="5">
        <v>1</v>
      </c>
      <c r="R48" s="5">
        <v>0</v>
      </c>
      <c r="S48" s="5">
        <v>1</v>
      </c>
      <c r="T48" s="5">
        <v>1</v>
      </c>
      <c r="U48" s="5">
        <v>1</v>
      </c>
      <c r="V48" s="5">
        <v>2</v>
      </c>
      <c r="W48" s="5">
        <v>3</v>
      </c>
      <c r="X48" s="5">
        <v>1</v>
      </c>
      <c r="Y48" s="5">
        <v>1</v>
      </c>
      <c r="Z48" s="5">
        <v>2</v>
      </c>
      <c r="AA48" s="5">
        <v>0</v>
      </c>
      <c r="AB48" s="5">
        <v>0</v>
      </c>
      <c r="AC48" s="5">
        <v>1</v>
      </c>
      <c r="AD48" s="5">
        <v>0</v>
      </c>
      <c r="AE48" s="5">
        <v>0</v>
      </c>
      <c r="AF48" s="5">
        <v>1</v>
      </c>
      <c r="AG48" s="5">
        <v>0</v>
      </c>
      <c r="AH48" s="5">
        <v>1</v>
      </c>
      <c r="AI48" s="5">
        <v>0</v>
      </c>
      <c r="AJ48" s="5">
        <v>5</v>
      </c>
      <c r="AK48" s="35">
        <v>215</v>
      </c>
      <c r="AL48" s="7">
        <v>515.6</v>
      </c>
      <c r="AM48" s="7">
        <v>659.6</v>
      </c>
      <c r="AN48" s="7">
        <v>1101.8</v>
      </c>
    </row>
    <row r="49" spans="2:40" x14ac:dyDescent="0.15">
      <c r="B49" s="209" t="s">
        <v>32</v>
      </c>
      <c r="C49" s="210"/>
      <c r="D49" s="5">
        <v>775</v>
      </c>
      <c r="E49" s="5">
        <v>123</v>
      </c>
      <c r="F49" s="5">
        <v>141</v>
      </c>
      <c r="G49" s="5">
        <v>83</v>
      </c>
      <c r="H49" s="5">
        <v>41</v>
      </c>
      <c r="I49" s="5">
        <v>37</v>
      </c>
      <c r="J49" s="5">
        <v>55</v>
      </c>
      <c r="K49" s="5">
        <v>57</v>
      </c>
      <c r="L49" s="5">
        <v>44</v>
      </c>
      <c r="M49" s="5">
        <v>18</v>
      </c>
      <c r="N49" s="5">
        <v>20</v>
      </c>
      <c r="O49" s="5">
        <v>17</v>
      </c>
      <c r="P49" s="5">
        <v>17</v>
      </c>
      <c r="Q49" s="5">
        <v>10</v>
      </c>
      <c r="R49" s="5">
        <v>15</v>
      </c>
      <c r="S49" s="5">
        <v>11</v>
      </c>
      <c r="T49" s="5">
        <v>12</v>
      </c>
      <c r="U49" s="5">
        <v>3</v>
      </c>
      <c r="V49" s="5">
        <v>3</v>
      </c>
      <c r="W49" s="5">
        <v>1</v>
      </c>
      <c r="X49" s="5">
        <v>5</v>
      </c>
      <c r="Y49" s="5">
        <v>2</v>
      </c>
      <c r="Z49" s="5">
        <v>7</v>
      </c>
      <c r="AA49" s="5">
        <v>4</v>
      </c>
      <c r="AB49" s="5">
        <v>4</v>
      </c>
      <c r="AC49" s="5">
        <v>3</v>
      </c>
      <c r="AD49" s="5">
        <v>2</v>
      </c>
      <c r="AE49" s="5">
        <v>1</v>
      </c>
      <c r="AF49" s="5">
        <v>6</v>
      </c>
      <c r="AG49" s="5">
        <v>4</v>
      </c>
      <c r="AH49" s="5">
        <v>3</v>
      </c>
      <c r="AI49" s="5">
        <v>2</v>
      </c>
      <c r="AJ49" s="5">
        <v>24</v>
      </c>
      <c r="AK49" s="35">
        <v>298</v>
      </c>
      <c r="AL49" s="7">
        <v>604</v>
      </c>
      <c r="AM49" s="7">
        <v>717.9</v>
      </c>
      <c r="AN49" s="7">
        <v>994.4</v>
      </c>
    </row>
    <row r="50" spans="2:40" x14ac:dyDescent="0.15">
      <c r="B50" s="209" t="s">
        <v>33</v>
      </c>
      <c r="C50" s="210"/>
      <c r="D50" s="5">
        <v>353</v>
      </c>
      <c r="E50" s="5">
        <v>56</v>
      </c>
      <c r="F50" s="5">
        <v>65</v>
      </c>
      <c r="G50" s="5">
        <v>27</v>
      </c>
      <c r="H50" s="5">
        <v>13</v>
      </c>
      <c r="I50" s="5">
        <v>18</v>
      </c>
      <c r="J50" s="5">
        <v>46</v>
      </c>
      <c r="K50" s="5">
        <v>30</v>
      </c>
      <c r="L50" s="5">
        <v>10</v>
      </c>
      <c r="M50" s="5">
        <v>18</v>
      </c>
      <c r="N50" s="5">
        <v>7</v>
      </c>
      <c r="O50" s="5">
        <v>12</v>
      </c>
      <c r="P50" s="5">
        <v>4</v>
      </c>
      <c r="Q50" s="5">
        <v>5</v>
      </c>
      <c r="R50" s="5">
        <v>2</v>
      </c>
      <c r="S50" s="5">
        <v>4</v>
      </c>
      <c r="T50" s="5">
        <v>2</v>
      </c>
      <c r="U50" s="5">
        <v>4</v>
      </c>
      <c r="V50" s="5">
        <v>1</v>
      </c>
      <c r="W50" s="5">
        <v>3</v>
      </c>
      <c r="X50" s="5">
        <v>1</v>
      </c>
      <c r="Y50" s="5">
        <v>2</v>
      </c>
      <c r="Z50" s="5">
        <v>0</v>
      </c>
      <c r="AA50" s="5">
        <v>1</v>
      </c>
      <c r="AB50" s="5">
        <v>2</v>
      </c>
      <c r="AC50" s="5">
        <v>2</v>
      </c>
      <c r="AD50" s="5">
        <v>0</v>
      </c>
      <c r="AE50" s="5">
        <v>0</v>
      </c>
      <c r="AF50" s="5">
        <v>1</v>
      </c>
      <c r="AG50" s="5">
        <v>1</v>
      </c>
      <c r="AH50" s="5">
        <v>0</v>
      </c>
      <c r="AI50" s="5">
        <v>1</v>
      </c>
      <c r="AJ50" s="5">
        <v>15</v>
      </c>
      <c r="AK50" s="35">
        <v>380</v>
      </c>
      <c r="AL50" s="7">
        <v>601.6</v>
      </c>
      <c r="AM50" s="7">
        <v>715.1</v>
      </c>
      <c r="AN50" s="7">
        <v>1001.2</v>
      </c>
    </row>
    <row r="51" spans="2:40" x14ac:dyDescent="0.15">
      <c r="B51" s="209" t="s">
        <v>34</v>
      </c>
      <c r="C51" s="210"/>
      <c r="D51" s="5">
        <v>151</v>
      </c>
      <c r="E51" s="5">
        <v>30</v>
      </c>
      <c r="F51" s="5">
        <v>30</v>
      </c>
      <c r="G51" s="5">
        <v>15</v>
      </c>
      <c r="H51" s="5">
        <v>15</v>
      </c>
      <c r="I51" s="5">
        <v>8</v>
      </c>
      <c r="J51" s="5">
        <v>7</v>
      </c>
      <c r="K51" s="5">
        <v>3</v>
      </c>
      <c r="L51" s="5">
        <v>4</v>
      </c>
      <c r="M51" s="5">
        <v>7</v>
      </c>
      <c r="N51" s="5">
        <v>7</v>
      </c>
      <c r="O51" s="5">
        <v>5</v>
      </c>
      <c r="P51" s="5">
        <v>7</v>
      </c>
      <c r="Q51" s="5">
        <v>4</v>
      </c>
      <c r="R51" s="5">
        <v>0</v>
      </c>
      <c r="S51" s="5">
        <v>0</v>
      </c>
      <c r="T51" s="5">
        <v>0</v>
      </c>
      <c r="U51" s="5">
        <v>0</v>
      </c>
      <c r="V51" s="5">
        <v>1</v>
      </c>
      <c r="W51" s="5">
        <v>1</v>
      </c>
      <c r="X51" s="5">
        <v>0</v>
      </c>
      <c r="Y51" s="5">
        <v>1</v>
      </c>
      <c r="Z51" s="5">
        <v>1</v>
      </c>
      <c r="AA51" s="5">
        <v>0</v>
      </c>
      <c r="AB51" s="5">
        <v>0</v>
      </c>
      <c r="AC51" s="5">
        <v>1</v>
      </c>
      <c r="AD51" s="5">
        <v>0</v>
      </c>
      <c r="AE51" s="5">
        <v>0</v>
      </c>
      <c r="AF51" s="5">
        <v>0</v>
      </c>
      <c r="AG51" s="5">
        <v>0</v>
      </c>
      <c r="AH51" s="5">
        <v>1</v>
      </c>
      <c r="AI51" s="5">
        <v>0</v>
      </c>
      <c r="AJ51" s="5">
        <v>3</v>
      </c>
      <c r="AK51" s="35">
        <v>200</v>
      </c>
      <c r="AL51" s="7">
        <v>445.9</v>
      </c>
      <c r="AM51" s="7">
        <v>556.5</v>
      </c>
      <c r="AN51" s="7">
        <v>695.8</v>
      </c>
    </row>
    <row r="52" spans="2:40" x14ac:dyDescent="0.15">
      <c r="B52" s="209" t="s">
        <v>35</v>
      </c>
      <c r="C52" s="210"/>
      <c r="D52" s="5">
        <v>96</v>
      </c>
      <c r="E52" s="5">
        <v>7</v>
      </c>
      <c r="F52" s="5">
        <v>24</v>
      </c>
      <c r="G52" s="5">
        <v>11</v>
      </c>
      <c r="H52" s="5">
        <v>8</v>
      </c>
      <c r="I52" s="5">
        <v>10</v>
      </c>
      <c r="J52" s="5">
        <v>6</v>
      </c>
      <c r="K52" s="5">
        <v>6</v>
      </c>
      <c r="L52" s="5">
        <v>8</v>
      </c>
      <c r="M52" s="5">
        <v>2</v>
      </c>
      <c r="N52" s="5">
        <v>2</v>
      </c>
      <c r="O52" s="5">
        <v>3</v>
      </c>
      <c r="P52" s="5">
        <v>4</v>
      </c>
      <c r="Q52" s="5">
        <v>1</v>
      </c>
      <c r="R52" s="5">
        <v>0</v>
      </c>
      <c r="S52" s="5">
        <v>1</v>
      </c>
      <c r="T52" s="5">
        <v>0</v>
      </c>
      <c r="U52" s="5">
        <v>0</v>
      </c>
      <c r="V52" s="5">
        <v>0</v>
      </c>
      <c r="W52" s="5">
        <v>1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1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1</v>
      </c>
      <c r="AK52" s="35">
        <v>280</v>
      </c>
      <c r="AL52" s="7">
        <v>422.8</v>
      </c>
      <c r="AM52" s="7">
        <v>456.1</v>
      </c>
      <c r="AN52" s="7">
        <v>622.6</v>
      </c>
    </row>
    <row r="53" spans="2:40" x14ac:dyDescent="0.15">
      <c r="B53" s="209" t="s">
        <v>36</v>
      </c>
      <c r="C53" s="210"/>
      <c r="D53" s="5">
        <v>9</v>
      </c>
      <c r="E53" s="5">
        <v>4</v>
      </c>
      <c r="F53" s="5">
        <v>0</v>
      </c>
      <c r="G53" s="5">
        <v>1</v>
      </c>
      <c r="H53" s="5">
        <v>2</v>
      </c>
      <c r="I53" s="5">
        <v>0</v>
      </c>
      <c r="J53" s="5">
        <v>1</v>
      </c>
      <c r="K53" s="5">
        <v>1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35">
        <v>180</v>
      </c>
      <c r="AL53" s="7">
        <v>183.8</v>
      </c>
      <c r="AM53" s="7">
        <v>330.8</v>
      </c>
      <c r="AN53" s="7">
        <v>141.5</v>
      </c>
    </row>
    <row r="54" spans="2:40" x14ac:dyDescent="0.15">
      <c r="B54" s="209" t="s">
        <v>37</v>
      </c>
      <c r="C54" s="210"/>
      <c r="D54" s="5">
        <v>12</v>
      </c>
      <c r="E54" s="5">
        <v>4</v>
      </c>
      <c r="F54" s="5">
        <v>4</v>
      </c>
      <c r="G54" s="5">
        <v>1</v>
      </c>
      <c r="H54" s="5">
        <v>0</v>
      </c>
      <c r="I54" s="5">
        <v>1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1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35">
        <v>32</v>
      </c>
      <c r="AL54" s="7">
        <v>311.3</v>
      </c>
      <c r="AM54" s="7">
        <v>466.9</v>
      </c>
      <c r="AN54" s="7">
        <v>757.4</v>
      </c>
    </row>
    <row r="55" spans="2:40" x14ac:dyDescent="0.15">
      <c r="B55" s="209" t="s">
        <v>38</v>
      </c>
      <c r="C55" s="210"/>
      <c r="D55" s="5">
        <v>131</v>
      </c>
      <c r="E55" s="5">
        <v>14</v>
      </c>
      <c r="F55" s="5">
        <v>43</v>
      </c>
      <c r="G55" s="5">
        <v>11</v>
      </c>
      <c r="H55" s="5">
        <v>10</v>
      </c>
      <c r="I55" s="5">
        <v>8</v>
      </c>
      <c r="J55" s="5">
        <v>15</v>
      </c>
      <c r="K55" s="5">
        <v>5</v>
      </c>
      <c r="L55" s="5">
        <v>6</v>
      </c>
      <c r="M55" s="5">
        <v>0</v>
      </c>
      <c r="N55" s="5">
        <v>2</v>
      </c>
      <c r="O55" s="5">
        <v>3</v>
      </c>
      <c r="P55" s="5">
        <v>4</v>
      </c>
      <c r="Q55" s="5">
        <v>1</v>
      </c>
      <c r="R55" s="5">
        <v>1</v>
      </c>
      <c r="S55" s="5">
        <v>2</v>
      </c>
      <c r="T55" s="5">
        <v>0</v>
      </c>
      <c r="U55" s="5">
        <v>0</v>
      </c>
      <c r="V55" s="5">
        <v>4</v>
      </c>
      <c r="W55" s="5">
        <v>0</v>
      </c>
      <c r="X55" s="5">
        <v>0</v>
      </c>
      <c r="Y55" s="5">
        <v>1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1</v>
      </c>
      <c r="AG55" s="5">
        <v>0</v>
      </c>
      <c r="AH55" s="5">
        <v>0</v>
      </c>
      <c r="AI55" s="5">
        <v>0</v>
      </c>
      <c r="AJ55" s="5">
        <v>0</v>
      </c>
      <c r="AK55" s="35">
        <v>164</v>
      </c>
      <c r="AL55" s="7">
        <v>358.1</v>
      </c>
      <c r="AM55" s="7">
        <v>400.9</v>
      </c>
      <c r="AN55" s="7">
        <v>481.7</v>
      </c>
    </row>
    <row r="56" spans="2:40" x14ac:dyDescent="0.15">
      <c r="B56" s="209" t="s">
        <v>39</v>
      </c>
      <c r="C56" s="210"/>
      <c r="D56" s="5">
        <v>138</v>
      </c>
      <c r="E56" s="5">
        <v>16</v>
      </c>
      <c r="F56" s="5">
        <v>22</v>
      </c>
      <c r="G56" s="5">
        <v>3</v>
      </c>
      <c r="H56" s="5">
        <v>5</v>
      </c>
      <c r="I56" s="5">
        <v>12</v>
      </c>
      <c r="J56" s="5">
        <v>19</v>
      </c>
      <c r="K56" s="5">
        <v>14</v>
      </c>
      <c r="L56" s="5">
        <v>13</v>
      </c>
      <c r="M56" s="5">
        <v>2</v>
      </c>
      <c r="N56" s="5">
        <v>8</v>
      </c>
      <c r="O56" s="5">
        <v>3</v>
      </c>
      <c r="P56" s="5">
        <v>5</v>
      </c>
      <c r="Q56" s="5">
        <v>3</v>
      </c>
      <c r="R56" s="5">
        <v>2</v>
      </c>
      <c r="S56" s="5">
        <v>1</v>
      </c>
      <c r="T56" s="5">
        <v>0</v>
      </c>
      <c r="U56" s="5">
        <v>0</v>
      </c>
      <c r="V56" s="5">
        <v>2</v>
      </c>
      <c r="W56" s="5">
        <v>0</v>
      </c>
      <c r="X56" s="5">
        <v>0</v>
      </c>
      <c r="Y56" s="5">
        <v>0</v>
      </c>
      <c r="Z56" s="5">
        <v>2</v>
      </c>
      <c r="AA56" s="5">
        <v>0</v>
      </c>
      <c r="AB56" s="5">
        <v>1</v>
      </c>
      <c r="AC56" s="5">
        <v>0</v>
      </c>
      <c r="AD56" s="5">
        <v>2</v>
      </c>
      <c r="AE56" s="5">
        <v>1</v>
      </c>
      <c r="AF56" s="5">
        <v>1</v>
      </c>
      <c r="AG56" s="5">
        <v>0</v>
      </c>
      <c r="AH56" s="5">
        <v>1</v>
      </c>
      <c r="AI56" s="5">
        <v>0</v>
      </c>
      <c r="AJ56" s="5">
        <v>0</v>
      </c>
      <c r="AK56" s="35">
        <v>466</v>
      </c>
      <c r="AL56" s="7">
        <v>563</v>
      </c>
      <c r="AM56" s="7">
        <v>636.9</v>
      </c>
      <c r="AN56" s="7">
        <v>591.1</v>
      </c>
    </row>
    <row r="57" spans="2:40" x14ac:dyDescent="0.15">
      <c r="B57" s="209" t="s">
        <v>40</v>
      </c>
      <c r="C57" s="210"/>
      <c r="D57" s="5">
        <v>69</v>
      </c>
      <c r="E57" s="5">
        <v>8</v>
      </c>
      <c r="F57" s="5">
        <v>17</v>
      </c>
      <c r="G57" s="5">
        <v>8</v>
      </c>
      <c r="H57" s="5">
        <v>1</v>
      </c>
      <c r="I57" s="5">
        <v>8</v>
      </c>
      <c r="J57" s="5">
        <v>6</v>
      </c>
      <c r="K57" s="5">
        <v>1</v>
      </c>
      <c r="L57" s="5">
        <v>1</v>
      </c>
      <c r="M57" s="5">
        <v>1</v>
      </c>
      <c r="N57" s="5">
        <v>1</v>
      </c>
      <c r="O57" s="5">
        <v>0</v>
      </c>
      <c r="P57" s="5">
        <v>3</v>
      </c>
      <c r="Q57" s="5">
        <v>2</v>
      </c>
      <c r="R57" s="5">
        <v>2</v>
      </c>
      <c r="S57" s="5">
        <v>1</v>
      </c>
      <c r="T57" s="5">
        <v>3</v>
      </c>
      <c r="U57" s="5">
        <v>0</v>
      </c>
      <c r="V57" s="5">
        <v>0</v>
      </c>
      <c r="W57" s="5">
        <v>0</v>
      </c>
      <c r="X57" s="5">
        <v>1</v>
      </c>
      <c r="Y57" s="5">
        <v>2</v>
      </c>
      <c r="Z57" s="5">
        <v>1</v>
      </c>
      <c r="AA57" s="5">
        <v>0</v>
      </c>
      <c r="AB57" s="5">
        <v>1</v>
      </c>
      <c r="AC57" s="5">
        <v>0</v>
      </c>
      <c r="AD57" s="5">
        <v>0</v>
      </c>
      <c r="AE57" s="5">
        <v>1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35">
        <v>305</v>
      </c>
      <c r="AL57" s="7">
        <v>519.1</v>
      </c>
      <c r="AM57" s="7">
        <v>587.1</v>
      </c>
      <c r="AN57" s="7">
        <v>665.4</v>
      </c>
    </row>
    <row r="58" spans="2:40" x14ac:dyDescent="0.15">
      <c r="B58" s="209" t="s">
        <v>41</v>
      </c>
      <c r="C58" s="210"/>
      <c r="D58" s="5">
        <v>19</v>
      </c>
      <c r="E58" s="5">
        <v>6</v>
      </c>
      <c r="F58" s="5">
        <v>6</v>
      </c>
      <c r="G58" s="5">
        <v>0</v>
      </c>
      <c r="H58" s="5">
        <v>1</v>
      </c>
      <c r="I58" s="5">
        <v>1</v>
      </c>
      <c r="J58" s="5">
        <v>2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5">
        <v>1</v>
      </c>
      <c r="Q58" s="5">
        <v>0</v>
      </c>
      <c r="R58" s="5">
        <v>1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35">
        <v>50</v>
      </c>
      <c r="AL58" s="7">
        <v>238.5</v>
      </c>
      <c r="AM58" s="7">
        <v>348.6</v>
      </c>
      <c r="AN58" s="7">
        <v>376.4</v>
      </c>
    </row>
    <row r="59" spans="2:40" x14ac:dyDescent="0.15">
      <c r="B59" s="209" t="s">
        <v>42</v>
      </c>
      <c r="C59" s="210"/>
      <c r="D59" s="5">
        <v>52</v>
      </c>
      <c r="E59" s="5">
        <v>6</v>
      </c>
      <c r="F59" s="5">
        <v>12</v>
      </c>
      <c r="G59" s="5">
        <v>3</v>
      </c>
      <c r="H59" s="5">
        <v>2</v>
      </c>
      <c r="I59" s="5">
        <v>8</v>
      </c>
      <c r="J59" s="5">
        <v>6</v>
      </c>
      <c r="K59" s="5">
        <v>6</v>
      </c>
      <c r="L59" s="5">
        <v>1</v>
      </c>
      <c r="M59" s="5">
        <v>0</v>
      </c>
      <c r="N59" s="5">
        <v>1</v>
      </c>
      <c r="O59" s="5">
        <v>0</v>
      </c>
      <c r="P59" s="5">
        <v>2</v>
      </c>
      <c r="Q59" s="5">
        <v>0</v>
      </c>
      <c r="R59" s="5">
        <v>0</v>
      </c>
      <c r="S59" s="5">
        <v>0</v>
      </c>
      <c r="T59" s="5">
        <v>1</v>
      </c>
      <c r="U59" s="5">
        <v>0</v>
      </c>
      <c r="V59" s="5">
        <v>0</v>
      </c>
      <c r="W59" s="5">
        <v>1</v>
      </c>
      <c r="X59" s="5">
        <v>0</v>
      </c>
      <c r="Y59" s="5">
        <v>1</v>
      </c>
      <c r="Z59" s="5">
        <v>0</v>
      </c>
      <c r="AA59" s="5">
        <v>1</v>
      </c>
      <c r="AB59" s="5">
        <v>0</v>
      </c>
      <c r="AC59" s="5">
        <v>1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35">
        <v>334</v>
      </c>
      <c r="AL59" s="7">
        <v>439.4</v>
      </c>
      <c r="AM59" s="7">
        <v>496.7</v>
      </c>
      <c r="AN59" s="7">
        <v>567.9</v>
      </c>
    </row>
    <row r="60" spans="2:40" x14ac:dyDescent="0.15">
      <c r="B60" s="209" t="s">
        <v>43</v>
      </c>
      <c r="C60" s="210"/>
      <c r="D60" s="5">
        <v>100</v>
      </c>
      <c r="E60" s="5">
        <v>20</v>
      </c>
      <c r="F60" s="5">
        <v>28</v>
      </c>
      <c r="G60" s="5">
        <v>6</v>
      </c>
      <c r="H60" s="5">
        <v>3</v>
      </c>
      <c r="I60" s="5">
        <v>6</v>
      </c>
      <c r="J60" s="5">
        <v>10</v>
      </c>
      <c r="K60" s="5">
        <v>3</v>
      </c>
      <c r="L60" s="5">
        <v>3</v>
      </c>
      <c r="M60" s="5">
        <v>2</v>
      </c>
      <c r="N60" s="5">
        <v>1</v>
      </c>
      <c r="O60" s="5">
        <v>4</v>
      </c>
      <c r="P60" s="5">
        <v>1</v>
      </c>
      <c r="Q60" s="5">
        <v>1</v>
      </c>
      <c r="R60" s="5">
        <v>1</v>
      </c>
      <c r="S60" s="5">
        <v>0</v>
      </c>
      <c r="T60" s="5">
        <v>1</v>
      </c>
      <c r="U60" s="5">
        <v>0</v>
      </c>
      <c r="V60" s="5">
        <v>2</v>
      </c>
      <c r="W60" s="5">
        <v>0</v>
      </c>
      <c r="X60" s="5">
        <v>1</v>
      </c>
      <c r="Y60" s="5">
        <v>1</v>
      </c>
      <c r="Z60" s="5">
        <v>1</v>
      </c>
      <c r="AA60" s="5">
        <v>2</v>
      </c>
      <c r="AB60" s="5">
        <v>0</v>
      </c>
      <c r="AC60" s="5">
        <v>0</v>
      </c>
      <c r="AD60" s="5">
        <v>1</v>
      </c>
      <c r="AE60" s="5">
        <v>0</v>
      </c>
      <c r="AF60" s="5">
        <v>1</v>
      </c>
      <c r="AG60" s="5">
        <v>0</v>
      </c>
      <c r="AH60" s="5">
        <v>0</v>
      </c>
      <c r="AI60" s="5">
        <v>0</v>
      </c>
      <c r="AJ60" s="5">
        <v>1</v>
      </c>
      <c r="AK60" s="35">
        <v>137.5</v>
      </c>
      <c r="AL60" s="7">
        <v>452.2</v>
      </c>
      <c r="AM60" s="7">
        <v>565.29999999999995</v>
      </c>
      <c r="AN60" s="7">
        <v>713.8</v>
      </c>
    </row>
    <row r="61" spans="2:40" x14ac:dyDescent="0.15">
      <c r="B61" s="209" t="s">
        <v>44</v>
      </c>
      <c r="C61" s="210"/>
      <c r="D61" s="5">
        <v>40</v>
      </c>
      <c r="E61" s="5">
        <v>1</v>
      </c>
      <c r="F61" s="5">
        <v>10</v>
      </c>
      <c r="G61" s="5">
        <v>6</v>
      </c>
      <c r="H61" s="5">
        <v>4</v>
      </c>
      <c r="I61" s="5">
        <v>6</v>
      </c>
      <c r="J61" s="5">
        <v>4</v>
      </c>
      <c r="K61" s="5">
        <v>2</v>
      </c>
      <c r="L61" s="5">
        <v>1</v>
      </c>
      <c r="M61" s="5">
        <v>0</v>
      </c>
      <c r="N61" s="5">
        <v>0</v>
      </c>
      <c r="O61" s="5">
        <v>1</v>
      </c>
      <c r="P61" s="5">
        <v>1</v>
      </c>
      <c r="Q61" s="5">
        <v>1</v>
      </c>
      <c r="R61" s="5">
        <v>1</v>
      </c>
      <c r="S61" s="5">
        <v>1</v>
      </c>
      <c r="T61" s="5">
        <v>0</v>
      </c>
      <c r="U61" s="5">
        <v>0</v>
      </c>
      <c r="V61" s="5">
        <v>1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35">
        <v>258</v>
      </c>
      <c r="AL61" s="7">
        <v>378</v>
      </c>
      <c r="AM61" s="7">
        <v>387.6</v>
      </c>
      <c r="AN61" s="7">
        <v>407.4</v>
      </c>
    </row>
    <row r="62" spans="2:40" x14ac:dyDescent="0.15">
      <c r="B62" s="209" t="s">
        <v>45</v>
      </c>
      <c r="C62" s="210"/>
      <c r="D62" s="5">
        <v>485</v>
      </c>
      <c r="E62" s="5">
        <v>72</v>
      </c>
      <c r="F62" s="5">
        <v>150</v>
      </c>
      <c r="G62" s="5">
        <v>30</v>
      </c>
      <c r="H62" s="5">
        <v>14</v>
      </c>
      <c r="I62" s="5">
        <v>33</v>
      </c>
      <c r="J62" s="5">
        <v>55</v>
      </c>
      <c r="K62" s="5">
        <v>51</v>
      </c>
      <c r="L62" s="5">
        <v>17</v>
      </c>
      <c r="M62" s="5">
        <v>12</v>
      </c>
      <c r="N62" s="5">
        <v>8</v>
      </c>
      <c r="O62" s="5">
        <v>4</v>
      </c>
      <c r="P62" s="5">
        <v>3</v>
      </c>
      <c r="Q62" s="5">
        <v>6</v>
      </c>
      <c r="R62" s="5">
        <v>2</v>
      </c>
      <c r="S62" s="5">
        <v>3</v>
      </c>
      <c r="T62" s="5">
        <v>2</v>
      </c>
      <c r="U62" s="5">
        <v>5</v>
      </c>
      <c r="V62" s="5">
        <v>1</v>
      </c>
      <c r="W62" s="5">
        <v>2</v>
      </c>
      <c r="X62" s="5">
        <v>3</v>
      </c>
      <c r="Y62" s="5">
        <v>1</v>
      </c>
      <c r="Z62" s="5">
        <v>0</v>
      </c>
      <c r="AA62" s="5">
        <v>1</v>
      </c>
      <c r="AB62" s="5">
        <v>1</v>
      </c>
      <c r="AC62" s="5">
        <v>0</v>
      </c>
      <c r="AD62" s="5">
        <v>0</v>
      </c>
      <c r="AE62" s="5">
        <v>1</v>
      </c>
      <c r="AF62" s="5">
        <v>0</v>
      </c>
      <c r="AG62" s="5">
        <v>0</v>
      </c>
      <c r="AH62" s="5">
        <v>0</v>
      </c>
      <c r="AI62" s="5">
        <v>0</v>
      </c>
      <c r="AJ62" s="5">
        <v>8</v>
      </c>
      <c r="AK62" s="35">
        <v>144</v>
      </c>
      <c r="AL62" s="7">
        <v>401.5</v>
      </c>
      <c r="AM62" s="7">
        <v>471.4</v>
      </c>
      <c r="AN62" s="7">
        <v>874.3</v>
      </c>
    </row>
    <row r="63" spans="2:40" x14ac:dyDescent="0.15">
      <c r="B63" s="209" t="s">
        <v>46</v>
      </c>
      <c r="C63" s="210"/>
      <c r="D63" s="5">
        <v>90</v>
      </c>
      <c r="E63" s="5">
        <v>15</v>
      </c>
      <c r="F63" s="5">
        <v>27</v>
      </c>
      <c r="G63" s="5">
        <v>8</v>
      </c>
      <c r="H63" s="5">
        <v>3</v>
      </c>
      <c r="I63" s="5">
        <v>7</v>
      </c>
      <c r="J63" s="5">
        <v>14</v>
      </c>
      <c r="K63" s="5">
        <v>3</v>
      </c>
      <c r="L63" s="5">
        <v>4</v>
      </c>
      <c r="M63" s="5">
        <v>1</v>
      </c>
      <c r="N63" s="5">
        <v>3</v>
      </c>
      <c r="O63" s="5">
        <v>0</v>
      </c>
      <c r="P63" s="5">
        <v>0</v>
      </c>
      <c r="Q63" s="5">
        <v>1</v>
      </c>
      <c r="R63" s="5">
        <v>0</v>
      </c>
      <c r="S63" s="5">
        <v>0</v>
      </c>
      <c r="T63" s="5">
        <v>0</v>
      </c>
      <c r="U63" s="5">
        <v>1</v>
      </c>
      <c r="V63" s="5">
        <v>0</v>
      </c>
      <c r="W63" s="5">
        <v>0</v>
      </c>
      <c r="X63" s="5">
        <v>1</v>
      </c>
      <c r="Y63" s="5">
        <v>1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1</v>
      </c>
      <c r="AK63" s="35">
        <v>133.5</v>
      </c>
      <c r="AL63" s="7">
        <v>331.1</v>
      </c>
      <c r="AM63" s="7">
        <v>397.3</v>
      </c>
      <c r="AN63" s="7">
        <v>616.29999999999995</v>
      </c>
    </row>
    <row r="64" spans="2:40" x14ac:dyDescent="0.15">
      <c r="B64" s="209" t="s">
        <v>47</v>
      </c>
      <c r="C64" s="210"/>
      <c r="D64" s="5">
        <v>93</v>
      </c>
      <c r="E64" s="5">
        <v>18</v>
      </c>
      <c r="F64" s="5">
        <v>28</v>
      </c>
      <c r="G64" s="5">
        <v>5</v>
      </c>
      <c r="H64" s="5">
        <v>4</v>
      </c>
      <c r="I64" s="5">
        <v>7</v>
      </c>
      <c r="J64" s="5">
        <v>9</v>
      </c>
      <c r="K64" s="5">
        <v>4</v>
      </c>
      <c r="L64" s="5">
        <v>3</v>
      </c>
      <c r="M64" s="5">
        <v>2</v>
      </c>
      <c r="N64" s="5">
        <v>2</v>
      </c>
      <c r="O64" s="5">
        <v>2</v>
      </c>
      <c r="P64" s="5">
        <v>3</v>
      </c>
      <c r="Q64" s="5">
        <v>0</v>
      </c>
      <c r="R64" s="5">
        <v>1</v>
      </c>
      <c r="S64" s="5">
        <v>0</v>
      </c>
      <c r="T64" s="5">
        <v>2</v>
      </c>
      <c r="U64" s="5">
        <v>0</v>
      </c>
      <c r="V64" s="5">
        <v>0</v>
      </c>
      <c r="W64" s="5">
        <v>0</v>
      </c>
      <c r="X64" s="5">
        <v>1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1</v>
      </c>
      <c r="AJ64" s="5">
        <v>1</v>
      </c>
      <c r="AK64" s="35">
        <v>101</v>
      </c>
      <c r="AL64" s="7">
        <v>351.4</v>
      </c>
      <c r="AM64" s="7">
        <v>435.7</v>
      </c>
      <c r="AN64" s="7">
        <v>580.6</v>
      </c>
    </row>
    <row r="65" spans="2:40" x14ac:dyDescent="0.15">
      <c r="B65" s="209" t="s">
        <v>48</v>
      </c>
      <c r="C65" s="210"/>
      <c r="D65" s="5">
        <v>195</v>
      </c>
      <c r="E65" s="5">
        <v>34</v>
      </c>
      <c r="F65" s="5">
        <v>46</v>
      </c>
      <c r="G65" s="5">
        <v>14</v>
      </c>
      <c r="H65" s="5">
        <v>12</v>
      </c>
      <c r="I65" s="5">
        <v>23</v>
      </c>
      <c r="J65" s="5">
        <v>33</v>
      </c>
      <c r="K65" s="5">
        <v>9</v>
      </c>
      <c r="L65" s="5">
        <v>8</v>
      </c>
      <c r="M65" s="5">
        <v>3</v>
      </c>
      <c r="N65" s="5">
        <v>1</v>
      </c>
      <c r="O65" s="5">
        <v>2</v>
      </c>
      <c r="P65" s="5">
        <v>1</v>
      </c>
      <c r="Q65" s="5">
        <v>2</v>
      </c>
      <c r="R65" s="5">
        <v>0</v>
      </c>
      <c r="S65" s="5">
        <v>2</v>
      </c>
      <c r="T65" s="5">
        <v>0</v>
      </c>
      <c r="U65" s="5">
        <v>0</v>
      </c>
      <c r="V65" s="5">
        <v>0</v>
      </c>
      <c r="W65" s="5">
        <v>1</v>
      </c>
      <c r="X65" s="5">
        <v>1</v>
      </c>
      <c r="Y65" s="5">
        <v>2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1</v>
      </c>
      <c r="AI65" s="5">
        <v>0</v>
      </c>
      <c r="AJ65" s="5">
        <v>0</v>
      </c>
      <c r="AK65" s="35">
        <v>203</v>
      </c>
      <c r="AL65" s="7">
        <v>305.5</v>
      </c>
      <c r="AM65" s="7">
        <v>370.1</v>
      </c>
      <c r="AN65" s="7">
        <v>413.1</v>
      </c>
    </row>
    <row r="66" spans="2:40" x14ac:dyDescent="0.15">
      <c r="B66" s="209" t="s">
        <v>49</v>
      </c>
      <c r="C66" s="210"/>
      <c r="D66" s="5">
        <v>76</v>
      </c>
      <c r="E66" s="5">
        <v>13</v>
      </c>
      <c r="F66" s="5">
        <v>22</v>
      </c>
      <c r="G66" s="5">
        <v>3</v>
      </c>
      <c r="H66" s="5">
        <v>1</v>
      </c>
      <c r="I66" s="5">
        <v>7</v>
      </c>
      <c r="J66" s="5">
        <v>7</v>
      </c>
      <c r="K66" s="5">
        <v>6</v>
      </c>
      <c r="L66" s="5">
        <v>1</v>
      </c>
      <c r="M66" s="5">
        <v>3</v>
      </c>
      <c r="N66" s="5">
        <v>4</v>
      </c>
      <c r="O66" s="5">
        <v>2</v>
      </c>
      <c r="P66" s="5">
        <v>2</v>
      </c>
      <c r="Q66" s="5">
        <v>0</v>
      </c>
      <c r="R66" s="5">
        <v>1</v>
      </c>
      <c r="S66" s="5">
        <v>1</v>
      </c>
      <c r="T66" s="5">
        <v>0</v>
      </c>
      <c r="U66" s="5">
        <v>0</v>
      </c>
      <c r="V66" s="5">
        <v>0</v>
      </c>
      <c r="W66" s="5">
        <v>1</v>
      </c>
      <c r="X66" s="5">
        <v>1</v>
      </c>
      <c r="Y66" s="5">
        <v>0</v>
      </c>
      <c r="Z66" s="5">
        <v>0</v>
      </c>
      <c r="AA66" s="5">
        <v>0</v>
      </c>
      <c r="AB66" s="5">
        <v>1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35">
        <v>196.5</v>
      </c>
      <c r="AL66" s="7">
        <v>376.9</v>
      </c>
      <c r="AM66" s="7">
        <v>454.7</v>
      </c>
      <c r="AN66" s="7">
        <v>488.3</v>
      </c>
    </row>
    <row r="67" spans="2:40" x14ac:dyDescent="0.15">
      <c r="B67" s="209" t="s">
        <v>50</v>
      </c>
      <c r="C67" s="210"/>
      <c r="D67" s="5">
        <v>66</v>
      </c>
      <c r="E67" s="5">
        <v>12</v>
      </c>
      <c r="F67" s="5">
        <v>19</v>
      </c>
      <c r="G67" s="5">
        <v>7</v>
      </c>
      <c r="H67" s="5">
        <v>4</v>
      </c>
      <c r="I67" s="5">
        <v>3</v>
      </c>
      <c r="J67" s="5">
        <v>8</v>
      </c>
      <c r="K67" s="5">
        <v>3</v>
      </c>
      <c r="L67" s="5">
        <v>4</v>
      </c>
      <c r="M67" s="5">
        <v>1</v>
      </c>
      <c r="N67" s="5">
        <v>0</v>
      </c>
      <c r="O67" s="5">
        <v>1</v>
      </c>
      <c r="P67" s="5">
        <v>1</v>
      </c>
      <c r="Q67" s="5">
        <v>0</v>
      </c>
      <c r="R67" s="5">
        <v>0</v>
      </c>
      <c r="S67" s="5">
        <v>0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1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1</v>
      </c>
      <c r="AH67" s="5">
        <v>0</v>
      </c>
      <c r="AI67" s="5">
        <v>0</v>
      </c>
      <c r="AJ67" s="5">
        <v>0</v>
      </c>
      <c r="AK67" s="35">
        <v>100</v>
      </c>
      <c r="AL67" s="7">
        <v>301.2</v>
      </c>
      <c r="AM67" s="7">
        <v>368.2</v>
      </c>
      <c r="AN67" s="7">
        <v>508.6</v>
      </c>
    </row>
    <row r="68" spans="2:40" x14ac:dyDescent="0.15">
      <c r="B68" s="209" t="s">
        <v>51</v>
      </c>
      <c r="C68" s="210"/>
      <c r="D68" s="9">
        <v>142</v>
      </c>
      <c r="E68" s="9">
        <v>24</v>
      </c>
      <c r="F68" s="9">
        <v>56</v>
      </c>
      <c r="G68" s="9">
        <v>6</v>
      </c>
      <c r="H68" s="9">
        <v>8</v>
      </c>
      <c r="I68" s="9">
        <v>19</v>
      </c>
      <c r="J68" s="9">
        <v>10</v>
      </c>
      <c r="K68" s="9">
        <v>7</v>
      </c>
      <c r="L68" s="9">
        <v>2</v>
      </c>
      <c r="M68" s="9">
        <v>1</v>
      </c>
      <c r="N68" s="9">
        <v>2</v>
      </c>
      <c r="O68" s="9">
        <v>1</v>
      </c>
      <c r="P68" s="9">
        <v>1</v>
      </c>
      <c r="Q68" s="9">
        <v>2</v>
      </c>
      <c r="R68" s="9">
        <v>0</v>
      </c>
      <c r="S68" s="9">
        <v>0</v>
      </c>
      <c r="T68" s="9">
        <v>1</v>
      </c>
      <c r="U68" s="9">
        <v>1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1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35">
        <v>52.5</v>
      </c>
      <c r="AL68" s="10">
        <v>228</v>
      </c>
      <c r="AM68" s="10">
        <v>274.3</v>
      </c>
      <c r="AN68" s="10">
        <v>362.3</v>
      </c>
    </row>
    <row r="69" spans="2:40" x14ac:dyDescent="0.15">
      <c r="B69" s="211" t="s">
        <v>72</v>
      </c>
      <c r="C69" s="212"/>
      <c r="D69" s="6">
        <v>34</v>
      </c>
      <c r="E69" s="6">
        <v>9</v>
      </c>
      <c r="F69" s="6">
        <v>7</v>
      </c>
      <c r="G69" s="6">
        <v>1</v>
      </c>
      <c r="H69" s="6">
        <v>2</v>
      </c>
      <c r="I69" s="6">
        <v>0</v>
      </c>
      <c r="J69" s="6">
        <v>0</v>
      </c>
      <c r="K69" s="6">
        <v>3</v>
      </c>
      <c r="L69" s="6">
        <v>1</v>
      </c>
      <c r="M69" s="6">
        <v>2</v>
      </c>
      <c r="N69" s="6">
        <v>1</v>
      </c>
      <c r="O69" s="6">
        <v>1</v>
      </c>
      <c r="P69" s="6">
        <v>1</v>
      </c>
      <c r="Q69" s="6">
        <v>1</v>
      </c>
      <c r="R69" s="6">
        <v>1</v>
      </c>
      <c r="S69" s="6">
        <v>1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2</v>
      </c>
      <c r="AC69" s="6">
        <v>0</v>
      </c>
      <c r="AD69" s="6">
        <v>1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40">
        <v>159</v>
      </c>
      <c r="AL69" s="8">
        <v>533.20000000000005</v>
      </c>
      <c r="AM69" s="8">
        <v>725.2</v>
      </c>
      <c r="AN69" s="8">
        <v>728.6</v>
      </c>
    </row>
    <row r="71" spans="2:40" x14ac:dyDescent="0.15">
      <c r="D71" s="150">
        <f>D6</f>
        <v>9416</v>
      </c>
    </row>
    <row r="72" spans="2:40" x14ac:dyDescent="0.15">
      <c r="D72" s="150" t="str">
        <f>IF(D71=SUM(D8:D11,D12:D22,D23:D69)/3,"OK","NG")</f>
        <v>OK</v>
      </c>
    </row>
  </sheetData>
  <mergeCells count="68"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2" manualBreakCount="2">
    <brk id="17" max="68" man="1"/>
    <brk id="32" max="6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1" t="s">
        <v>309</v>
      </c>
      <c r="D1" s="21" t="s">
        <v>220</v>
      </c>
      <c r="O1" s="21" t="s">
        <v>326</v>
      </c>
      <c r="Z1" s="21" t="s">
        <v>326</v>
      </c>
      <c r="AK1" s="21" t="s">
        <v>326</v>
      </c>
      <c r="AN1" s="21"/>
    </row>
    <row r="2" spans="1:47" ht="17.25" x14ac:dyDescent="0.2">
      <c r="A2" s="21"/>
      <c r="B2" s="1" t="s">
        <v>387</v>
      </c>
      <c r="C2" s="2"/>
    </row>
    <row r="3" spans="1:47" ht="24" customHeight="1" x14ac:dyDescent="0.15">
      <c r="B3" s="273" t="s">
        <v>221</v>
      </c>
      <c r="C3" s="260"/>
      <c r="D3" s="256" t="s">
        <v>90</v>
      </c>
      <c r="E3" s="53"/>
      <c r="F3" s="79">
        <v>200</v>
      </c>
      <c r="G3" s="79">
        <v>400</v>
      </c>
      <c r="H3" s="79">
        <v>600</v>
      </c>
      <c r="I3" s="79">
        <v>800</v>
      </c>
      <c r="J3" s="79">
        <v>1000</v>
      </c>
      <c r="K3" s="79">
        <v>1200</v>
      </c>
      <c r="L3" s="79">
        <v>1400</v>
      </c>
      <c r="M3" s="79">
        <v>1600</v>
      </c>
      <c r="N3" s="79">
        <v>1800</v>
      </c>
      <c r="O3" s="79">
        <v>2000</v>
      </c>
      <c r="P3" s="79">
        <v>2200</v>
      </c>
      <c r="Q3" s="79">
        <v>2400</v>
      </c>
      <c r="R3" s="79">
        <v>2600</v>
      </c>
      <c r="S3" s="79">
        <v>2800</v>
      </c>
      <c r="T3" s="79">
        <v>3000</v>
      </c>
      <c r="U3" s="79">
        <v>3200</v>
      </c>
      <c r="V3" s="79">
        <v>3400</v>
      </c>
      <c r="W3" s="79">
        <v>3600</v>
      </c>
      <c r="X3" s="79">
        <v>3800</v>
      </c>
      <c r="Y3" s="79">
        <v>4000</v>
      </c>
      <c r="Z3" s="79">
        <v>4200</v>
      </c>
      <c r="AA3" s="79">
        <v>4400</v>
      </c>
      <c r="AB3" s="79">
        <v>4600</v>
      </c>
      <c r="AC3" s="79">
        <v>4800</v>
      </c>
      <c r="AD3" s="79">
        <v>5000</v>
      </c>
      <c r="AE3" s="79">
        <v>5200</v>
      </c>
      <c r="AF3" s="79">
        <v>5400</v>
      </c>
      <c r="AG3" s="79">
        <v>5600</v>
      </c>
      <c r="AH3" s="79">
        <v>5800</v>
      </c>
      <c r="AI3" s="79">
        <v>6000</v>
      </c>
      <c r="AJ3" s="79">
        <v>6200</v>
      </c>
      <c r="AK3" s="79">
        <v>6400</v>
      </c>
      <c r="AL3" s="79">
        <v>6600</v>
      </c>
      <c r="AM3" s="79">
        <v>6800</v>
      </c>
      <c r="AN3" s="79">
        <v>7000</v>
      </c>
      <c r="AO3" s="79">
        <v>7200</v>
      </c>
      <c r="AP3" s="79">
        <v>7400</v>
      </c>
      <c r="AQ3" s="79">
        <v>7600</v>
      </c>
      <c r="AR3" s="98" t="s">
        <v>320</v>
      </c>
      <c r="AS3" s="256" t="s">
        <v>92</v>
      </c>
      <c r="AT3" s="256" t="s">
        <v>93</v>
      </c>
      <c r="AU3" s="256" t="s">
        <v>94</v>
      </c>
    </row>
    <row r="4" spans="1:47" s="27" customFormat="1" ht="13.5" x14ac:dyDescent="0.15">
      <c r="B4" s="284" t="s">
        <v>83</v>
      </c>
      <c r="C4" s="285"/>
      <c r="D4" s="257"/>
      <c r="E4" s="56"/>
      <c r="F4" s="81" t="s">
        <v>95</v>
      </c>
      <c r="G4" s="82" t="s">
        <v>95</v>
      </c>
      <c r="H4" s="81" t="s">
        <v>95</v>
      </c>
      <c r="I4" s="81" t="s">
        <v>95</v>
      </c>
      <c r="J4" s="55" t="s">
        <v>95</v>
      </c>
      <c r="K4" s="55" t="s">
        <v>95</v>
      </c>
      <c r="L4" s="81" t="s">
        <v>95</v>
      </c>
      <c r="M4" s="81" t="s">
        <v>95</v>
      </c>
      <c r="N4" s="81" t="s">
        <v>95</v>
      </c>
      <c r="O4" s="81" t="s">
        <v>95</v>
      </c>
      <c r="P4" s="55" t="s">
        <v>95</v>
      </c>
      <c r="Q4" s="55" t="s">
        <v>95</v>
      </c>
      <c r="R4" s="81" t="s">
        <v>95</v>
      </c>
      <c r="S4" s="55" t="s">
        <v>95</v>
      </c>
      <c r="T4" s="55" t="s">
        <v>95</v>
      </c>
      <c r="U4" s="55" t="s">
        <v>95</v>
      </c>
      <c r="V4" s="81" t="s">
        <v>95</v>
      </c>
      <c r="W4" s="81" t="s">
        <v>95</v>
      </c>
      <c r="X4" s="55" t="s">
        <v>95</v>
      </c>
      <c r="Y4" s="81" t="s">
        <v>95</v>
      </c>
      <c r="Z4" s="55" t="s">
        <v>95</v>
      </c>
      <c r="AA4" s="55" t="s">
        <v>95</v>
      </c>
      <c r="AB4" s="55" t="s">
        <v>95</v>
      </c>
      <c r="AC4" s="55" t="s">
        <v>95</v>
      </c>
      <c r="AD4" s="55" t="s">
        <v>95</v>
      </c>
      <c r="AE4" s="55" t="s">
        <v>95</v>
      </c>
      <c r="AF4" s="81" t="s">
        <v>95</v>
      </c>
      <c r="AG4" s="55" t="s">
        <v>95</v>
      </c>
      <c r="AH4" s="55" t="s">
        <v>95</v>
      </c>
      <c r="AI4" s="55" t="s">
        <v>95</v>
      </c>
      <c r="AJ4" s="81" t="s">
        <v>95</v>
      </c>
      <c r="AK4" s="81" t="s">
        <v>95</v>
      </c>
      <c r="AL4" s="55" t="s">
        <v>95</v>
      </c>
      <c r="AM4" s="81" t="s">
        <v>95</v>
      </c>
      <c r="AN4" s="55" t="s">
        <v>95</v>
      </c>
      <c r="AO4" s="55" t="s">
        <v>95</v>
      </c>
      <c r="AP4" s="55" t="s">
        <v>95</v>
      </c>
      <c r="AQ4" s="55" t="s">
        <v>95</v>
      </c>
      <c r="AR4" s="55"/>
      <c r="AS4" s="257"/>
      <c r="AT4" s="257"/>
      <c r="AU4" s="257"/>
    </row>
    <row r="5" spans="1:47" ht="24" customHeight="1" x14ac:dyDescent="0.15">
      <c r="B5" s="286"/>
      <c r="C5" s="281"/>
      <c r="D5" s="258"/>
      <c r="E5" s="83" t="s">
        <v>306</v>
      </c>
      <c r="F5" s="62">
        <v>400</v>
      </c>
      <c r="G5" s="62">
        <v>600</v>
      </c>
      <c r="H5" s="62">
        <v>800</v>
      </c>
      <c r="I5" s="62">
        <v>1000</v>
      </c>
      <c r="J5" s="62">
        <v>1200</v>
      </c>
      <c r="K5" s="62">
        <v>1400</v>
      </c>
      <c r="L5" s="62">
        <v>1600</v>
      </c>
      <c r="M5" s="62">
        <v>1800</v>
      </c>
      <c r="N5" s="62">
        <v>2000</v>
      </c>
      <c r="O5" s="62">
        <v>2200</v>
      </c>
      <c r="P5" s="62">
        <v>2400</v>
      </c>
      <c r="Q5" s="62">
        <v>2600</v>
      </c>
      <c r="R5" s="62">
        <v>2800</v>
      </c>
      <c r="S5" s="62">
        <v>3000</v>
      </c>
      <c r="T5" s="62">
        <v>3200</v>
      </c>
      <c r="U5" s="62">
        <v>3400</v>
      </c>
      <c r="V5" s="62">
        <v>3600</v>
      </c>
      <c r="W5" s="62">
        <v>3800</v>
      </c>
      <c r="X5" s="62">
        <v>4000</v>
      </c>
      <c r="Y5" s="62">
        <v>4200</v>
      </c>
      <c r="Z5" s="62">
        <v>4400</v>
      </c>
      <c r="AA5" s="62">
        <v>4600</v>
      </c>
      <c r="AB5" s="62">
        <v>4800</v>
      </c>
      <c r="AC5" s="62">
        <v>5000</v>
      </c>
      <c r="AD5" s="62">
        <v>5200</v>
      </c>
      <c r="AE5" s="62">
        <v>5400</v>
      </c>
      <c r="AF5" s="62">
        <v>5600</v>
      </c>
      <c r="AG5" s="62">
        <v>5800</v>
      </c>
      <c r="AH5" s="62">
        <v>6000</v>
      </c>
      <c r="AI5" s="62">
        <v>6200</v>
      </c>
      <c r="AJ5" s="62">
        <v>6400</v>
      </c>
      <c r="AK5" s="62">
        <v>6600</v>
      </c>
      <c r="AL5" s="62">
        <v>6800</v>
      </c>
      <c r="AM5" s="62">
        <v>7000</v>
      </c>
      <c r="AN5" s="62">
        <v>7200</v>
      </c>
      <c r="AO5" s="62">
        <v>7400</v>
      </c>
      <c r="AP5" s="62">
        <v>7600</v>
      </c>
      <c r="AQ5" s="62">
        <v>7800</v>
      </c>
      <c r="AR5" s="62"/>
      <c r="AS5" s="33" t="s">
        <v>208</v>
      </c>
      <c r="AT5" s="33" t="s">
        <v>208</v>
      </c>
      <c r="AU5" s="33" t="s">
        <v>208</v>
      </c>
    </row>
    <row r="6" spans="1:47" x14ac:dyDescent="0.15">
      <c r="B6" s="214" t="s">
        <v>0</v>
      </c>
      <c r="C6" s="215"/>
      <c r="D6" s="5">
        <v>9416</v>
      </c>
      <c r="E6" s="5">
        <v>0</v>
      </c>
      <c r="F6" s="5">
        <v>2</v>
      </c>
      <c r="G6" s="5">
        <v>10</v>
      </c>
      <c r="H6" s="5">
        <v>4</v>
      </c>
      <c r="I6" s="5">
        <v>7</v>
      </c>
      <c r="J6" s="5">
        <v>22</v>
      </c>
      <c r="K6" s="5">
        <v>22</v>
      </c>
      <c r="L6" s="5">
        <v>45</v>
      </c>
      <c r="M6" s="5">
        <v>56</v>
      </c>
      <c r="N6" s="5">
        <v>86</v>
      </c>
      <c r="O6" s="5">
        <v>175</v>
      </c>
      <c r="P6" s="5">
        <v>193</v>
      </c>
      <c r="Q6" s="5">
        <v>311</v>
      </c>
      <c r="R6" s="5">
        <v>357</v>
      </c>
      <c r="S6" s="5">
        <v>402</v>
      </c>
      <c r="T6" s="5">
        <v>519</v>
      </c>
      <c r="U6" s="5">
        <v>557</v>
      </c>
      <c r="V6" s="5">
        <v>718</v>
      </c>
      <c r="W6" s="5">
        <v>779</v>
      </c>
      <c r="X6" s="5">
        <v>632</v>
      </c>
      <c r="Y6" s="5">
        <v>685</v>
      </c>
      <c r="Z6" s="5">
        <v>491</v>
      </c>
      <c r="AA6" s="37">
        <v>576</v>
      </c>
      <c r="AB6" s="37">
        <v>337</v>
      </c>
      <c r="AC6" s="37">
        <v>355</v>
      </c>
      <c r="AD6" s="5">
        <v>267</v>
      </c>
      <c r="AE6" s="5">
        <v>188</v>
      </c>
      <c r="AF6" s="5">
        <v>238</v>
      </c>
      <c r="AG6" s="5">
        <v>128</v>
      </c>
      <c r="AH6" s="5">
        <v>148</v>
      </c>
      <c r="AI6" s="5">
        <v>121</v>
      </c>
      <c r="AJ6" s="5">
        <v>117</v>
      </c>
      <c r="AK6" s="5">
        <v>101</v>
      </c>
      <c r="AL6" s="5">
        <v>95</v>
      </c>
      <c r="AM6" s="5">
        <v>65</v>
      </c>
      <c r="AN6" s="5">
        <v>81</v>
      </c>
      <c r="AO6" s="37">
        <v>97</v>
      </c>
      <c r="AP6" s="37">
        <v>59</v>
      </c>
      <c r="AQ6" s="37">
        <v>46</v>
      </c>
      <c r="AR6" s="100">
        <v>324</v>
      </c>
      <c r="AS6" s="8">
        <v>3924</v>
      </c>
      <c r="AT6" s="8">
        <v>4171.2</v>
      </c>
      <c r="AU6" s="8">
        <v>1431</v>
      </c>
    </row>
    <row r="7" spans="1:47" x14ac:dyDescent="0.15">
      <c r="B7" s="209" t="s">
        <v>1</v>
      </c>
      <c r="C7" s="210"/>
      <c r="D7" s="37">
        <v>5270</v>
      </c>
      <c r="E7" s="37">
        <v>0</v>
      </c>
      <c r="F7" s="37">
        <v>1</v>
      </c>
      <c r="G7" s="37">
        <v>4</v>
      </c>
      <c r="H7" s="37">
        <v>2</v>
      </c>
      <c r="I7" s="37">
        <v>5</v>
      </c>
      <c r="J7" s="37">
        <v>3</v>
      </c>
      <c r="K7" s="37">
        <v>9</v>
      </c>
      <c r="L7" s="37">
        <v>22</v>
      </c>
      <c r="M7" s="37">
        <v>18</v>
      </c>
      <c r="N7" s="37">
        <v>30</v>
      </c>
      <c r="O7" s="37">
        <v>51</v>
      </c>
      <c r="P7" s="37">
        <v>55</v>
      </c>
      <c r="Q7" s="37">
        <v>108</v>
      </c>
      <c r="R7" s="37">
        <v>135</v>
      </c>
      <c r="S7" s="37">
        <v>172</v>
      </c>
      <c r="T7" s="37">
        <v>237</v>
      </c>
      <c r="U7" s="37">
        <v>235</v>
      </c>
      <c r="V7" s="37">
        <v>352</v>
      </c>
      <c r="W7" s="37">
        <v>386</v>
      </c>
      <c r="X7" s="37">
        <v>335</v>
      </c>
      <c r="Y7" s="37">
        <v>385</v>
      </c>
      <c r="Z7" s="37">
        <v>307</v>
      </c>
      <c r="AA7" s="37">
        <v>360</v>
      </c>
      <c r="AB7" s="37">
        <v>213</v>
      </c>
      <c r="AC7" s="37">
        <v>239</v>
      </c>
      <c r="AD7" s="37">
        <v>193</v>
      </c>
      <c r="AE7" s="37">
        <v>131</v>
      </c>
      <c r="AF7" s="37">
        <v>179</v>
      </c>
      <c r="AG7" s="37">
        <v>104</v>
      </c>
      <c r="AH7" s="37">
        <v>114</v>
      </c>
      <c r="AI7" s="37">
        <v>94</v>
      </c>
      <c r="AJ7" s="37">
        <v>99</v>
      </c>
      <c r="AK7" s="37">
        <v>76</v>
      </c>
      <c r="AL7" s="37">
        <v>74</v>
      </c>
      <c r="AM7" s="37">
        <v>50</v>
      </c>
      <c r="AN7" s="37">
        <v>64</v>
      </c>
      <c r="AO7" s="37">
        <v>80</v>
      </c>
      <c r="AP7" s="37">
        <v>51</v>
      </c>
      <c r="AQ7" s="37">
        <v>37</v>
      </c>
      <c r="AR7" s="100">
        <v>260</v>
      </c>
      <c r="AS7" s="7">
        <v>4247.5</v>
      </c>
      <c r="AT7" s="7">
        <v>4527</v>
      </c>
      <c r="AU7" s="7">
        <v>1486.4</v>
      </c>
    </row>
    <row r="8" spans="1:47" x14ac:dyDescent="0.15">
      <c r="B8" s="61"/>
      <c r="C8" s="13" t="s">
        <v>65</v>
      </c>
      <c r="D8" s="9">
        <v>2522</v>
      </c>
      <c r="E8" s="9">
        <v>0</v>
      </c>
      <c r="F8" s="9">
        <v>1</v>
      </c>
      <c r="G8" s="9">
        <v>2</v>
      </c>
      <c r="H8" s="9">
        <v>0</v>
      </c>
      <c r="I8" s="9">
        <v>1</v>
      </c>
      <c r="J8" s="9">
        <v>2</v>
      </c>
      <c r="K8" s="9">
        <v>5</v>
      </c>
      <c r="L8" s="9">
        <v>11</v>
      </c>
      <c r="M8" s="9">
        <v>2</v>
      </c>
      <c r="N8" s="9">
        <v>14</v>
      </c>
      <c r="O8" s="9">
        <v>22</v>
      </c>
      <c r="P8" s="9">
        <v>18</v>
      </c>
      <c r="Q8" s="9">
        <v>29</v>
      </c>
      <c r="R8" s="9">
        <v>60</v>
      </c>
      <c r="S8" s="9">
        <v>76</v>
      </c>
      <c r="T8" s="9">
        <v>88</v>
      </c>
      <c r="U8" s="9">
        <v>90</v>
      </c>
      <c r="V8" s="9">
        <v>151</v>
      </c>
      <c r="W8" s="9">
        <v>167</v>
      </c>
      <c r="X8" s="9">
        <v>152</v>
      </c>
      <c r="Y8" s="9">
        <v>167</v>
      </c>
      <c r="Z8" s="9">
        <v>147</v>
      </c>
      <c r="AA8" s="9">
        <v>155</v>
      </c>
      <c r="AB8" s="9">
        <v>108</v>
      </c>
      <c r="AC8" s="9">
        <v>118</v>
      </c>
      <c r="AD8" s="9">
        <v>107</v>
      </c>
      <c r="AE8" s="9">
        <v>64</v>
      </c>
      <c r="AF8" s="9">
        <v>108</v>
      </c>
      <c r="AG8" s="9">
        <v>65</v>
      </c>
      <c r="AH8" s="9">
        <v>69</v>
      </c>
      <c r="AI8" s="9">
        <v>48</v>
      </c>
      <c r="AJ8" s="9">
        <v>64</v>
      </c>
      <c r="AK8" s="9">
        <v>50</v>
      </c>
      <c r="AL8" s="9">
        <v>41</v>
      </c>
      <c r="AM8" s="9">
        <v>32</v>
      </c>
      <c r="AN8" s="9">
        <v>42</v>
      </c>
      <c r="AO8" s="9">
        <v>50</v>
      </c>
      <c r="AP8" s="9">
        <v>28</v>
      </c>
      <c r="AQ8" s="9">
        <v>21</v>
      </c>
      <c r="AR8" s="101">
        <v>147</v>
      </c>
      <c r="AS8" s="7">
        <v>4493</v>
      </c>
      <c r="AT8" s="7">
        <v>4744.3999999999996</v>
      </c>
      <c r="AU8" s="7">
        <v>1521.1</v>
      </c>
    </row>
    <row r="9" spans="1:47" x14ac:dyDescent="0.15">
      <c r="B9" s="61"/>
      <c r="C9" s="13" t="s">
        <v>66</v>
      </c>
      <c r="D9" s="9">
        <v>1764</v>
      </c>
      <c r="E9" s="9">
        <v>0</v>
      </c>
      <c r="F9" s="9">
        <v>0</v>
      </c>
      <c r="G9" s="9">
        <v>0</v>
      </c>
      <c r="H9" s="9">
        <v>0</v>
      </c>
      <c r="I9" s="9">
        <v>2</v>
      </c>
      <c r="J9" s="9">
        <v>1</v>
      </c>
      <c r="K9" s="9">
        <v>3</v>
      </c>
      <c r="L9" s="9">
        <v>7</v>
      </c>
      <c r="M9" s="9">
        <v>7</v>
      </c>
      <c r="N9" s="9">
        <v>4</v>
      </c>
      <c r="O9" s="9">
        <v>18</v>
      </c>
      <c r="P9" s="9">
        <v>18</v>
      </c>
      <c r="Q9" s="9">
        <v>42</v>
      </c>
      <c r="R9" s="9">
        <v>37</v>
      </c>
      <c r="S9" s="9">
        <v>48</v>
      </c>
      <c r="T9" s="9">
        <v>88</v>
      </c>
      <c r="U9" s="9">
        <v>82</v>
      </c>
      <c r="V9" s="9">
        <v>125</v>
      </c>
      <c r="W9" s="9">
        <v>144</v>
      </c>
      <c r="X9" s="9">
        <v>126</v>
      </c>
      <c r="Y9" s="9">
        <v>143</v>
      </c>
      <c r="Z9" s="9">
        <v>112</v>
      </c>
      <c r="AA9" s="9">
        <v>138</v>
      </c>
      <c r="AB9" s="9">
        <v>69</v>
      </c>
      <c r="AC9" s="9">
        <v>83</v>
      </c>
      <c r="AD9" s="9">
        <v>60</v>
      </c>
      <c r="AE9" s="9">
        <v>53</v>
      </c>
      <c r="AF9" s="9">
        <v>53</v>
      </c>
      <c r="AG9" s="9">
        <v>26</v>
      </c>
      <c r="AH9" s="9">
        <v>29</v>
      </c>
      <c r="AI9" s="9">
        <v>33</v>
      </c>
      <c r="AJ9" s="9">
        <v>23</v>
      </c>
      <c r="AK9" s="9">
        <v>15</v>
      </c>
      <c r="AL9" s="9">
        <v>25</v>
      </c>
      <c r="AM9" s="9">
        <v>11</v>
      </c>
      <c r="AN9" s="9">
        <v>15</v>
      </c>
      <c r="AO9" s="9">
        <v>19</v>
      </c>
      <c r="AP9" s="9">
        <v>12</v>
      </c>
      <c r="AQ9" s="9">
        <v>9</v>
      </c>
      <c r="AR9" s="101">
        <v>84</v>
      </c>
      <c r="AS9" s="7">
        <v>4165.5</v>
      </c>
      <c r="AT9" s="7">
        <v>4432.5</v>
      </c>
      <c r="AU9" s="7">
        <v>1409.1</v>
      </c>
    </row>
    <row r="10" spans="1:47" x14ac:dyDescent="0.15">
      <c r="B10" s="61"/>
      <c r="C10" s="13" t="s">
        <v>67</v>
      </c>
      <c r="D10" s="9">
        <v>984</v>
      </c>
      <c r="E10" s="9">
        <v>0</v>
      </c>
      <c r="F10" s="9">
        <v>0</v>
      </c>
      <c r="G10" s="9">
        <v>2</v>
      </c>
      <c r="H10" s="9">
        <v>2</v>
      </c>
      <c r="I10" s="9">
        <v>2</v>
      </c>
      <c r="J10" s="9">
        <v>0</v>
      </c>
      <c r="K10" s="9">
        <v>1</v>
      </c>
      <c r="L10" s="9">
        <v>4</v>
      </c>
      <c r="M10" s="9">
        <v>9</v>
      </c>
      <c r="N10" s="9">
        <v>12</v>
      </c>
      <c r="O10" s="9">
        <v>11</v>
      </c>
      <c r="P10" s="9">
        <v>19</v>
      </c>
      <c r="Q10" s="9">
        <v>37</v>
      </c>
      <c r="R10" s="9">
        <v>38</v>
      </c>
      <c r="S10" s="9">
        <v>48</v>
      </c>
      <c r="T10" s="9">
        <v>61</v>
      </c>
      <c r="U10" s="9">
        <v>63</v>
      </c>
      <c r="V10" s="9">
        <v>76</v>
      </c>
      <c r="W10" s="9">
        <v>75</v>
      </c>
      <c r="X10" s="9">
        <v>57</v>
      </c>
      <c r="Y10" s="9">
        <v>75</v>
      </c>
      <c r="Z10" s="9">
        <v>48</v>
      </c>
      <c r="AA10" s="9">
        <v>67</v>
      </c>
      <c r="AB10" s="9">
        <v>36</v>
      </c>
      <c r="AC10" s="9">
        <v>38</v>
      </c>
      <c r="AD10" s="9">
        <v>26</v>
      </c>
      <c r="AE10" s="9">
        <v>14</v>
      </c>
      <c r="AF10" s="9">
        <v>18</v>
      </c>
      <c r="AG10" s="9">
        <v>13</v>
      </c>
      <c r="AH10" s="9">
        <v>16</v>
      </c>
      <c r="AI10" s="9">
        <v>13</v>
      </c>
      <c r="AJ10" s="9">
        <v>12</v>
      </c>
      <c r="AK10" s="9">
        <v>11</v>
      </c>
      <c r="AL10" s="9">
        <v>8</v>
      </c>
      <c r="AM10" s="9">
        <v>7</v>
      </c>
      <c r="AN10" s="9">
        <v>7</v>
      </c>
      <c r="AO10" s="9">
        <v>11</v>
      </c>
      <c r="AP10" s="9">
        <v>11</v>
      </c>
      <c r="AQ10" s="9">
        <v>7</v>
      </c>
      <c r="AR10" s="101">
        <v>29</v>
      </c>
      <c r="AS10" s="7">
        <v>3881</v>
      </c>
      <c r="AT10" s="7">
        <v>4139.2</v>
      </c>
      <c r="AU10" s="7">
        <v>1433.6</v>
      </c>
    </row>
    <row r="11" spans="1:47" x14ac:dyDescent="0.15">
      <c r="B11" s="211" t="s">
        <v>5</v>
      </c>
      <c r="C11" s="212"/>
      <c r="D11" s="6">
        <v>4146</v>
      </c>
      <c r="E11" s="6">
        <v>0</v>
      </c>
      <c r="F11" s="6">
        <v>1</v>
      </c>
      <c r="G11" s="6">
        <v>6</v>
      </c>
      <c r="H11" s="6">
        <v>2</v>
      </c>
      <c r="I11" s="6">
        <v>2</v>
      </c>
      <c r="J11" s="6">
        <v>19</v>
      </c>
      <c r="K11" s="6">
        <v>13</v>
      </c>
      <c r="L11" s="6">
        <v>23</v>
      </c>
      <c r="M11" s="6">
        <v>38</v>
      </c>
      <c r="N11" s="6">
        <v>56</v>
      </c>
      <c r="O11" s="6">
        <v>124</v>
      </c>
      <c r="P11" s="6">
        <v>138</v>
      </c>
      <c r="Q11" s="6">
        <v>203</v>
      </c>
      <c r="R11" s="6">
        <v>222</v>
      </c>
      <c r="S11" s="6">
        <v>230</v>
      </c>
      <c r="T11" s="6">
        <v>282</v>
      </c>
      <c r="U11" s="6">
        <v>322</v>
      </c>
      <c r="V11" s="6">
        <v>366</v>
      </c>
      <c r="W11" s="6">
        <v>393</v>
      </c>
      <c r="X11" s="6">
        <v>297</v>
      </c>
      <c r="Y11" s="6">
        <v>300</v>
      </c>
      <c r="Z11" s="6">
        <v>184</v>
      </c>
      <c r="AA11" s="6">
        <v>216</v>
      </c>
      <c r="AB11" s="6">
        <v>124</v>
      </c>
      <c r="AC11" s="6">
        <v>116</v>
      </c>
      <c r="AD11" s="6">
        <v>74</v>
      </c>
      <c r="AE11" s="6">
        <v>57</v>
      </c>
      <c r="AF11" s="6">
        <v>59</v>
      </c>
      <c r="AG11" s="6">
        <v>24</v>
      </c>
      <c r="AH11" s="6">
        <v>34</v>
      </c>
      <c r="AI11" s="6">
        <v>27</v>
      </c>
      <c r="AJ11" s="6">
        <v>18</v>
      </c>
      <c r="AK11" s="6">
        <v>25</v>
      </c>
      <c r="AL11" s="6">
        <v>21</v>
      </c>
      <c r="AM11" s="6">
        <v>15</v>
      </c>
      <c r="AN11" s="6">
        <v>17</v>
      </c>
      <c r="AO11" s="6">
        <v>17</v>
      </c>
      <c r="AP11" s="6">
        <v>8</v>
      </c>
      <c r="AQ11" s="6">
        <v>9</v>
      </c>
      <c r="AR11" s="102">
        <v>64</v>
      </c>
      <c r="AS11" s="8">
        <v>3600</v>
      </c>
      <c r="AT11" s="8">
        <v>3718.9</v>
      </c>
      <c r="AU11" s="8">
        <v>1215.2</v>
      </c>
    </row>
    <row r="12" spans="1:47" ht="12" customHeight="1" x14ac:dyDescent="0.15">
      <c r="B12" s="209" t="s">
        <v>74</v>
      </c>
      <c r="C12" s="210"/>
      <c r="D12" s="5">
        <v>328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4</v>
      </c>
      <c r="Q12" s="5">
        <v>10</v>
      </c>
      <c r="R12" s="5">
        <v>11</v>
      </c>
      <c r="S12" s="5">
        <v>8</v>
      </c>
      <c r="T12" s="5">
        <v>20</v>
      </c>
      <c r="U12" s="5">
        <v>21</v>
      </c>
      <c r="V12" s="5">
        <v>28</v>
      </c>
      <c r="W12" s="5">
        <v>29</v>
      </c>
      <c r="X12" s="5">
        <v>24</v>
      </c>
      <c r="Y12" s="5">
        <v>31</v>
      </c>
      <c r="Z12" s="5">
        <v>18</v>
      </c>
      <c r="AA12" s="9">
        <v>18</v>
      </c>
      <c r="AB12" s="9">
        <v>9</v>
      </c>
      <c r="AC12" s="9">
        <v>17</v>
      </c>
      <c r="AD12" s="5">
        <v>8</v>
      </c>
      <c r="AE12" s="5">
        <v>7</v>
      </c>
      <c r="AF12" s="5">
        <v>8</v>
      </c>
      <c r="AG12" s="5">
        <v>3</v>
      </c>
      <c r="AH12" s="5">
        <v>6</v>
      </c>
      <c r="AI12" s="5">
        <v>10</v>
      </c>
      <c r="AJ12" s="5">
        <v>2</v>
      </c>
      <c r="AK12" s="5">
        <v>5</v>
      </c>
      <c r="AL12" s="5">
        <v>6</v>
      </c>
      <c r="AM12" s="5">
        <v>1</v>
      </c>
      <c r="AN12" s="5">
        <v>0</v>
      </c>
      <c r="AO12" s="9">
        <v>3</v>
      </c>
      <c r="AP12" s="9">
        <v>2</v>
      </c>
      <c r="AQ12" s="9">
        <v>1</v>
      </c>
      <c r="AR12" s="101">
        <v>14</v>
      </c>
      <c r="AS12" s="7">
        <v>4000</v>
      </c>
      <c r="AT12" s="7">
        <v>4313.2</v>
      </c>
      <c r="AU12" s="7">
        <v>1367.2</v>
      </c>
    </row>
    <row r="13" spans="1:47" ht="12" customHeight="1" x14ac:dyDescent="0.15">
      <c r="B13" s="209" t="s">
        <v>75</v>
      </c>
      <c r="C13" s="210"/>
      <c r="D13" s="5">
        <v>618</v>
      </c>
      <c r="E13" s="5">
        <v>0</v>
      </c>
      <c r="F13" s="5">
        <v>1</v>
      </c>
      <c r="G13" s="5">
        <v>1</v>
      </c>
      <c r="H13" s="5">
        <v>0</v>
      </c>
      <c r="I13" s="5">
        <v>0</v>
      </c>
      <c r="J13" s="5">
        <v>1</v>
      </c>
      <c r="K13" s="5">
        <v>1</v>
      </c>
      <c r="L13" s="5">
        <v>4</v>
      </c>
      <c r="M13" s="5">
        <v>7</v>
      </c>
      <c r="N13" s="5">
        <v>8</v>
      </c>
      <c r="O13" s="5">
        <v>20</v>
      </c>
      <c r="P13" s="5">
        <v>29</v>
      </c>
      <c r="Q13" s="5">
        <v>37</v>
      </c>
      <c r="R13" s="5">
        <v>33</v>
      </c>
      <c r="S13" s="5">
        <v>41</v>
      </c>
      <c r="T13" s="5">
        <v>49</v>
      </c>
      <c r="U13" s="5">
        <v>48</v>
      </c>
      <c r="V13" s="5">
        <v>53</v>
      </c>
      <c r="W13" s="5">
        <v>60</v>
      </c>
      <c r="X13" s="5">
        <v>44</v>
      </c>
      <c r="Y13" s="5">
        <v>40</v>
      </c>
      <c r="Z13" s="5">
        <v>11</v>
      </c>
      <c r="AA13" s="9">
        <v>33</v>
      </c>
      <c r="AB13" s="9">
        <v>13</v>
      </c>
      <c r="AC13" s="9">
        <v>16</v>
      </c>
      <c r="AD13" s="5">
        <v>15</v>
      </c>
      <c r="AE13" s="5">
        <v>9</v>
      </c>
      <c r="AF13" s="5">
        <v>12</v>
      </c>
      <c r="AG13" s="5">
        <v>4</v>
      </c>
      <c r="AH13" s="5">
        <v>6</v>
      </c>
      <c r="AI13" s="5">
        <v>3</v>
      </c>
      <c r="AJ13" s="5">
        <v>3</v>
      </c>
      <c r="AK13" s="5">
        <v>6</v>
      </c>
      <c r="AL13" s="5">
        <v>1</v>
      </c>
      <c r="AM13" s="5">
        <v>2</v>
      </c>
      <c r="AN13" s="5">
        <v>2</v>
      </c>
      <c r="AO13" s="9">
        <v>1</v>
      </c>
      <c r="AP13" s="9">
        <v>1</v>
      </c>
      <c r="AQ13" s="9">
        <v>0</v>
      </c>
      <c r="AR13" s="101">
        <v>3</v>
      </c>
      <c r="AS13" s="7">
        <v>3499.5</v>
      </c>
      <c r="AT13" s="7">
        <v>3591.7</v>
      </c>
      <c r="AU13" s="7">
        <v>1118.7</v>
      </c>
    </row>
    <row r="14" spans="1:47" ht="12" customHeight="1" x14ac:dyDescent="0.15">
      <c r="B14" s="209" t="s">
        <v>76</v>
      </c>
      <c r="C14" s="210"/>
      <c r="D14" s="5">
        <v>690</v>
      </c>
      <c r="E14" s="5">
        <v>0</v>
      </c>
      <c r="F14" s="5">
        <v>0</v>
      </c>
      <c r="G14" s="5">
        <v>2</v>
      </c>
      <c r="H14" s="5">
        <v>0</v>
      </c>
      <c r="I14" s="5">
        <v>0</v>
      </c>
      <c r="J14" s="5">
        <v>6</v>
      </c>
      <c r="K14" s="5">
        <v>2</v>
      </c>
      <c r="L14" s="5">
        <v>3</v>
      </c>
      <c r="M14" s="5">
        <v>9</v>
      </c>
      <c r="N14" s="5">
        <v>9</v>
      </c>
      <c r="O14" s="5">
        <v>32</v>
      </c>
      <c r="P14" s="5">
        <v>32</v>
      </c>
      <c r="Q14" s="5">
        <v>29</v>
      </c>
      <c r="R14" s="5">
        <v>35</v>
      </c>
      <c r="S14" s="5">
        <v>39</v>
      </c>
      <c r="T14" s="5">
        <v>44</v>
      </c>
      <c r="U14" s="5">
        <v>63</v>
      </c>
      <c r="V14" s="5">
        <v>71</v>
      </c>
      <c r="W14" s="5">
        <v>60</v>
      </c>
      <c r="X14" s="5">
        <v>38</v>
      </c>
      <c r="Y14" s="5">
        <v>40</v>
      </c>
      <c r="Z14" s="5">
        <v>34</v>
      </c>
      <c r="AA14" s="9">
        <v>28</v>
      </c>
      <c r="AB14" s="9">
        <v>25</v>
      </c>
      <c r="AC14" s="9">
        <v>14</v>
      </c>
      <c r="AD14" s="5">
        <v>9</v>
      </c>
      <c r="AE14" s="5">
        <v>7</v>
      </c>
      <c r="AF14" s="5">
        <v>13</v>
      </c>
      <c r="AG14" s="5">
        <v>5</v>
      </c>
      <c r="AH14" s="5">
        <v>6</v>
      </c>
      <c r="AI14" s="5">
        <v>2</v>
      </c>
      <c r="AJ14" s="5">
        <v>3</v>
      </c>
      <c r="AK14" s="5">
        <v>2</v>
      </c>
      <c r="AL14" s="5">
        <v>4</v>
      </c>
      <c r="AM14" s="5">
        <v>4</v>
      </c>
      <c r="AN14" s="5">
        <v>5</v>
      </c>
      <c r="AO14" s="9">
        <v>5</v>
      </c>
      <c r="AP14" s="9">
        <v>0</v>
      </c>
      <c r="AQ14" s="9">
        <v>2</v>
      </c>
      <c r="AR14" s="101">
        <v>8</v>
      </c>
      <c r="AS14" s="7">
        <v>3500</v>
      </c>
      <c r="AT14" s="7">
        <v>3641.2</v>
      </c>
      <c r="AU14" s="7">
        <v>1238.3</v>
      </c>
    </row>
    <row r="15" spans="1:47" ht="12" customHeight="1" x14ac:dyDescent="0.15">
      <c r="B15" s="209" t="s">
        <v>77</v>
      </c>
      <c r="C15" s="210"/>
      <c r="D15" s="5">
        <v>3376</v>
      </c>
      <c r="E15" s="5">
        <v>0</v>
      </c>
      <c r="F15" s="5">
        <v>1</v>
      </c>
      <c r="G15" s="5">
        <v>3</v>
      </c>
      <c r="H15" s="5">
        <v>0</v>
      </c>
      <c r="I15" s="5">
        <v>1</v>
      </c>
      <c r="J15" s="5">
        <v>4</v>
      </c>
      <c r="K15" s="5">
        <v>7</v>
      </c>
      <c r="L15" s="5">
        <v>16</v>
      </c>
      <c r="M15" s="5">
        <v>9</v>
      </c>
      <c r="N15" s="5">
        <v>26</v>
      </c>
      <c r="O15" s="5">
        <v>48</v>
      </c>
      <c r="P15" s="5">
        <v>47</v>
      </c>
      <c r="Q15" s="5">
        <v>69</v>
      </c>
      <c r="R15" s="5">
        <v>116</v>
      </c>
      <c r="S15" s="5">
        <v>139</v>
      </c>
      <c r="T15" s="5">
        <v>147</v>
      </c>
      <c r="U15" s="5">
        <v>167</v>
      </c>
      <c r="V15" s="5">
        <v>223</v>
      </c>
      <c r="W15" s="5">
        <v>249</v>
      </c>
      <c r="X15" s="5">
        <v>214</v>
      </c>
      <c r="Y15" s="5">
        <v>216</v>
      </c>
      <c r="Z15" s="5">
        <v>187</v>
      </c>
      <c r="AA15" s="9">
        <v>200</v>
      </c>
      <c r="AB15" s="9">
        <v>140</v>
      </c>
      <c r="AC15" s="9">
        <v>132</v>
      </c>
      <c r="AD15" s="5">
        <v>123</v>
      </c>
      <c r="AE15" s="5">
        <v>76</v>
      </c>
      <c r="AF15" s="5">
        <v>113</v>
      </c>
      <c r="AG15" s="5">
        <v>68</v>
      </c>
      <c r="AH15" s="5">
        <v>77</v>
      </c>
      <c r="AI15" s="5">
        <v>53</v>
      </c>
      <c r="AJ15" s="5">
        <v>66</v>
      </c>
      <c r="AK15" s="5">
        <v>53</v>
      </c>
      <c r="AL15" s="5">
        <v>42</v>
      </c>
      <c r="AM15" s="5">
        <v>35</v>
      </c>
      <c r="AN15" s="5">
        <v>47</v>
      </c>
      <c r="AO15" s="9">
        <v>52</v>
      </c>
      <c r="AP15" s="9">
        <v>30</v>
      </c>
      <c r="AQ15" s="9">
        <v>23</v>
      </c>
      <c r="AR15" s="101">
        <v>157</v>
      </c>
      <c r="AS15" s="7">
        <v>4185</v>
      </c>
      <c r="AT15" s="7">
        <v>4464.8</v>
      </c>
      <c r="AU15" s="7">
        <v>1512</v>
      </c>
    </row>
    <row r="16" spans="1:47" ht="12" customHeight="1" x14ac:dyDescent="0.15">
      <c r="B16" s="209" t="s">
        <v>78</v>
      </c>
      <c r="C16" s="210"/>
      <c r="D16" s="5">
        <v>735</v>
      </c>
      <c r="E16" s="5">
        <v>0</v>
      </c>
      <c r="F16" s="5">
        <v>0</v>
      </c>
      <c r="G16" s="5">
        <v>2</v>
      </c>
      <c r="H16" s="5">
        <v>2</v>
      </c>
      <c r="I16" s="5">
        <v>2</v>
      </c>
      <c r="J16" s="5">
        <v>0</v>
      </c>
      <c r="K16" s="5">
        <v>1</v>
      </c>
      <c r="L16" s="5">
        <v>2</v>
      </c>
      <c r="M16" s="5">
        <v>9</v>
      </c>
      <c r="N16" s="5">
        <v>12</v>
      </c>
      <c r="O16" s="5">
        <v>7</v>
      </c>
      <c r="P16" s="5">
        <v>11</v>
      </c>
      <c r="Q16" s="5">
        <v>23</v>
      </c>
      <c r="R16" s="5">
        <v>22</v>
      </c>
      <c r="S16" s="5">
        <v>28</v>
      </c>
      <c r="T16" s="5">
        <v>37</v>
      </c>
      <c r="U16" s="5">
        <v>46</v>
      </c>
      <c r="V16" s="5">
        <v>55</v>
      </c>
      <c r="W16" s="5">
        <v>56</v>
      </c>
      <c r="X16" s="5">
        <v>39</v>
      </c>
      <c r="Y16" s="5">
        <v>57</v>
      </c>
      <c r="Z16" s="5">
        <v>40</v>
      </c>
      <c r="AA16" s="9">
        <v>54</v>
      </c>
      <c r="AB16" s="9">
        <v>24</v>
      </c>
      <c r="AC16" s="9">
        <v>34</v>
      </c>
      <c r="AD16" s="5">
        <v>19</v>
      </c>
      <c r="AE16" s="5">
        <v>9</v>
      </c>
      <c r="AF16" s="5">
        <v>18</v>
      </c>
      <c r="AG16" s="5">
        <v>12</v>
      </c>
      <c r="AH16" s="5">
        <v>13</v>
      </c>
      <c r="AI16" s="5">
        <v>11</v>
      </c>
      <c r="AJ16" s="5">
        <v>10</v>
      </c>
      <c r="AK16" s="5">
        <v>9</v>
      </c>
      <c r="AL16" s="5">
        <v>8</v>
      </c>
      <c r="AM16" s="5">
        <v>6</v>
      </c>
      <c r="AN16" s="5">
        <v>4</v>
      </c>
      <c r="AO16" s="9">
        <v>11</v>
      </c>
      <c r="AP16" s="9">
        <v>10</v>
      </c>
      <c r="AQ16" s="9">
        <v>7</v>
      </c>
      <c r="AR16" s="101">
        <v>25</v>
      </c>
      <c r="AS16" s="7">
        <v>4000</v>
      </c>
      <c r="AT16" s="7">
        <v>4260.8999999999996</v>
      </c>
      <c r="AU16" s="7">
        <v>1491.9</v>
      </c>
    </row>
    <row r="17" spans="2:47" ht="12" customHeight="1" x14ac:dyDescent="0.15">
      <c r="B17" s="209" t="s">
        <v>79</v>
      </c>
      <c r="C17" s="210"/>
      <c r="D17" s="5">
        <v>154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1</v>
      </c>
      <c r="K17" s="5">
        <v>1</v>
      </c>
      <c r="L17" s="5">
        <v>3</v>
      </c>
      <c r="M17" s="5">
        <v>3</v>
      </c>
      <c r="N17" s="5">
        <v>6</v>
      </c>
      <c r="O17" s="5">
        <v>5</v>
      </c>
      <c r="P17" s="5">
        <v>12</v>
      </c>
      <c r="Q17" s="5">
        <v>19</v>
      </c>
      <c r="R17" s="5">
        <v>14</v>
      </c>
      <c r="S17" s="5">
        <v>10</v>
      </c>
      <c r="T17" s="5">
        <v>7</v>
      </c>
      <c r="U17" s="5">
        <v>10</v>
      </c>
      <c r="V17" s="5">
        <v>10</v>
      </c>
      <c r="W17" s="5">
        <v>9</v>
      </c>
      <c r="X17" s="5">
        <v>11</v>
      </c>
      <c r="Y17" s="5">
        <v>8</v>
      </c>
      <c r="Z17" s="5">
        <v>1</v>
      </c>
      <c r="AA17" s="9">
        <v>6</v>
      </c>
      <c r="AB17" s="9">
        <v>4</v>
      </c>
      <c r="AC17" s="9">
        <v>2</v>
      </c>
      <c r="AD17" s="5">
        <v>3</v>
      </c>
      <c r="AE17" s="5">
        <v>2</v>
      </c>
      <c r="AF17" s="5">
        <v>1</v>
      </c>
      <c r="AG17" s="5">
        <v>0</v>
      </c>
      <c r="AH17" s="5">
        <v>1</v>
      </c>
      <c r="AI17" s="5">
        <v>0</v>
      </c>
      <c r="AJ17" s="5">
        <v>1</v>
      </c>
      <c r="AK17" s="5">
        <v>0</v>
      </c>
      <c r="AL17" s="5">
        <v>0</v>
      </c>
      <c r="AM17" s="5">
        <v>1</v>
      </c>
      <c r="AN17" s="5">
        <v>2</v>
      </c>
      <c r="AO17" s="9">
        <v>1</v>
      </c>
      <c r="AP17" s="9">
        <v>0</v>
      </c>
      <c r="AQ17" s="9">
        <v>0</v>
      </c>
      <c r="AR17" s="101">
        <v>0</v>
      </c>
      <c r="AS17" s="7">
        <v>3007.5</v>
      </c>
      <c r="AT17" s="7">
        <v>3267.2</v>
      </c>
      <c r="AU17" s="7">
        <v>1148.3</v>
      </c>
    </row>
    <row r="18" spans="2:47" ht="12" customHeight="1" x14ac:dyDescent="0.15">
      <c r="B18" s="209" t="s">
        <v>80</v>
      </c>
      <c r="C18" s="210"/>
      <c r="D18" s="5">
        <v>1764</v>
      </c>
      <c r="E18" s="5">
        <v>0</v>
      </c>
      <c r="F18" s="5">
        <v>0</v>
      </c>
      <c r="G18" s="5">
        <v>0</v>
      </c>
      <c r="H18" s="5">
        <v>0</v>
      </c>
      <c r="I18" s="5">
        <v>2</v>
      </c>
      <c r="J18" s="5">
        <v>1</v>
      </c>
      <c r="K18" s="5">
        <v>3</v>
      </c>
      <c r="L18" s="5">
        <v>7</v>
      </c>
      <c r="M18" s="5">
        <v>7</v>
      </c>
      <c r="N18" s="5">
        <v>4</v>
      </c>
      <c r="O18" s="5">
        <v>18</v>
      </c>
      <c r="P18" s="5">
        <v>18</v>
      </c>
      <c r="Q18" s="5">
        <v>42</v>
      </c>
      <c r="R18" s="5">
        <v>37</v>
      </c>
      <c r="S18" s="5">
        <v>48</v>
      </c>
      <c r="T18" s="5">
        <v>88</v>
      </c>
      <c r="U18" s="5">
        <v>82</v>
      </c>
      <c r="V18" s="5">
        <v>125</v>
      </c>
      <c r="W18" s="5">
        <v>144</v>
      </c>
      <c r="X18" s="5">
        <v>126</v>
      </c>
      <c r="Y18" s="5">
        <v>143</v>
      </c>
      <c r="Z18" s="5">
        <v>112</v>
      </c>
      <c r="AA18" s="9">
        <v>138</v>
      </c>
      <c r="AB18" s="9">
        <v>69</v>
      </c>
      <c r="AC18" s="9">
        <v>83</v>
      </c>
      <c r="AD18" s="5">
        <v>60</v>
      </c>
      <c r="AE18" s="5">
        <v>53</v>
      </c>
      <c r="AF18" s="5">
        <v>53</v>
      </c>
      <c r="AG18" s="5">
        <v>26</v>
      </c>
      <c r="AH18" s="5">
        <v>29</v>
      </c>
      <c r="AI18" s="5">
        <v>33</v>
      </c>
      <c r="AJ18" s="5">
        <v>23</v>
      </c>
      <c r="AK18" s="5">
        <v>15</v>
      </c>
      <c r="AL18" s="5">
        <v>25</v>
      </c>
      <c r="AM18" s="5">
        <v>11</v>
      </c>
      <c r="AN18" s="5">
        <v>15</v>
      </c>
      <c r="AO18" s="9">
        <v>19</v>
      </c>
      <c r="AP18" s="9">
        <v>12</v>
      </c>
      <c r="AQ18" s="9">
        <v>9</v>
      </c>
      <c r="AR18" s="101">
        <v>84</v>
      </c>
      <c r="AS18" s="7">
        <v>4165.5</v>
      </c>
      <c r="AT18" s="7">
        <v>4432.5</v>
      </c>
      <c r="AU18" s="7">
        <v>1409.1</v>
      </c>
    </row>
    <row r="19" spans="2:47" ht="12" customHeight="1" x14ac:dyDescent="0.15">
      <c r="B19" s="209" t="s">
        <v>205</v>
      </c>
      <c r="C19" s="210"/>
      <c r="D19" s="5">
        <v>359</v>
      </c>
      <c r="E19" s="5">
        <v>0</v>
      </c>
      <c r="F19" s="5">
        <v>0</v>
      </c>
      <c r="G19" s="5">
        <v>0</v>
      </c>
      <c r="H19" s="5">
        <v>1</v>
      </c>
      <c r="I19" s="5">
        <v>0</v>
      </c>
      <c r="J19" s="5">
        <v>1</v>
      </c>
      <c r="K19" s="5">
        <v>4</v>
      </c>
      <c r="L19" s="5">
        <v>2</v>
      </c>
      <c r="M19" s="5">
        <v>1</v>
      </c>
      <c r="N19" s="5">
        <v>5</v>
      </c>
      <c r="O19" s="5">
        <v>13</v>
      </c>
      <c r="P19" s="5">
        <v>11</v>
      </c>
      <c r="Q19" s="5">
        <v>17</v>
      </c>
      <c r="R19" s="5">
        <v>22</v>
      </c>
      <c r="S19" s="5">
        <v>15</v>
      </c>
      <c r="T19" s="5">
        <v>23</v>
      </c>
      <c r="U19" s="5">
        <v>26</v>
      </c>
      <c r="V19" s="5">
        <v>26</v>
      </c>
      <c r="W19" s="5">
        <v>36</v>
      </c>
      <c r="X19" s="5">
        <v>23</v>
      </c>
      <c r="Y19" s="5">
        <v>21</v>
      </c>
      <c r="Z19" s="5">
        <v>19</v>
      </c>
      <c r="AA19" s="9">
        <v>18</v>
      </c>
      <c r="AB19" s="9">
        <v>17</v>
      </c>
      <c r="AC19" s="9">
        <v>12</v>
      </c>
      <c r="AD19" s="5">
        <v>5</v>
      </c>
      <c r="AE19" s="5">
        <v>7</v>
      </c>
      <c r="AF19" s="5">
        <v>7</v>
      </c>
      <c r="AG19" s="5">
        <v>2</v>
      </c>
      <c r="AH19" s="5">
        <v>3</v>
      </c>
      <c r="AI19" s="5">
        <v>1</v>
      </c>
      <c r="AJ19" s="5">
        <v>2</v>
      </c>
      <c r="AK19" s="5">
        <v>5</v>
      </c>
      <c r="AL19" s="5">
        <v>3</v>
      </c>
      <c r="AM19" s="5">
        <v>3</v>
      </c>
      <c r="AN19" s="5">
        <v>0</v>
      </c>
      <c r="AO19" s="9">
        <v>1</v>
      </c>
      <c r="AP19" s="9">
        <v>0</v>
      </c>
      <c r="AQ19" s="9">
        <v>1</v>
      </c>
      <c r="AR19" s="101">
        <v>6</v>
      </c>
      <c r="AS19" s="7">
        <v>3600</v>
      </c>
      <c r="AT19" s="7">
        <v>3772.7</v>
      </c>
      <c r="AU19" s="7">
        <v>1267.3</v>
      </c>
    </row>
    <row r="20" spans="2:47" ht="12" customHeight="1" x14ac:dyDescent="0.15">
      <c r="B20" s="209" t="s">
        <v>206</v>
      </c>
      <c r="C20" s="210"/>
      <c r="D20" s="5">
        <v>211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2</v>
      </c>
      <c r="L20" s="5">
        <v>5</v>
      </c>
      <c r="M20" s="5">
        <v>3</v>
      </c>
      <c r="N20" s="5">
        <v>8</v>
      </c>
      <c r="O20" s="5">
        <v>6</v>
      </c>
      <c r="P20" s="5">
        <v>9</v>
      </c>
      <c r="Q20" s="5">
        <v>18</v>
      </c>
      <c r="R20" s="5">
        <v>7</v>
      </c>
      <c r="S20" s="5">
        <v>16</v>
      </c>
      <c r="T20" s="5">
        <v>18</v>
      </c>
      <c r="U20" s="5">
        <v>17</v>
      </c>
      <c r="V20" s="5">
        <v>23</v>
      </c>
      <c r="W20" s="5">
        <v>16</v>
      </c>
      <c r="X20" s="5">
        <v>10</v>
      </c>
      <c r="Y20" s="5">
        <v>17</v>
      </c>
      <c r="Z20" s="5">
        <v>6</v>
      </c>
      <c r="AA20" s="9">
        <v>7</v>
      </c>
      <c r="AB20" s="9">
        <v>3</v>
      </c>
      <c r="AC20" s="9">
        <v>6</v>
      </c>
      <c r="AD20" s="5">
        <v>2</v>
      </c>
      <c r="AE20" s="5">
        <v>2</v>
      </c>
      <c r="AF20" s="5">
        <v>1</v>
      </c>
      <c r="AG20" s="5">
        <v>1</v>
      </c>
      <c r="AH20" s="5">
        <v>1</v>
      </c>
      <c r="AI20" s="5">
        <v>3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9">
        <v>0</v>
      </c>
      <c r="AP20" s="9">
        <v>1</v>
      </c>
      <c r="AQ20" s="9">
        <v>0</v>
      </c>
      <c r="AR20" s="101">
        <v>2</v>
      </c>
      <c r="AS20" s="7">
        <v>3321</v>
      </c>
      <c r="AT20" s="7">
        <v>3404.4</v>
      </c>
      <c r="AU20" s="7">
        <v>1113.2</v>
      </c>
    </row>
    <row r="21" spans="2:47" ht="12" customHeight="1" x14ac:dyDescent="0.15">
      <c r="B21" s="209" t="s">
        <v>86</v>
      </c>
      <c r="C21" s="210"/>
      <c r="D21" s="5">
        <v>668</v>
      </c>
      <c r="E21" s="5">
        <v>0</v>
      </c>
      <c r="F21" s="5">
        <v>0</v>
      </c>
      <c r="G21" s="5">
        <v>2</v>
      </c>
      <c r="H21" s="5">
        <v>0</v>
      </c>
      <c r="I21" s="5">
        <v>1</v>
      </c>
      <c r="J21" s="5">
        <v>4</v>
      </c>
      <c r="K21" s="5">
        <v>1</v>
      </c>
      <c r="L21" s="5">
        <v>1</v>
      </c>
      <c r="M21" s="5">
        <v>2</v>
      </c>
      <c r="N21" s="5">
        <v>5</v>
      </c>
      <c r="O21" s="5">
        <v>13</v>
      </c>
      <c r="P21" s="5">
        <v>6</v>
      </c>
      <c r="Q21" s="5">
        <v>21</v>
      </c>
      <c r="R21" s="5">
        <v>36</v>
      </c>
      <c r="S21" s="5">
        <v>24</v>
      </c>
      <c r="T21" s="5">
        <v>38</v>
      </c>
      <c r="U21" s="5">
        <v>42</v>
      </c>
      <c r="V21" s="5">
        <v>50</v>
      </c>
      <c r="W21" s="5">
        <v>78</v>
      </c>
      <c r="X21" s="5">
        <v>64</v>
      </c>
      <c r="Y21" s="5">
        <v>61</v>
      </c>
      <c r="Z21" s="5">
        <v>42</v>
      </c>
      <c r="AA21" s="9">
        <v>46</v>
      </c>
      <c r="AB21" s="9">
        <v>25</v>
      </c>
      <c r="AC21" s="9">
        <v>21</v>
      </c>
      <c r="AD21" s="5">
        <v>12</v>
      </c>
      <c r="AE21" s="5">
        <v>13</v>
      </c>
      <c r="AF21" s="5">
        <v>9</v>
      </c>
      <c r="AG21" s="5">
        <v>5</v>
      </c>
      <c r="AH21" s="5">
        <v>4</v>
      </c>
      <c r="AI21" s="5">
        <v>4</v>
      </c>
      <c r="AJ21" s="5">
        <v>3</v>
      </c>
      <c r="AK21" s="5">
        <v>3</v>
      </c>
      <c r="AL21" s="5">
        <v>5</v>
      </c>
      <c r="AM21" s="5">
        <v>1</v>
      </c>
      <c r="AN21" s="5">
        <v>4</v>
      </c>
      <c r="AO21" s="9">
        <v>3</v>
      </c>
      <c r="AP21" s="9">
        <v>2</v>
      </c>
      <c r="AQ21" s="9">
        <v>1</v>
      </c>
      <c r="AR21" s="101">
        <v>16</v>
      </c>
      <c r="AS21" s="7">
        <v>3800</v>
      </c>
      <c r="AT21" s="7">
        <v>3943.6</v>
      </c>
      <c r="AU21" s="7">
        <v>1209.3</v>
      </c>
    </row>
    <row r="22" spans="2:47" ht="12" customHeight="1" x14ac:dyDescent="0.15">
      <c r="B22" s="211" t="s">
        <v>207</v>
      </c>
      <c r="C22" s="212"/>
      <c r="D22" s="6">
        <v>513</v>
      </c>
      <c r="E22" s="6">
        <v>0</v>
      </c>
      <c r="F22" s="6">
        <v>0</v>
      </c>
      <c r="G22" s="6">
        <v>0</v>
      </c>
      <c r="H22" s="6">
        <v>1</v>
      </c>
      <c r="I22" s="6">
        <v>1</v>
      </c>
      <c r="J22" s="6">
        <v>2</v>
      </c>
      <c r="K22" s="6">
        <v>0</v>
      </c>
      <c r="L22" s="6">
        <v>2</v>
      </c>
      <c r="M22" s="6">
        <v>6</v>
      </c>
      <c r="N22" s="6">
        <v>3</v>
      </c>
      <c r="O22" s="6">
        <v>11</v>
      </c>
      <c r="P22" s="6">
        <v>14</v>
      </c>
      <c r="Q22" s="6">
        <v>26</v>
      </c>
      <c r="R22" s="6">
        <v>24</v>
      </c>
      <c r="S22" s="6">
        <v>34</v>
      </c>
      <c r="T22" s="6">
        <v>48</v>
      </c>
      <c r="U22" s="6">
        <v>35</v>
      </c>
      <c r="V22" s="6">
        <v>54</v>
      </c>
      <c r="W22" s="6">
        <v>42</v>
      </c>
      <c r="X22" s="6">
        <v>39</v>
      </c>
      <c r="Y22" s="6">
        <v>51</v>
      </c>
      <c r="Z22" s="6">
        <v>21</v>
      </c>
      <c r="AA22" s="6">
        <v>28</v>
      </c>
      <c r="AB22" s="6">
        <v>8</v>
      </c>
      <c r="AC22" s="6">
        <v>18</v>
      </c>
      <c r="AD22" s="6">
        <v>11</v>
      </c>
      <c r="AE22" s="6">
        <v>3</v>
      </c>
      <c r="AF22" s="6">
        <v>3</v>
      </c>
      <c r="AG22" s="6">
        <v>2</v>
      </c>
      <c r="AH22" s="6">
        <v>2</v>
      </c>
      <c r="AI22" s="6">
        <v>1</v>
      </c>
      <c r="AJ22" s="6">
        <v>4</v>
      </c>
      <c r="AK22" s="6">
        <v>2</v>
      </c>
      <c r="AL22" s="6">
        <v>1</v>
      </c>
      <c r="AM22" s="6">
        <v>1</v>
      </c>
      <c r="AN22" s="6">
        <v>2</v>
      </c>
      <c r="AO22" s="6">
        <v>1</v>
      </c>
      <c r="AP22" s="6">
        <v>1</v>
      </c>
      <c r="AQ22" s="6">
        <v>2</v>
      </c>
      <c r="AR22" s="102">
        <v>9</v>
      </c>
      <c r="AS22" s="8">
        <v>3539</v>
      </c>
      <c r="AT22" s="8">
        <v>3693.5</v>
      </c>
      <c r="AU22" s="8">
        <v>1150</v>
      </c>
    </row>
    <row r="23" spans="2:47" x14ac:dyDescent="0.15">
      <c r="B23" s="209" t="s">
        <v>6</v>
      </c>
      <c r="C23" s="210"/>
      <c r="D23" s="5">
        <v>328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2</v>
      </c>
      <c r="K23" s="5">
        <v>0</v>
      </c>
      <c r="L23" s="5">
        <v>0</v>
      </c>
      <c r="M23" s="5">
        <v>0</v>
      </c>
      <c r="N23" s="5">
        <v>0</v>
      </c>
      <c r="O23" s="5">
        <v>2</v>
      </c>
      <c r="P23" s="5">
        <v>4</v>
      </c>
      <c r="Q23" s="5">
        <v>10</v>
      </c>
      <c r="R23" s="5">
        <v>11</v>
      </c>
      <c r="S23" s="5">
        <v>8</v>
      </c>
      <c r="T23" s="5">
        <v>20</v>
      </c>
      <c r="U23" s="5">
        <v>21</v>
      </c>
      <c r="V23" s="5">
        <v>28</v>
      </c>
      <c r="W23" s="5">
        <v>29</v>
      </c>
      <c r="X23" s="5">
        <v>24</v>
      </c>
      <c r="Y23" s="5">
        <v>31</v>
      </c>
      <c r="Z23" s="5">
        <v>18</v>
      </c>
      <c r="AA23" s="9">
        <v>18</v>
      </c>
      <c r="AB23" s="9">
        <v>9</v>
      </c>
      <c r="AC23" s="9">
        <v>17</v>
      </c>
      <c r="AD23" s="5">
        <v>8</v>
      </c>
      <c r="AE23" s="5">
        <v>7</v>
      </c>
      <c r="AF23" s="5">
        <v>8</v>
      </c>
      <c r="AG23" s="5">
        <v>3</v>
      </c>
      <c r="AH23" s="5">
        <v>6</v>
      </c>
      <c r="AI23" s="5">
        <v>10</v>
      </c>
      <c r="AJ23" s="5">
        <v>2</v>
      </c>
      <c r="AK23" s="5">
        <v>5</v>
      </c>
      <c r="AL23" s="5">
        <v>6</v>
      </c>
      <c r="AM23" s="5">
        <v>1</v>
      </c>
      <c r="AN23" s="5">
        <v>0</v>
      </c>
      <c r="AO23" s="9">
        <v>3</v>
      </c>
      <c r="AP23" s="9">
        <v>2</v>
      </c>
      <c r="AQ23" s="9">
        <v>1</v>
      </c>
      <c r="AR23" s="101">
        <v>14</v>
      </c>
      <c r="AS23" s="7">
        <v>4000</v>
      </c>
      <c r="AT23" s="7">
        <v>4313.2</v>
      </c>
      <c r="AU23" s="7">
        <v>1367.2</v>
      </c>
    </row>
    <row r="24" spans="2:47" x14ac:dyDescent="0.15">
      <c r="B24" s="209" t="s">
        <v>7</v>
      </c>
      <c r="C24" s="210"/>
      <c r="D24" s="5">
        <v>76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1</v>
      </c>
      <c r="N24" s="5">
        <v>2</v>
      </c>
      <c r="O24" s="5">
        <v>3</v>
      </c>
      <c r="P24" s="5">
        <v>3</v>
      </c>
      <c r="Q24" s="5">
        <v>7</v>
      </c>
      <c r="R24" s="5">
        <v>7</v>
      </c>
      <c r="S24" s="5">
        <v>4</v>
      </c>
      <c r="T24" s="5">
        <v>6</v>
      </c>
      <c r="U24" s="5">
        <v>8</v>
      </c>
      <c r="V24" s="5">
        <v>8</v>
      </c>
      <c r="W24" s="5">
        <v>8</v>
      </c>
      <c r="X24" s="5">
        <v>5</v>
      </c>
      <c r="Y24" s="5">
        <v>3</v>
      </c>
      <c r="Z24" s="5">
        <v>1</v>
      </c>
      <c r="AA24" s="9">
        <v>2</v>
      </c>
      <c r="AB24" s="9">
        <v>0</v>
      </c>
      <c r="AC24" s="9">
        <v>1</v>
      </c>
      <c r="AD24" s="5">
        <v>2</v>
      </c>
      <c r="AE24" s="5">
        <v>1</v>
      </c>
      <c r="AF24" s="5">
        <v>0</v>
      </c>
      <c r="AG24" s="5">
        <v>1</v>
      </c>
      <c r="AH24" s="5">
        <v>1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9">
        <v>0</v>
      </c>
      <c r="AP24" s="9">
        <v>0</v>
      </c>
      <c r="AQ24" s="9">
        <v>0</v>
      </c>
      <c r="AR24" s="101">
        <v>0</v>
      </c>
      <c r="AS24" s="7">
        <v>3329</v>
      </c>
      <c r="AT24" s="7">
        <v>3322.5</v>
      </c>
      <c r="AU24" s="7">
        <v>946.9</v>
      </c>
    </row>
    <row r="25" spans="2:47" x14ac:dyDescent="0.15">
      <c r="B25" s="209" t="s">
        <v>8</v>
      </c>
      <c r="C25" s="210"/>
      <c r="D25" s="5">
        <v>85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1</v>
      </c>
      <c r="P25" s="5">
        <v>4</v>
      </c>
      <c r="Q25" s="5">
        <v>2</v>
      </c>
      <c r="R25" s="5">
        <v>5</v>
      </c>
      <c r="S25" s="5">
        <v>7</v>
      </c>
      <c r="T25" s="5">
        <v>4</v>
      </c>
      <c r="U25" s="5">
        <v>7</v>
      </c>
      <c r="V25" s="5">
        <v>6</v>
      </c>
      <c r="W25" s="5">
        <v>10</v>
      </c>
      <c r="X25" s="5">
        <v>9</v>
      </c>
      <c r="Y25" s="5">
        <v>6</v>
      </c>
      <c r="Z25" s="5">
        <v>1</v>
      </c>
      <c r="AA25" s="9">
        <v>8</v>
      </c>
      <c r="AB25" s="9">
        <v>4</v>
      </c>
      <c r="AC25" s="9">
        <v>2</v>
      </c>
      <c r="AD25" s="5">
        <v>2</v>
      </c>
      <c r="AE25" s="5">
        <v>0</v>
      </c>
      <c r="AF25" s="5">
        <v>3</v>
      </c>
      <c r="AG25" s="5">
        <v>0</v>
      </c>
      <c r="AH25" s="5">
        <v>0</v>
      </c>
      <c r="AI25" s="5">
        <v>0</v>
      </c>
      <c r="AJ25" s="5">
        <v>1</v>
      </c>
      <c r="AK25" s="5">
        <v>1</v>
      </c>
      <c r="AL25" s="5">
        <v>0</v>
      </c>
      <c r="AM25" s="5">
        <v>1</v>
      </c>
      <c r="AN25" s="5">
        <v>0</v>
      </c>
      <c r="AO25" s="9">
        <v>0</v>
      </c>
      <c r="AP25" s="9">
        <v>0</v>
      </c>
      <c r="AQ25" s="9">
        <v>0</v>
      </c>
      <c r="AR25" s="101">
        <v>0</v>
      </c>
      <c r="AS25" s="7">
        <v>3700</v>
      </c>
      <c r="AT25" s="7">
        <v>3738.5</v>
      </c>
      <c r="AU25" s="7">
        <v>967.1</v>
      </c>
    </row>
    <row r="26" spans="2:47" x14ac:dyDescent="0.15">
      <c r="B26" s="209" t="s">
        <v>9</v>
      </c>
      <c r="C26" s="210"/>
      <c r="D26" s="5">
        <v>122</v>
      </c>
      <c r="E26" s="5">
        <v>0</v>
      </c>
      <c r="F26" s="5">
        <v>1</v>
      </c>
      <c r="G26" s="5">
        <v>0</v>
      </c>
      <c r="H26" s="5">
        <v>0</v>
      </c>
      <c r="I26" s="5">
        <v>0</v>
      </c>
      <c r="J26" s="5">
        <v>1</v>
      </c>
      <c r="K26" s="5">
        <v>1</v>
      </c>
      <c r="L26" s="5">
        <v>1</v>
      </c>
      <c r="M26" s="5">
        <v>0</v>
      </c>
      <c r="N26" s="5">
        <v>1</v>
      </c>
      <c r="O26" s="5">
        <v>2</v>
      </c>
      <c r="P26" s="5">
        <v>6</v>
      </c>
      <c r="Q26" s="5">
        <v>7</v>
      </c>
      <c r="R26" s="5">
        <v>4</v>
      </c>
      <c r="S26" s="5">
        <v>5</v>
      </c>
      <c r="T26" s="5">
        <v>7</v>
      </c>
      <c r="U26" s="5">
        <v>4</v>
      </c>
      <c r="V26" s="5">
        <v>6</v>
      </c>
      <c r="W26" s="5">
        <v>7</v>
      </c>
      <c r="X26" s="5">
        <v>9</v>
      </c>
      <c r="Y26" s="5">
        <v>9</v>
      </c>
      <c r="Z26" s="5">
        <v>4</v>
      </c>
      <c r="AA26" s="9">
        <v>11</v>
      </c>
      <c r="AB26" s="9">
        <v>4</v>
      </c>
      <c r="AC26" s="9">
        <v>6</v>
      </c>
      <c r="AD26" s="5">
        <v>4</v>
      </c>
      <c r="AE26" s="5">
        <v>4</v>
      </c>
      <c r="AF26" s="5">
        <v>5</v>
      </c>
      <c r="AG26" s="5">
        <v>2</v>
      </c>
      <c r="AH26" s="5">
        <v>4</v>
      </c>
      <c r="AI26" s="5">
        <v>0</v>
      </c>
      <c r="AJ26" s="5">
        <v>1</v>
      </c>
      <c r="AK26" s="5">
        <v>4</v>
      </c>
      <c r="AL26" s="5">
        <v>0</v>
      </c>
      <c r="AM26" s="5">
        <v>1</v>
      </c>
      <c r="AN26" s="5">
        <v>0</v>
      </c>
      <c r="AO26" s="9">
        <v>0</v>
      </c>
      <c r="AP26" s="9">
        <v>1</v>
      </c>
      <c r="AQ26" s="9">
        <v>0</v>
      </c>
      <c r="AR26" s="101">
        <v>0</v>
      </c>
      <c r="AS26" s="7">
        <v>3962</v>
      </c>
      <c r="AT26" s="7">
        <v>3975.3</v>
      </c>
      <c r="AU26" s="7">
        <v>1304.2</v>
      </c>
    </row>
    <row r="27" spans="2:47" x14ac:dyDescent="0.15">
      <c r="B27" s="209" t="s">
        <v>10</v>
      </c>
      <c r="C27" s="210"/>
      <c r="D27" s="5">
        <v>130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2</v>
      </c>
      <c r="N27" s="5">
        <v>0</v>
      </c>
      <c r="O27" s="5">
        <v>9</v>
      </c>
      <c r="P27" s="5">
        <v>10</v>
      </c>
      <c r="Q27" s="5">
        <v>7</v>
      </c>
      <c r="R27" s="5">
        <v>9</v>
      </c>
      <c r="S27" s="5">
        <v>7</v>
      </c>
      <c r="T27" s="5">
        <v>18</v>
      </c>
      <c r="U27" s="5">
        <v>14</v>
      </c>
      <c r="V27" s="5">
        <v>17</v>
      </c>
      <c r="W27" s="5">
        <v>15</v>
      </c>
      <c r="X27" s="5">
        <v>4</v>
      </c>
      <c r="Y27" s="5">
        <v>5</v>
      </c>
      <c r="Z27" s="5">
        <v>1</v>
      </c>
      <c r="AA27" s="9">
        <v>1</v>
      </c>
      <c r="AB27" s="9">
        <v>2</v>
      </c>
      <c r="AC27" s="9">
        <v>1</v>
      </c>
      <c r="AD27" s="5">
        <v>4</v>
      </c>
      <c r="AE27" s="5">
        <v>0</v>
      </c>
      <c r="AF27" s="5">
        <v>1</v>
      </c>
      <c r="AG27" s="5">
        <v>0</v>
      </c>
      <c r="AH27" s="5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9">
        <v>0</v>
      </c>
      <c r="AP27" s="9">
        <v>0</v>
      </c>
      <c r="AQ27" s="9">
        <v>0</v>
      </c>
      <c r="AR27" s="101">
        <v>1</v>
      </c>
      <c r="AS27" s="49">
        <v>3215</v>
      </c>
      <c r="AT27" s="49">
        <v>3249.9</v>
      </c>
      <c r="AU27" s="49">
        <v>899.7</v>
      </c>
    </row>
    <row r="28" spans="2:47" x14ac:dyDescent="0.15">
      <c r="B28" s="209" t="s">
        <v>11</v>
      </c>
      <c r="C28" s="210"/>
      <c r="D28" s="5">
        <v>85</v>
      </c>
      <c r="E28" s="5">
        <v>0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2</v>
      </c>
      <c r="N28" s="5">
        <v>2</v>
      </c>
      <c r="O28" s="5">
        <v>2</v>
      </c>
      <c r="P28" s="5">
        <v>3</v>
      </c>
      <c r="Q28" s="5">
        <v>8</v>
      </c>
      <c r="R28" s="5">
        <v>5</v>
      </c>
      <c r="S28" s="5">
        <v>4</v>
      </c>
      <c r="T28" s="5">
        <v>10</v>
      </c>
      <c r="U28" s="5">
        <v>6</v>
      </c>
      <c r="V28" s="5">
        <v>4</v>
      </c>
      <c r="W28" s="5">
        <v>10</v>
      </c>
      <c r="X28" s="5">
        <v>6</v>
      </c>
      <c r="Y28" s="5">
        <v>9</v>
      </c>
      <c r="Z28" s="5">
        <v>2</v>
      </c>
      <c r="AA28" s="9">
        <v>3</v>
      </c>
      <c r="AB28" s="9">
        <v>0</v>
      </c>
      <c r="AC28" s="9">
        <v>1</v>
      </c>
      <c r="AD28" s="5">
        <v>2</v>
      </c>
      <c r="AE28" s="5">
        <v>1</v>
      </c>
      <c r="AF28" s="5">
        <v>1</v>
      </c>
      <c r="AG28" s="5">
        <v>0</v>
      </c>
      <c r="AH28" s="5">
        <v>0</v>
      </c>
      <c r="AI28" s="5">
        <v>1</v>
      </c>
      <c r="AJ28" s="5">
        <v>1</v>
      </c>
      <c r="AK28" s="5">
        <v>0</v>
      </c>
      <c r="AL28" s="5">
        <v>0</v>
      </c>
      <c r="AM28" s="5">
        <v>0</v>
      </c>
      <c r="AN28" s="5">
        <v>0</v>
      </c>
      <c r="AO28" s="9">
        <v>0</v>
      </c>
      <c r="AP28" s="9">
        <v>0</v>
      </c>
      <c r="AQ28" s="9">
        <v>0</v>
      </c>
      <c r="AR28" s="101">
        <v>0</v>
      </c>
      <c r="AS28" s="7">
        <v>3330</v>
      </c>
      <c r="AT28" s="7">
        <v>3366</v>
      </c>
      <c r="AU28" s="49">
        <v>978.6</v>
      </c>
    </row>
    <row r="29" spans="2:47" x14ac:dyDescent="0.15">
      <c r="B29" s="209" t="s">
        <v>12</v>
      </c>
      <c r="C29" s="210"/>
      <c r="D29" s="5">
        <v>120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2</v>
      </c>
      <c r="N29" s="5">
        <v>2</v>
      </c>
      <c r="O29" s="5">
        <v>3</v>
      </c>
      <c r="P29" s="5">
        <v>3</v>
      </c>
      <c r="Q29" s="5">
        <v>6</v>
      </c>
      <c r="R29" s="5">
        <v>3</v>
      </c>
      <c r="S29" s="5">
        <v>14</v>
      </c>
      <c r="T29" s="5">
        <v>4</v>
      </c>
      <c r="U29" s="5">
        <v>9</v>
      </c>
      <c r="V29" s="5">
        <v>12</v>
      </c>
      <c r="W29" s="5">
        <v>10</v>
      </c>
      <c r="X29" s="5">
        <v>11</v>
      </c>
      <c r="Y29" s="5">
        <v>8</v>
      </c>
      <c r="Z29" s="5">
        <v>2</v>
      </c>
      <c r="AA29" s="9">
        <v>8</v>
      </c>
      <c r="AB29" s="9">
        <v>3</v>
      </c>
      <c r="AC29" s="9">
        <v>5</v>
      </c>
      <c r="AD29" s="5">
        <v>1</v>
      </c>
      <c r="AE29" s="5">
        <v>3</v>
      </c>
      <c r="AF29" s="5">
        <v>2</v>
      </c>
      <c r="AG29" s="5">
        <v>1</v>
      </c>
      <c r="AH29" s="5">
        <v>1</v>
      </c>
      <c r="AI29" s="5">
        <v>1</v>
      </c>
      <c r="AJ29" s="5">
        <v>0</v>
      </c>
      <c r="AK29" s="5">
        <v>0</v>
      </c>
      <c r="AL29" s="5">
        <v>1</v>
      </c>
      <c r="AM29" s="5">
        <v>0</v>
      </c>
      <c r="AN29" s="5">
        <v>2</v>
      </c>
      <c r="AO29" s="9">
        <v>1</v>
      </c>
      <c r="AP29" s="9">
        <v>0</v>
      </c>
      <c r="AQ29" s="9">
        <v>0</v>
      </c>
      <c r="AR29" s="101">
        <v>2</v>
      </c>
      <c r="AS29" s="7">
        <v>3687</v>
      </c>
      <c r="AT29" s="7">
        <v>3798.3</v>
      </c>
      <c r="AU29" s="7">
        <v>1230.7</v>
      </c>
    </row>
    <row r="30" spans="2:47" x14ac:dyDescent="0.15">
      <c r="B30" s="209" t="s">
        <v>13</v>
      </c>
      <c r="C30" s="210"/>
      <c r="D30" s="5">
        <v>426</v>
      </c>
      <c r="E30" s="5">
        <v>0</v>
      </c>
      <c r="F30" s="5">
        <v>0</v>
      </c>
      <c r="G30" s="5">
        <v>1</v>
      </c>
      <c r="H30" s="5">
        <v>0</v>
      </c>
      <c r="I30" s="5">
        <v>0</v>
      </c>
      <c r="J30" s="5">
        <v>2</v>
      </c>
      <c r="K30" s="5">
        <v>2</v>
      </c>
      <c r="L30" s="5">
        <v>2</v>
      </c>
      <c r="M30" s="5">
        <v>6</v>
      </c>
      <c r="N30" s="5">
        <v>9</v>
      </c>
      <c r="O30" s="5">
        <v>15</v>
      </c>
      <c r="P30" s="5">
        <v>16</v>
      </c>
      <c r="Q30" s="5">
        <v>14</v>
      </c>
      <c r="R30" s="5">
        <v>29</v>
      </c>
      <c r="S30" s="5">
        <v>26</v>
      </c>
      <c r="T30" s="5">
        <v>25</v>
      </c>
      <c r="U30" s="5">
        <v>43</v>
      </c>
      <c r="V30" s="5">
        <v>42</v>
      </c>
      <c r="W30" s="5">
        <v>45</v>
      </c>
      <c r="X30" s="5">
        <v>26</v>
      </c>
      <c r="Y30" s="5">
        <v>22</v>
      </c>
      <c r="Z30" s="5">
        <v>21</v>
      </c>
      <c r="AA30" s="9">
        <v>24</v>
      </c>
      <c r="AB30" s="9">
        <v>14</v>
      </c>
      <c r="AC30" s="9">
        <v>9</v>
      </c>
      <c r="AD30" s="5">
        <v>7</v>
      </c>
      <c r="AE30" s="5">
        <v>3</v>
      </c>
      <c r="AF30" s="5">
        <v>2</v>
      </c>
      <c r="AG30" s="5">
        <v>2</v>
      </c>
      <c r="AH30" s="5">
        <v>4</v>
      </c>
      <c r="AI30" s="5">
        <v>2</v>
      </c>
      <c r="AJ30" s="5">
        <v>0</v>
      </c>
      <c r="AK30" s="5">
        <v>1</v>
      </c>
      <c r="AL30" s="5">
        <v>1</v>
      </c>
      <c r="AM30" s="5">
        <v>1</v>
      </c>
      <c r="AN30" s="5">
        <v>2</v>
      </c>
      <c r="AO30" s="9">
        <v>2</v>
      </c>
      <c r="AP30" s="9">
        <v>1</v>
      </c>
      <c r="AQ30" s="9">
        <v>2</v>
      </c>
      <c r="AR30" s="101">
        <v>3</v>
      </c>
      <c r="AS30" s="7">
        <v>3500</v>
      </c>
      <c r="AT30" s="7">
        <v>3581.8</v>
      </c>
      <c r="AU30" s="7">
        <v>1129.5</v>
      </c>
    </row>
    <row r="31" spans="2:47" x14ac:dyDescent="0.15">
      <c r="B31" s="209" t="s">
        <v>14</v>
      </c>
      <c r="C31" s="210"/>
      <c r="D31" s="5">
        <v>227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1</v>
      </c>
      <c r="K31" s="5">
        <v>1</v>
      </c>
      <c r="L31" s="5">
        <v>0</v>
      </c>
      <c r="M31" s="5">
        <v>2</v>
      </c>
      <c r="N31" s="5">
        <v>6</v>
      </c>
      <c r="O31" s="5">
        <v>13</v>
      </c>
      <c r="P31" s="5">
        <v>10</v>
      </c>
      <c r="Q31" s="5">
        <v>13</v>
      </c>
      <c r="R31" s="5">
        <v>12</v>
      </c>
      <c r="S31" s="5">
        <v>12</v>
      </c>
      <c r="T31" s="5">
        <v>11</v>
      </c>
      <c r="U31" s="5">
        <v>21</v>
      </c>
      <c r="V31" s="5">
        <v>27</v>
      </c>
      <c r="W31" s="5">
        <v>24</v>
      </c>
      <c r="X31" s="5">
        <v>6</v>
      </c>
      <c r="Y31" s="5">
        <v>17</v>
      </c>
      <c r="Z31" s="5">
        <v>10</v>
      </c>
      <c r="AA31" s="9">
        <v>6</v>
      </c>
      <c r="AB31" s="9">
        <v>8</v>
      </c>
      <c r="AC31" s="9">
        <v>6</v>
      </c>
      <c r="AD31" s="5">
        <v>3</v>
      </c>
      <c r="AE31" s="5">
        <v>0</v>
      </c>
      <c r="AF31" s="5">
        <v>6</v>
      </c>
      <c r="AG31" s="5">
        <v>2</v>
      </c>
      <c r="AH31" s="5">
        <v>1</v>
      </c>
      <c r="AI31" s="5">
        <v>1</v>
      </c>
      <c r="AJ31" s="5">
        <v>2</v>
      </c>
      <c r="AK31" s="5">
        <v>0</v>
      </c>
      <c r="AL31" s="5">
        <v>0</v>
      </c>
      <c r="AM31" s="5">
        <v>2</v>
      </c>
      <c r="AN31" s="5">
        <v>1</v>
      </c>
      <c r="AO31" s="9">
        <v>2</v>
      </c>
      <c r="AP31" s="9">
        <v>0</v>
      </c>
      <c r="AQ31" s="9">
        <v>0</v>
      </c>
      <c r="AR31" s="101">
        <v>1</v>
      </c>
      <c r="AS31" s="7">
        <v>3500</v>
      </c>
      <c r="AT31" s="7">
        <v>3558.4</v>
      </c>
      <c r="AU31" s="7">
        <v>1134.7</v>
      </c>
    </row>
    <row r="32" spans="2:47" x14ac:dyDescent="0.15">
      <c r="B32" s="209" t="s">
        <v>15</v>
      </c>
      <c r="C32" s="210"/>
      <c r="D32" s="5">
        <v>281</v>
      </c>
      <c r="E32" s="5">
        <v>0</v>
      </c>
      <c r="F32" s="5">
        <v>0</v>
      </c>
      <c r="G32" s="5">
        <v>1</v>
      </c>
      <c r="H32" s="5">
        <v>0</v>
      </c>
      <c r="I32" s="5">
        <v>0</v>
      </c>
      <c r="J32" s="5">
        <v>2</v>
      </c>
      <c r="K32" s="5">
        <v>0</v>
      </c>
      <c r="L32" s="5">
        <v>0</v>
      </c>
      <c r="M32" s="5">
        <v>3</v>
      </c>
      <c r="N32" s="5">
        <v>0</v>
      </c>
      <c r="O32" s="5">
        <v>9</v>
      </c>
      <c r="P32" s="5">
        <v>13</v>
      </c>
      <c r="Q32" s="5">
        <v>12</v>
      </c>
      <c r="R32" s="5">
        <v>11</v>
      </c>
      <c r="S32" s="5">
        <v>19</v>
      </c>
      <c r="T32" s="5">
        <v>22</v>
      </c>
      <c r="U32" s="5">
        <v>23</v>
      </c>
      <c r="V32" s="5">
        <v>25</v>
      </c>
      <c r="W32" s="5">
        <v>23</v>
      </c>
      <c r="X32" s="5">
        <v>22</v>
      </c>
      <c r="Y32" s="5">
        <v>18</v>
      </c>
      <c r="Z32" s="5">
        <v>17</v>
      </c>
      <c r="AA32" s="9">
        <v>14</v>
      </c>
      <c r="AB32" s="9">
        <v>8</v>
      </c>
      <c r="AC32" s="9">
        <v>6</v>
      </c>
      <c r="AD32" s="5">
        <v>4</v>
      </c>
      <c r="AE32" s="5">
        <v>5</v>
      </c>
      <c r="AF32" s="5">
        <v>6</v>
      </c>
      <c r="AG32" s="5">
        <v>2</v>
      </c>
      <c r="AH32" s="5">
        <v>3</v>
      </c>
      <c r="AI32" s="5">
        <v>1</v>
      </c>
      <c r="AJ32" s="5">
        <v>1</v>
      </c>
      <c r="AK32" s="5">
        <v>2</v>
      </c>
      <c r="AL32" s="5">
        <v>3</v>
      </c>
      <c r="AM32" s="5">
        <v>1</v>
      </c>
      <c r="AN32" s="5">
        <v>1</v>
      </c>
      <c r="AO32" s="9">
        <v>0</v>
      </c>
      <c r="AP32" s="9">
        <v>0</v>
      </c>
      <c r="AQ32" s="9">
        <v>1</v>
      </c>
      <c r="AR32" s="101">
        <v>3</v>
      </c>
      <c r="AS32" s="7">
        <v>3600</v>
      </c>
      <c r="AT32" s="7">
        <v>3727.1</v>
      </c>
      <c r="AU32" s="7">
        <v>1172.5</v>
      </c>
    </row>
    <row r="33" spans="2:47" x14ac:dyDescent="0.15">
      <c r="B33" s="209" t="s">
        <v>16</v>
      </c>
      <c r="C33" s="210"/>
      <c r="D33" s="5">
        <v>705</v>
      </c>
      <c r="E33" s="5">
        <v>0</v>
      </c>
      <c r="F33" s="5">
        <v>1</v>
      </c>
      <c r="G33" s="5">
        <v>1</v>
      </c>
      <c r="H33" s="5">
        <v>0</v>
      </c>
      <c r="I33" s="5">
        <v>1</v>
      </c>
      <c r="J33" s="5">
        <v>1</v>
      </c>
      <c r="K33" s="5">
        <v>0</v>
      </c>
      <c r="L33" s="5">
        <v>3</v>
      </c>
      <c r="M33" s="5">
        <v>1</v>
      </c>
      <c r="N33" s="5">
        <v>3</v>
      </c>
      <c r="O33" s="5">
        <v>5</v>
      </c>
      <c r="P33" s="5">
        <v>5</v>
      </c>
      <c r="Q33" s="5">
        <v>8</v>
      </c>
      <c r="R33" s="5">
        <v>13</v>
      </c>
      <c r="S33" s="5">
        <v>23</v>
      </c>
      <c r="T33" s="5">
        <v>31</v>
      </c>
      <c r="U33" s="5">
        <v>22</v>
      </c>
      <c r="V33" s="5">
        <v>47</v>
      </c>
      <c r="W33" s="5">
        <v>56</v>
      </c>
      <c r="X33" s="5">
        <v>50</v>
      </c>
      <c r="Y33" s="5">
        <v>68</v>
      </c>
      <c r="Z33" s="5">
        <v>43</v>
      </c>
      <c r="AA33" s="9">
        <v>44</v>
      </c>
      <c r="AB33" s="9">
        <v>33</v>
      </c>
      <c r="AC33" s="9">
        <v>43</v>
      </c>
      <c r="AD33" s="5">
        <v>27</v>
      </c>
      <c r="AE33" s="5">
        <v>21</v>
      </c>
      <c r="AF33" s="5">
        <v>25</v>
      </c>
      <c r="AG33" s="5">
        <v>13</v>
      </c>
      <c r="AH33" s="5">
        <v>14</v>
      </c>
      <c r="AI33" s="5">
        <v>9</v>
      </c>
      <c r="AJ33" s="5">
        <v>14</v>
      </c>
      <c r="AK33" s="5">
        <v>13</v>
      </c>
      <c r="AL33" s="5">
        <v>10</v>
      </c>
      <c r="AM33" s="5">
        <v>5</v>
      </c>
      <c r="AN33" s="5">
        <v>10</v>
      </c>
      <c r="AO33" s="9">
        <v>6</v>
      </c>
      <c r="AP33" s="9">
        <v>3</v>
      </c>
      <c r="AQ33" s="9">
        <v>4</v>
      </c>
      <c r="AR33" s="101">
        <v>29</v>
      </c>
      <c r="AS33" s="7">
        <v>4238</v>
      </c>
      <c r="AT33" s="7">
        <v>4518.7</v>
      </c>
      <c r="AU33" s="7">
        <v>1380.1</v>
      </c>
    </row>
    <row r="34" spans="2:47" x14ac:dyDescent="0.15">
      <c r="B34" s="209" t="s">
        <v>17</v>
      </c>
      <c r="C34" s="210"/>
      <c r="D34" s="5">
        <v>713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4</v>
      </c>
      <c r="L34" s="5">
        <v>5</v>
      </c>
      <c r="M34" s="5">
        <v>0</v>
      </c>
      <c r="N34" s="5">
        <v>6</v>
      </c>
      <c r="O34" s="5">
        <v>15</v>
      </c>
      <c r="P34" s="5">
        <v>8</v>
      </c>
      <c r="Q34" s="5">
        <v>14</v>
      </c>
      <c r="R34" s="5">
        <v>31</v>
      </c>
      <c r="S34" s="5">
        <v>37</v>
      </c>
      <c r="T34" s="5">
        <v>39</v>
      </c>
      <c r="U34" s="5">
        <v>51</v>
      </c>
      <c r="V34" s="5">
        <v>46</v>
      </c>
      <c r="W34" s="5">
        <v>53</v>
      </c>
      <c r="X34" s="5">
        <v>55</v>
      </c>
      <c r="Y34" s="5">
        <v>47</v>
      </c>
      <c r="Z34" s="5">
        <v>47</v>
      </c>
      <c r="AA34" s="9">
        <v>43</v>
      </c>
      <c r="AB34" s="9">
        <v>20</v>
      </c>
      <c r="AC34" s="9">
        <v>35</v>
      </c>
      <c r="AD34" s="5">
        <v>24</v>
      </c>
      <c r="AE34" s="5">
        <v>13</v>
      </c>
      <c r="AF34" s="5">
        <v>25</v>
      </c>
      <c r="AG34" s="5">
        <v>19</v>
      </c>
      <c r="AH34" s="5">
        <v>14</v>
      </c>
      <c r="AI34" s="5">
        <v>5</v>
      </c>
      <c r="AJ34" s="5">
        <v>8</v>
      </c>
      <c r="AK34" s="5">
        <v>10</v>
      </c>
      <c r="AL34" s="5">
        <v>3</v>
      </c>
      <c r="AM34" s="5">
        <v>5</v>
      </c>
      <c r="AN34" s="5">
        <v>5</v>
      </c>
      <c r="AO34" s="9">
        <v>7</v>
      </c>
      <c r="AP34" s="9">
        <v>2</v>
      </c>
      <c r="AQ34" s="9">
        <v>1</v>
      </c>
      <c r="AR34" s="101">
        <v>16</v>
      </c>
      <c r="AS34" s="7">
        <v>3960</v>
      </c>
      <c r="AT34" s="7">
        <v>4159.2</v>
      </c>
      <c r="AU34" s="7">
        <v>1307.2</v>
      </c>
    </row>
    <row r="35" spans="2:47" x14ac:dyDescent="0.15">
      <c r="B35" s="209" t="s">
        <v>18</v>
      </c>
      <c r="C35" s="210"/>
      <c r="D35" s="5">
        <v>528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2</v>
      </c>
      <c r="O35" s="5">
        <v>1</v>
      </c>
      <c r="P35" s="5">
        <v>1</v>
      </c>
      <c r="Q35" s="5">
        <v>3</v>
      </c>
      <c r="R35" s="5">
        <v>5</v>
      </c>
      <c r="S35" s="5">
        <v>3</v>
      </c>
      <c r="T35" s="5">
        <v>6</v>
      </c>
      <c r="U35" s="5">
        <v>6</v>
      </c>
      <c r="V35" s="5">
        <v>20</v>
      </c>
      <c r="W35" s="5">
        <v>18</v>
      </c>
      <c r="X35" s="5">
        <v>11</v>
      </c>
      <c r="Y35" s="5">
        <v>20</v>
      </c>
      <c r="Z35" s="5">
        <v>18</v>
      </c>
      <c r="AA35" s="9">
        <v>25</v>
      </c>
      <c r="AB35" s="9">
        <v>27</v>
      </c>
      <c r="AC35" s="9">
        <v>16</v>
      </c>
      <c r="AD35" s="5">
        <v>22</v>
      </c>
      <c r="AE35" s="5">
        <v>17</v>
      </c>
      <c r="AF35" s="5">
        <v>35</v>
      </c>
      <c r="AG35" s="5">
        <v>17</v>
      </c>
      <c r="AH35" s="5">
        <v>26</v>
      </c>
      <c r="AI35" s="5">
        <v>21</v>
      </c>
      <c r="AJ35" s="5">
        <v>24</v>
      </c>
      <c r="AK35" s="5">
        <v>16</v>
      </c>
      <c r="AL35" s="5">
        <v>19</v>
      </c>
      <c r="AM35" s="5">
        <v>14</v>
      </c>
      <c r="AN35" s="5">
        <v>23</v>
      </c>
      <c r="AO35" s="9">
        <v>24</v>
      </c>
      <c r="AP35" s="9">
        <v>9</v>
      </c>
      <c r="AQ35" s="9">
        <v>13</v>
      </c>
      <c r="AR35" s="101">
        <v>65</v>
      </c>
      <c r="AS35" s="7">
        <v>5670</v>
      </c>
      <c r="AT35" s="7">
        <v>5690.5</v>
      </c>
      <c r="AU35" s="7">
        <v>1517.7</v>
      </c>
    </row>
    <row r="36" spans="2:47" x14ac:dyDescent="0.15">
      <c r="B36" s="209" t="s">
        <v>19</v>
      </c>
      <c r="C36" s="210"/>
      <c r="D36" s="5">
        <v>576</v>
      </c>
      <c r="E36" s="5">
        <v>0</v>
      </c>
      <c r="F36" s="5">
        <v>0</v>
      </c>
      <c r="G36" s="5">
        <v>1</v>
      </c>
      <c r="H36" s="5">
        <v>0</v>
      </c>
      <c r="I36" s="5">
        <v>0</v>
      </c>
      <c r="J36" s="5">
        <v>1</v>
      </c>
      <c r="K36" s="5">
        <v>0</v>
      </c>
      <c r="L36" s="5">
        <v>3</v>
      </c>
      <c r="M36" s="5">
        <v>1</v>
      </c>
      <c r="N36" s="5">
        <v>3</v>
      </c>
      <c r="O36" s="5">
        <v>1</v>
      </c>
      <c r="P36" s="5">
        <v>4</v>
      </c>
      <c r="Q36" s="5">
        <v>4</v>
      </c>
      <c r="R36" s="5">
        <v>11</v>
      </c>
      <c r="S36" s="5">
        <v>13</v>
      </c>
      <c r="T36" s="5">
        <v>12</v>
      </c>
      <c r="U36" s="5">
        <v>11</v>
      </c>
      <c r="V36" s="5">
        <v>38</v>
      </c>
      <c r="W36" s="5">
        <v>40</v>
      </c>
      <c r="X36" s="5">
        <v>36</v>
      </c>
      <c r="Y36" s="5">
        <v>32</v>
      </c>
      <c r="Z36" s="5">
        <v>39</v>
      </c>
      <c r="AA36" s="9">
        <v>43</v>
      </c>
      <c r="AB36" s="9">
        <v>28</v>
      </c>
      <c r="AC36" s="9">
        <v>24</v>
      </c>
      <c r="AD36" s="5">
        <v>34</v>
      </c>
      <c r="AE36" s="5">
        <v>13</v>
      </c>
      <c r="AF36" s="5">
        <v>23</v>
      </c>
      <c r="AG36" s="5">
        <v>16</v>
      </c>
      <c r="AH36" s="5">
        <v>15</v>
      </c>
      <c r="AI36" s="5">
        <v>13</v>
      </c>
      <c r="AJ36" s="5">
        <v>18</v>
      </c>
      <c r="AK36" s="5">
        <v>11</v>
      </c>
      <c r="AL36" s="5">
        <v>9</v>
      </c>
      <c r="AM36" s="5">
        <v>8</v>
      </c>
      <c r="AN36" s="5">
        <v>4</v>
      </c>
      <c r="AO36" s="9">
        <v>13</v>
      </c>
      <c r="AP36" s="9">
        <v>14</v>
      </c>
      <c r="AQ36" s="9">
        <v>3</v>
      </c>
      <c r="AR36" s="101">
        <v>37</v>
      </c>
      <c r="AS36" s="7">
        <v>4555</v>
      </c>
      <c r="AT36" s="7">
        <v>4877.8999999999996</v>
      </c>
      <c r="AU36" s="7">
        <v>1499.7</v>
      </c>
    </row>
    <row r="37" spans="2:47" x14ac:dyDescent="0.15">
      <c r="B37" s="209" t="s">
        <v>20</v>
      </c>
      <c r="C37" s="210"/>
      <c r="D37" s="5">
        <v>75</v>
      </c>
      <c r="E37" s="5">
        <v>0</v>
      </c>
      <c r="F37" s="5">
        <v>0</v>
      </c>
      <c r="G37" s="5">
        <v>1</v>
      </c>
      <c r="H37" s="5">
        <v>0</v>
      </c>
      <c r="I37" s="5">
        <v>0</v>
      </c>
      <c r="J37" s="5">
        <v>2</v>
      </c>
      <c r="K37" s="5">
        <v>0</v>
      </c>
      <c r="L37" s="5">
        <v>0</v>
      </c>
      <c r="M37" s="5">
        <v>2</v>
      </c>
      <c r="N37" s="5">
        <v>0</v>
      </c>
      <c r="O37" s="5">
        <v>3</v>
      </c>
      <c r="P37" s="5">
        <v>3</v>
      </c>
      <c r="Q37" s="5">
        <v>2</v>
      </c>
      <c r="R37" s="5">
        <v>6</v>
      </c>
      <c r="S37" s="5">
        <v>3</v>
      </c>
      <c r="T37" s="5">
        <v>4</v>
      </c>
      <c r="U37" s="5">
        <v>10</v>
      </c>
      <c r="V37" s="5">
        <v>9</v>
      </c>
      <c r="W37" s="5">
        <v>7</v>
      </c>
      <c r="X37" s="5">
        <v>6</v>
      </c>
      <c r="Y37" s="5">
        <v>1</v>
      </c>
      <c r="Z37" s="5">
        <v>2</v>
      </c>
      <c r="AA37" s="9">
        <v>5</v>
      </c>
      <c r="AB37" s="9">
        <v>3</v>
      </c>
      <c r="AC37" s="9">
        <v>0</v>
      </c>
      <c r="AD37" s="5">
        <v>1</v>
      </c>
      <c r="AE37" s="5">
        <v>1</v>
      </c>
      <c r="AF37" s="5">
        <v>1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1</v>
      </c>
      <c r="AO37" s="9">
        <v>2</v>
      </c>
      <c r="AP37" s="9">
        <v>0</v>
      </c>
      <c r="AQ37" s="9">
        <v>0</v>
      </c>
      <c r="AR37" s="101">
        <v>0</v>
      </c>
      <c r="AS37" s="7">
        <v>3466</v>
      </c>
      <c r="AT37" s="7">
        <v>3482.7</v>
      </c>
      <c r="AU37" s="49">
        <v>1194.2</v>
      </c>
    </row>
    <row r="38" spans="2:47" x14ac:dyDescent="0.15">
      <c r="B38" s="209" t="s">
        <v>21</v>
      </c>
      <c r="C38" s="210"/>
      <c r="D38" s="5">
        <v>55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</v>
      </c>
      <c r="K38" s="5">
        <v>0</v>
      </c>
      <c r="L38" s="5">
        <v>2</v>
      </c>
      <c r="M38" s="5">
        <v>0</v>
      </c>
      <c r="N38" s="5">
        <v>4</v>
      </c>
      <c r="O38" s="5">
        <v>3</v>
      </c>
      <c r="P38" s="5">
        <v>4</v>
      </c>
      <c r="Q38" s="5">
        <v>5</v>
      </c>
      <c r="R38" s="5">
        <v>6</v>
      </c>
      <c r="S38" s="5">
        <v>4</v>
      </c>
      <c r="T38" s="5">
        <v>3</v>
      </c>
      <c r="U38" s="5">
        <v>5</v>
      </c>
      <c r="V38" s="5">
        <v>4</v>
      </c>
      <c r="W38" s="5">
        <v>1</v>
      </c>
      <c r="X38" s="5">
        <v>6</v>
      </c>
      <c r="Y38" s="5">
        <v>4</v>
      </c>
      <c r="Z38" s="5">
        <v>1</v>
      </c>
      <c r="AA38" s="9">
        <v>1</v>
      </c>
      <c r="AB38" s="9">
        <v>0</v>
      </c>
      <c r="AC38" s="9">
        <v>0</v>
      </c>
      <c r="AD38" s="5">
        <v>1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9">
        <v>0</v>
      </c>
      <c r="AP38" s="9">
        <v>0</v>
      </c>
      <c r="AQ38" s="9">
        <v>0</v>
      </c>
      <c r="AR38" s="101">
        <v>0</v>
      </c>
      <c r="AS38" s="7">
        <v>2904</v>
      </c>
      <c r="AT38" s="7">
        <v>2982.1</v>
      </c>
      <c r="AU38" s="7">
        <v>836.1</v>
      </c>
    </row>
    <row r="39" spans="2:47" x14ac:dyDescent="0.15">
      <c r="B39" s="209" t="s">
        <v>22</v>
      </c>
      <c r="C39" s="210"/>
      <c r="D39" s="5">
        <v>65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1</v>
      </c>
      <c r="M39" s="5">
        <v>2</v>
      </c>
      <c r="N39" s="5">
        <v>1</v>
      </c>
      <c r="O39" s="5">
        <v>1</v>
      </c>
      <c r="P39" s="5">
        <v>2</v>
      </c>
      <c r="Q39" s="5">
        <v>9</v>
      </c>
      <c r="R39" s="5">
        <v>5</v>
      </c>
      <c r="S39" s="5">
        <v>5</v>
      </c>
      <c r="T39" s="5">
        <v>3</v>
      </c>
      <c r="U39" s="5">
        <v>4</v>
      </c>
      <c r="V39" s="5">
        <v>4</v>
      </c>
      <c r="W39" s="5">
        <v>5</v>
      </c>
      <c r="X39" s="5">
        <v>2</v>
      </c>
      <c r="Y39" s="5">
        <v>3</v>
      </c>
      <c r="Z39" s="5">
        <v>0</v>
      </c>
      <c r="AA39" s="9">
        <v>5</v>
      </c>
      <c r="AB39" s="9">
        <v>4</v>
      </c>
      <c r="AC39" s="9">
        <v>2</v>
      </c>
      <c r="AD39" s="5">
        <v>2</v>
      </c>
      <c r="AE39" s="5">
        <v>1</v>
      </c>
      <c r="AF39" s="5">
        <v>1</v>
      </c>
      <c r="AG39" s="5">
        <v>0</v>
      </c>
      <c r="AH39" s="5">
        <v>0</v>
      </c>
      <c r="AI39" s="5">
        <v>0</v>
      </c>
      <c r="AJ39" s="5">
        <v>1</v>
      </c>
      <c r="AK39" s="5">
        <v>0</v>
      </c>
      <c r="AL39" s="5">
        <v>0</v>
      </c>
      <c r="AM39" s="5">
        <v>1</v>
      </c>
      <c r="AN39" s="5">
        <v>1</v>
      </c>
      <c r="AO39" s="9">
        <v>0</v>
      </c>
      <c r="AP39" s="9">
        <v>0</v>
      </c>
      <c r="AQ39" s="9">
        <v>0</v>
      </c>
      <c r="AR39" s="101">
        <v>0</v>
      </c>
      <c r="AS39" s="7">
        <v>3369</v>
      </c>
      <c r="AT39" s="7">
        <v>3530.4</v>
      </c>
      <c r="AU39" s="7">
        <v>1204</v>
      </c>
    </row>
    <row r="40" spans="2:47" x14ac:dyDescent="0.15">
      <c r="B40" s="209" t="s">
        <v>23</v>
      </c>
      <c r="C40" s="210"/>
      <c r="D40" s="5">
        <v>34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1</v>
      </c>
      <c r="L40" s="5">
        <v>0</v>
      </c>
      <c r="M40" s="5">
        <v>1</v>
      </c>
      <c r="N40" s="5">
        <v>1</v>
      </c>
      <c r="O40" s="5">
        <v>1</v>
      </c>
      <c r="P40" s="5">
        <v>6</v>
      </c>
      <c r="Q40" s="5">
        <v>5</v>
      </c>
      <c r="R40" s="5">
        <v>3</v>
      </c>
      <c r="S40" s="5">
        <v>1</v>
      </c>
      <c r="T40" s="5">
        <v>1</v>
      </c>
      <c r="U40" s="5">
        <v>1</v>
      </c>
      <c r="V40" s="5">
        <v>2</v>
      </c>
      <c r="W40" s="5">
        <v>3</v>
      </c>
      <c r="X40" s="5">
        <v>3</v>
      </c>
      <c r="Y40" s="5">
        <v>1</v>
      </c>
      <c r="Z40" s="5">
        <v>0</v>
      </c>
      <c r="AA40" s="103">
        <v>0</v>
      </c>
      <c r="AB40" s="103">
        <v>0</v>
      </c>
      <c r="AC40" s="103">
        <v>0</v>
      </c>
      <c r="AD40" s="5">
        <v>0</v>
      </c>
      <c r="AE40" s="5">
        <v>1</v>
      </c>
      <c r="AF40" s="5">
        <v>0</v>
      </c>
      <c r="AG40" s="5">
        <v>0</v>
      </c>
      <c r="AH40" s="5">
        <v>1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1</v>
      </c>
      <c r="AO40" s="103">
        <v>1</v>
      </c>
      <c r="AP40" s="103">
        <v>0</v>
      </c>
      <c r="AQ40" s="103">
        <v>0</v>
      </c>
      <c r="AR40" s="104">
        <v>0</v>
      </c>
      <c r="AS40" s="7">
        <v>2735</v>
      </c>
      <c r="AT40" s="7">
        <v>3225.3</v>
      </c>
      <c r="AU40" s="7">
        <v>1343.3</v>
      </c>
    </row>
    <row r="41" spans="2:47" x14ac:dyDescent="0.15">
      <c r="B41" s="209" t="s">
        <v>24</v>
      </c>
      <c r="C41" s="210"/>
      <c r="D41" s="5">
        <v>179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1</v>
      </c>
      <c r="M41" s="5">
        <v>1</v>
      </c>
      <c r="N41" s="5">
        <v>3</v>
      </c>
      <c r="O41" s="5">
        <v>7</v>
      </c>
      <c r="P41" s="5">
        <v>5</v>
      </c>
      <c r="Q41" s="5">
        <v>12</v>
      </c>
      <c r="R41" s="5">
        <v>11</v>
      </c>
      <c r="S41" s="5">
        <v>17</v>
      </c>
      <c r="T41" s="5">
        <v>10</v>
      </c>
      <c r="U41" s="5">
        <v>17</v>
      </c>
      <c r="V41" s="5">
        <v>9</v>
      </c>
      <c r="W41" s="5">
        <v>18</v>
      </c>
      <c r="X41" s="5">
        <v>18</v>
      </c>
      <c r="Y41" s="5">
        <v>9</v>
      </c>
      <c r="Z41" s="5">
        <v>11</v>
      </c>
      <c r="AA41" s="9">
        <v>8</v>
      </c>
      <c r="AB41" s="9">
        <v>6</v>
      </c>
      <c r="AC41" s="9">
        <v>1</v>
      </c>
      <c r="AD41" s="5">
        <v>2</v>
      </c>
      <c r="AE41" s="5">
        <v>4</v>
      </c>
      <c r="AF41" s="5">
        <v>3</v>
      </c>
      <c r="AG41" s="5">
        <v>0</v>
      </c>
      <c r="AH41" s="5">
        <v>1</v>
      </c>
      <c r="AI41" s="5">
        <v>1</v>
      </c>
      <c r="AJ41" s="5">
        <v>0</v>
      </c>
      <c r="AK41" s="5">
        <v>0</v>
      </c>
      <c r="AL41" s="5">
        <v>0</v>
      </c>
      <c r="AM41" s="5">
        <v>1</v>
      </c>
      <c r="AN41" s="5">
        <v>0</v>
      </c>
      <c r="AO41" s="9">
        <v>0</v>
      </c>
      <c r="AP41" s="9">
        <v>0</v>
      </c>
      <c r="AQ41" s="9">
        <v>0</v>
      </c>
      <c r="AR41" s="101">
        <v>3</v>
      </c>
      <c r="AS41" s="7">
        <v>3490</v>
      </c>
      <c r="AT41" s="7">
        <v>3579.7</v>
      </c>
      <c r="AU41" s="7">
        <v>1080.3</v>
      </c>
    </row>
    <row r="42" spans="2:47" x14ac:dyDescent="0.15">
      <c r="B42" s="209" t="s">
        <v>25</v>
      </c>
      <c r="C42" s="210"/>
      <c r="D42" s="5">
        <v>107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  <c r="K42" s="5">
        <v>1</v>
      </c>
      <c r="L42" s="5">
        <v>3</v>
      </c>
      <c r="M42" s="5">
        <v>2</v>
      </c>
      <c r="N42" s="5">
        <v>3</v>
      </c>
      <c r="O42" s="5">
        <v>7</v>
      </c>
      <c r="P42" s="5">
        <v>6</v>
      </c>
      <c r="Q42" s="5">
        <v>2</v>
      </c>
      <c r="R42" s="5">
        <v>6</v>
      </c>
      <c r="S42" s="5">
        <v>5</v>
      </c>
      <c r="T42" s="5">
        <v>7</v>
      </c>
      <c r="U42" s="5">
        <v>9</v>
      </c>
      <c r="V42" s="5">
        <v>10</v>
      </c>
      <c r="W42" s="5">
        <v>6</v>
      </c>
      <c r="X42" s="5">
        <v>4</v>
      </c>
      <c r="Y42" s="5">
        <v>4</v>
      </c>
      <c r="Z42" s="5">
        <v>5</v>
      </c>
      <c r="AA42" s="9">
        <v>3</v>
      </c>
      <c r="AB42" s="9">
        <v>6</v>
      </c>
      <c r="AC42" s="9">
        <v>2</v>
      </c>
      <c r="AD42" s="5">
        <v>1</v>
      </c>
      <c r="AE42" s="5">
        <v>1</v>
      </c>
      <c r="AF42" s="5">
        <v>0</v>
      </c>
      <c r="AG42" s="5">
        <v>1</v>
      </c>
      <c r="AH42" s="5">
        <v>2</v>
      </c>
      <c r="AI42" s="5">
        <v>0</v>
      </c>
      <c r="AJ42" s="5">
        <v>0</v>
      </c>
      <c r="AK42" s="5">
        <v>0</v>
      </c>
      <c r="AL42" s="5">
        <v>1</v>
      </c>
      <c r="AM42" s="5">
        <v>1</v>
      </c>
      <c r="AN42" s="5">
        <v>2</v>
      </c>
      <c r="AO42" s="9">
        <v>1</v>
      </c>
      <c r="AP42" s="9">
        <v>0</v>
      </c>
      <c r="AQ42" s="9">
        <v>1</v>
      </c>
      <c r="AR42" s="101">
        <v>4</v>
      </c>
      <c r="AS42" s="7">
        <v>3400</v>
      </c>
      <c r="AT42" s="7">
        <v>3702.6</v>
      </c>
      <c r="AU42" s="7">
        <v>1578.4</v>
      </c>
    </row>
    <row r="43" spans="2:47" x14ac:dyDescent="0.15">
      <c r="B43" s="209" t="s">
        <v>26</v>
      </c>
      <c r="C43" s="210"/>
      <c r="D43" s="5">
        <v>200</v>
      </c>
      <c r="E43" s="5">
        <v>0</v>
      </c>
      <c r="F43" s="5">
        <v>0</v>
      </c>
      <c r="G43" s="5">
        <v>1</v>
      </c>
      <c r="H43" s="5">
        <v>0</v>
      </c>
      <c r="I43" s="5">
        <v>1</v>
      </c>
      <c r="J43" s="5">
        <v>0</v>
      </c>
      <c r="K43" s="5">
        <v>0</v>
      </c>
      <c r="L43" s="5">
        <v>1</v>
      </c>
      <c r="M43" s="5">
        <v>1</v>
      </c>
      <c r="N43" s="5">
        <v>8</v>
      </c>
      <c r="O43" s="5">
        <v>3</v>
      </c>
      <c r="P43" s="5">
        <v>4</v>
      </c>
      <c r="Q43" s="5">
        <v>10</v>
      </c>
      <c r="R43" s="5">
        <v>8</v>
      </c>
      <c r="S43" s="5">
        <v>13</v>
      </c>
      <c r="T43" s="5">
        <v>14</v>
      </c>
      <c r="U43" s="5">
        <v>21</v>
      </c>
      <c r="V43" s="5">
        <v>21</v>
      </c>
      <c r="W43" s="5">
        <v>21</v>
      </c>
      <c r="X43" s="5">
        <v>10</v>
      </c>
      <c r="Y43" s="5">
        <v>14</v>
      </c>
      <c r="Z43" s="5">
        <v>9</v>
      </c>
      <c r="AA43" s="9">
        <v>11</v>
      </c>
      <c r="AB43" s="9">
        <v>7</v>
      </c>
      <c r="AC43" s="9">
        <v>5</v>
      </c>
      <c r="AD43" s="5">
        <v>3</v>
      </c>
      <c r="AE43" s="5">
        <v>0</v>
      </c>
      <c r="AF43" s="5">
        <v>4</v>
      </c>
      <c r="AG43" s="5">
        <v>1</v>
      </c>
      <c r="AH43" s="5">
        <v>2</v>
      </c>
      <c r="AI43" s="5">
        <v>0</v>
      </c>
      <c r="AJ43" s="5">
        <v>1</v>
      </c>
      <c r="AK43" s="5">
        <v>0</v>
      </c>
      <c r="AL43" s="5">
        <v>0</v>
      </c>
      <c r="AM43" s="5">
        <v>0</v>
      </c>
      <c r="AN43" s="5">
        <v>1</v>
      </c>
      <c r="AO43" s="9">
        <v>1</v>
      </c>
      <c r="AP43" s="9">
        <v>1</v>
      </c>
      <c r="AQ43" s="9">
        <v>2</v>
      </c>
      <c r="AR43" s="101">
        <v>1</v>
      </c>
      <c r="AS43" s="7">
        <v>3510</v>
      </c>
      <c r="AT43" s="7">
        <v>3645.6</v>
      </c>
      <c r="AU43" s="7">
        <v>1146.5</v>
      </c>
    </row>
    <row r="44" spans="2:47" x14ac:dyDescent="0.15">
      <c r="B44" s="209" t="s">
        <v>27</v>
      </c>
      <c r="C44" s="210"/>
      <c r="D44" s="5">
        <v>249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2</v>
      </c>
      <c r="M44" s="5">
        <v>0</v>
      </c>
      <c r="N44" s="5">
        <v>0</v>
      </c>
      <c r="O44" s="5">
        <v>4</v>
      </c>
      <c r="P44" s="5">
        <v>8</v>
      </c>
      <c r="Q44" s="5">
        <v>14</v>
      </c>
      <c r="R44" s="5">
        <v>16</v>
      </c>
      <c r="S44" s="5">
        <v>20</v>
      </c>
      <c r="T44" s="5">
        <v>24</v>
      </c>
      <c r="U44" s="5">
        <v>17</v>
      </c>
      <c r="V44" s="5">
        <v>21</v>
      </c>
      <c r="W44" s="5">
        <v>19</v>
      </c>
      <c r="X44" s="5">
        <v>18</v>
      </c>
      <c r="Y44" s="5">
        <v>18</v>
      </c>
      <c r="Z44" s="5">
        <v>8</v>
      </c>
      <c r="AA44" s="9">
        <v>13</v>
      </c>
      <c r="AB44" s="9">
        <v>12</v>
      </c>
      <c r="AC44" s="9">
        <v>4</v>
      </c>
      <c r="AD44" s="5">
        <v>7</v>
      </c>
      <c r="AE44" s="5">
        <v>5</v>
      </c>
      <c r="AF44" s="5">
        <v>0</v>
      </c>
      <c r="AG44" s="5">
        <v>1</v>
      </c>
      <c r="AH44" s="5">
        <v>3</v>
      </c>
      <c r="AI44" s="5">
        <v>2</v>
      </c>
      <c r="AJ44" s="5">
        <v>2</v>
      </c>
      <c r="AK44" s="5">
        <v>2</v>
      </c>
      <c r="AL44" s="5">
        <v>0</v>
      </c>
      <c r="AM44" s="5">
        <v>1</v>
      </c>
      <c r="AN44" s="5">
        <v>3</v>
      </c>
      <c r="AO44" s="9">
        <v>0</v>
      </c>
      <c r="AP44" s="9">
        <v>1</v>
      </c>
      <c r="AQ44" s="9">
        <v>0</v>
      </c>
      <c r="AR44" s="101">
        <v>4</v>
      </c>
      <c r="AS44" s="7">
        <v>3550</v>
      </c>
      <c r="AT44" s="7">
        <v>3780</v>
      </c>
      <c r="AU44" s="7">
        <v>1174.5</v>
      </c>
    </row>
    <row r="45" spans="2:47" x14ac:dyDescent="0.15">
      <c r="B45" s="209" t="s">
        <v>28</v>
      </c>
      <c r="C45" s="210"/>
      <c r="D45" s="5">
        <v>408</v>
      </c>
      <c r="E45" s="5">
        <v>0</v>
      </c>
      <c r="F45" s="5">
        <v>0</v>
      </c>
      <c r="G45" s="5">
        <v>1</v>
      </c>
      <c r="H45" s="5">
        <v>1</v>
      </c>
      <c r="I45" s="5">
        <v>0</v>
      </c>
      <c r="J45" s="5">
        <v>0</v>
      </c>
      <c r="K45" s="5">
        <v>0</v>
      </c>
      <c r="L45" s="5">
        <v>1</v>
      </c>
      <c r="M45" s="5">
        <v>4</v>
      </c>
      <c r="N45" s="5">
        <v>2</v>
      </c>
      <c r="O45" s="5">
        <v>3</v>
      </c>
      <c r="P45" s="5">
        <v>3</v>
      </c>
      <c r="Q45" s="5">
        <v>7</v>
      </c>
      <c r="R45" s="5">
        <v>6</v>
      </c>
      <c r="S45" s="5">
        <v>11</v>
      </c>
      <c r="T45" s="5">
        <v>10</v>
      </c>
      <c r="U45" s="5">
        <v>17</v>
      </c>
      <c r="V45" s="5">
        <v>26</v>
      </c>
      <c r="W45" s="5">
        <v>28</v>
      </c>
      <c r="X45" s="5">
        <v>17</v>
      </c>
      <c r="Y45" s="5">
        <v>33</v>
      </c>
      <c r="Z45" s="5">
        <v>26</v>
      </c>
      <c r="AA45" s="9">
        <v>36</v>
      </c>
      <c r="AB45" s="9">
        <v>14</v>
      </c>
      <c r="AC45" s="9">
        <v>23</v>
      </c>
      <c r="AD45" s="5">
        <v>13</v>
      </c>
      <c r="AE45" s="5">
        <v>6</v>
      </c>
      <c r="AF45" s="5">
        <v>13</v>
      </c>
      <c r="AG45" s="5">
        <v>9</v>
      </c>
      <c r="AH45" s="5">
        <v>11</v>
      </c>
      <c r="AI45" s="5">
        <v>10</v>
      </c>
      <c r="AJ45" s="5">
        <v>8</v>
      </c>
      <c r="AK45" s="5">
        <v>9</v>
      </c>
      <c r="AL45" s="5">
        <v>7</v>
      </c>
      <c r="AM45" s="5">
        <v>5</v>
      </c>
      <c r="AN45" s="5">
        <v>3</v>
      </c>
      <c r="AO45" s="9">
        <v>10</v>
      </c>
      <c r="AP45" s="9">
        <v>8</v>
      </c>
      <c r="AQ45" s="9">
        <v>5</v>
      </c>
      <c r="AR45" s="101">
        <v>22</v>
      </c>
      <c r="AS45" s="7">
        <v>4420</v>
      </c>
      <c r="AT45" s="7">
        <v>4725.1000000000004</v>
      </c>
      <c r="AU45" s="7">
        <v>1539.4</v>
      </c>
    </row>
    <row r="46" spans="2:47" x14ac:dyDescent="0.15">
      <c r="B46" s="209" t="s">
        <v>29</v>
      </c>
      <c r="C46" s="210"/>
      <c r="D46" s="5">
        <v>127</v>
      </c>
      <c r="E46" s="5">
        <v>0</v>
      </c>
      <c r="F46" s="5">
        <v>0</v>
      </c>
      <c r="G46" s="5">
        <v>0</v>
      </c>
      <c r="H46" s="5">
        <v>1</v>
      </c>
      <c r="I46" s="5">
        <v>1</v>
      </c>
      <c r="J46" s="5">
        <v>0</v>
      </c>
      <c r="K46" s="5">
        <v>1</v>
      </c>
      <c r="L46" s="5">
        <v>0</v>
      </c>
      <c r="M46" s="5">
        <v>4</v>
      </c>
      <c r="N46" s="5">
        <v>2</v>
      </c>
      <c r="O46" s="5">
        <v>1</v>
      </c>
      <c r="P46" s="5">
        <v>4</v>
      </c>
      <c r="Q46" s="5">
        <v>6</v>
      </c>
      <c r="R46" s="5">
        <v>8</v>
      </c>
      <c r="S46" s="5">
        <v>4</v>
      </c>
      <c r="T46" s="5">
        <v>13</v>
      </c>
      <c r="U46" s="5">
        <v>8</v>
      </c>
      <c r="V46" s="5">
        <v>8</v>
      </c>
      <c r="W46" s="5">
        <v>7</v>
      </c>
      <c r="X46" s="5">
        <v>12</v>
      </c>
      <c r="Y46" s="5">
        <v>10</v>
      </c>
      <c r="Z46" s="5">
        <v>5</v>
      </c>
      <c r="AA46" s="9">
        <v>7</v>
      </c>
      <c r="AB46" s="9">
        <v>3</v>
      </c>
      <c r="AC46" s="9">
        <v>6</v>
      </c>
      <c r="AD46" s="5">
        <v>3</v>
      </c>
      <c r="AE46" s="5">
        <v>3</v>
      </c>
      <c r="AF46" s="5">
        <v>1</v>
      </c>
      <c r="AG46" s="5">
        <v>2</v>
      </c>
      <c r="AH46" s="5">
        <v>0</v>
      </c>
      <c r="AI46" s="5">
        <v>1</v>
      </c>
      <c r="AJ46" s="5">
        <v>1</v>
      </c>
      <c r="AK46" s="5">
        <v>0</v>
      </c>
      <c r="AL46" s="5">
        <v>1</v>
      </c>
      <c r="AM46" s="5">
        <v>1</v>
      </c>
      <c r="AN46" s="5">
        <v>0</v>
      </c>
      <c r="AO46" s="9">
        <v>0</v>
      </c>
      <c r="AP46" s="9">
        <v>1</v>
      </c>
      <c r="AQ46" s="9">
        <v>0</v>
      </c>
      <c r="AR46" s="101">
        <v>2</v>
      </c>
      <c r="AS46" s="7">
        <v>3670</v>
      </c>
      <c r="AT46" s="7">
        <v>3738.9</v>
      </c>
      <c r="AU46" s="7">
        <v>1279.4000000000001</v>
      </c>
    </row>
    <row r="47" spans="2:47" x14ac:dyDescent="0.15">
      <c r="B47" s="209" t="s">
        <v>30</v>
      </c>
      <c r="C47" s="210"/>
      <c r="D47" s="5">
        <v>192</v>
      </c>
      <c r="E47" s="5">
        <v>0</v>
      </c>
      <c r="F47" s="5">
        <v>0</v>
      </c>
      <c r="G47" s="5">
        <v>0</v>
      </c>
      <c r="H47" s="5">
        <v>0</v>
      </c>
      <c r="I47" s="5">
        <v>2</v>
      </c>
      <c r="J47" s="5">
        <v>0</v>
      </c>
      <c r="K47" s="5">
        <v>0</v>
      </c>
      <c r="L47" s="5">
        <v>1</v>
      </c>
      <c r="M47" s="5">
        <v>3</v>
      </c>
      <c r="N47" s="5">
        <v>2</v>
      </c>
      <c r="O47" s="5">
        <v>3</v>
      </c>
      <c r="P47" s="5">
        <v>3</v>
      </c>
      <c r="Q47" s="5">
        <v>8</v>
      </c>
      <c r="R47" s="5">
        <v>7</v>
      </c>
      <c r="S47" s="5">
        <v>3</v>
      </c>
      <c r="T47" s="5">
        <v>17</v>
      </c>
      <c r="U47" s="5">
        <v>13</v>
      </c>
      <c r="V47" s="5">
        <v>25</v>
      </c>
      <c r="W47" s="5">
        <v>16</v>
      </c>
      <c r="X47" s="5">
        <v>15</v>
      </c>
      <c r="Y47" s="5">
        <v>12</v>
      </c>
      <c r="Z47" s="5">
        <v>12</v>
      </c>
      <c r="AA47" s="9">
        <v>13</v>
      </c>
      <c r="AB47" s="9">
        <v>6</v>
      </c>
      <c r="AC47" s="9">
        <v>2</v>
      </c>
      <c r="AD47" s="5">
        <v>5</v>
      </c>
      <c r="AE47" s="5">
        <v>2</v>
      </c>
      <c r="AF47" s="5">
        <v>4</v>
      </c>
      <c r="AG47" s="5">
        <v>1</v>
      </c>
      <c r="AH47" s="5">
        <v>3</v>
      </c>
      <c r="AI47" s="5">
        <v>4</v>
      </c>
      <c r="AJ47" s="5">
        <v>2</v>
      </c>
      <c r="AK47" s="5">
        <v>1</v>
      </c>
      <c r="AL47" s="5">
        <v>2</v>
      </c>
      <c r="AM47" s="5">
        <v>2</v>
      </c>
      <c r="AN47" s="5">
        <v>1</v>
      </c>
      <c r="AO47" s="9">
        <v>0</v>
      </c>
      <c r="AP47" s="9">
        <v>0</v>
      </c>
      <c r="AQ47" s="9">
        <v>1</v>
      </c>
      <c r="AR47" s="101">
        <v>1</v>
      </c>
      <c r="AS47" s="7">
        <v>3693.5</v>
      </c>
      <c r="AT47" s="7">
        <v>3866.3</v>
      </c>
      <c r="AU47" s="7">
        <v>1196.5999999999999</v>
      </c>
    </row>
    <row r="48" spans="2:47" x14ac:dyDescent="0.15">
      <c r="B48" s="209" t="s">
        <v>31</v>
      </c>
      <c r="C48" s="210"/>
      <c r="D48" s="5">
        <v>197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1</v>
      </c>
      <c r="L48" s="5">
        <v>1</v>
      </c>
      <c r="M48" s="5">
        <v>0</v>
      </c>
      <c r="N48" s="5">
        <v>0</v>
      </c>
      <c r="O48" s="5">
        <v>4</v>
      </c>
      <c r="P48" s="5">
        <v>1</v>
      </c>
      <c r="Q48" s="5">
        <v>2</v>
      </c>
      <c r="R48" s="5">
        <v>3</v>
      </c>
      <c r="S48" s="5">
        <v>5</v>
      </c>
      <c r="T48" s="5">
        <v>12</v>
      </c>
      <c r="U48" s="5">
        <v>7</v>
      </c>
      <c r="V48" s="5">
        <v>18</v>
      </c>
      <c r="W48" s="5">
        <v>14</v>
      </c>
      <c r="X48" s="5">
        <v>15</v>
      </c>
      <c r="Y48" s="5">
        <v>23</v>
      </c>
      <c r="Z48" s="5">
        <v>16</v>
      </c>
      <c r="AA48" s="9">
        <v>10</v>
      </c>
      <c r="AB48" s="9">
        <v>6</v>
      </c>
      <c r="AC48" s="9">
        <v>11</v>
      </c>
      <c r="AD48" s="5">
        <v>10</v>
      </c>
      <c r="AE48" s="5">
        <v>6</v>
      </c>
      <c r="AF48" s="5">
        <v>2</v>
      </c>
      <c r="AG48" s="5">
        <v>2</v>
      </c>
      <c r="AH48" s="5">
        <v>4</v>
      </c>
      <c r="AI48" s="5">
        <v>2</v>
      </c>
      <c r="AJ48" s="5">
        <v>3</v>
      </c>
      <c r="AK48" s="5">
        <v>2</v>
      </c>
      <c r="AL48" s="5">
        <v>5</v>
      </c>
      <c r="AM48" s="5">
        <v>1</v>
      </c>
      <c r="AN48" s="5">
        <v>3</v>
      </c>
      <c r="AO48" s="9">
        <v>4</v>
      </c>
      <c r="AP48" s="9">
        <v>1</v>
      </c>
      <c r="AQ48" s="9">
        <v>0</v>
      </c>
      <c r="AR48" s="101">
        <v>3</v>
      </c>
      <c r="AS48" s="7">
        <v>4131</v>
      </c>
      <c r="AT48" s="7">
        <v>4350.3</v>
      </c>
      <c r="AU48" s="7">
        <v>1273.7</v>
      </c>
    </row>
    <row r="49" spans="2:47" x14ac:dyDescent="0.15">
      <c r="B49" s="209" t="s">
        <v>32</v>
      </c>
      <c r="C49" s="210"/>
      <c r="D49" s="5">
        <v>775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</v>
      </c>
      <c r="L49" s="5">
        <v>1</v>
      </c>
      <c r="M49" s="5">
        <v>2</v>
      </c>
      <c r="N49" s="5">
        <v>2</v>
      </c>
      <c r="O49" s="5">
        <v>7</v>
      </c>
      <c r="P49" s="5">
        <v>5</v>
      </c>
      <c r="Q49" s="5">
        <v>16</v>
      </c>
      <c r="R49" s="5">
        <v>13</v>
      </c>
      <c r="S49" s="5">
        <v>19</v>
      </c>
      <c r="T49" s="5">
        <v>28</v>
      </c>
      <c r="U49" s="5">
        <v>35</v>
      </c>
      <c r="V49" s="5">
        <v>43</v>
      </c>
      <c r="W49" s="5">
        <v>61</v>
      </c>
      <c r="X49" s="5">
        <v>49</v>
      </c>
      <c r="Y49" s="5">
        <v>57</v>
      </c>
      <c r="Z49" s="5">
        <v>46</v>
      </c>
      <c r="AA49" s="9">
        <v>65</v>
      </c>
      <c r="AB49" s="9">
        <v>39</v>
      </c>
      <c r="AC49" s="9">
        <v>48</v>
      </c>
      <c r="AD49" s="5">
        <v>27</v>
      </c>
      <c r="AE49" s="5">
        <v>32</v>
      </c>
      <c r="AF49" s="5">
        <v>25</v>
      </c>
      <c r="AG49" s="5">
        <v>16</v>
      </c>
      <c r="AH49" s="5">
        <v>11</v>
      </c>
      <c r="AI49" s="5">
        <v>17</v>
      </c>
      <c r="AJ49" s="5">
        <v>8</v>
      </c>
      <c r="AK49" s="5">
        <v>8</v>
      </c>
      <c r="AL49" s="5">
        <v>15</v>
      </c>
      <c r="AM49" s="5">
        <v>7</v>
      </c>
      <c r="AN49" s="5">
        <v>5</v>
      </c>
      <c r="AO49" s="9">
        <v>8</v>
      </c>
      <c r="AP49" s="9">
        <v>8</v>
      </c>
      <c r="AQ49" s="9">
        <v>4</v>
      </c>
      <c r="AR49" s="101">
        <v>46</v>
      </c>
      <c r="AS49" s="7">
        <v>4400</v>
      </c>
      <c r="AT49" s="7">
        <v>4618.2</v>
      </c>
      <c r="AU49" s="7">
        <v>1429.2</v>
      </c>
    </row>
    <row r="50" spans="2:47" x14ac:dyDescent="0.15">
      <c r="B50" s="209" t="s">
        <v>33</v>
      </c>
      <c r="C50" s="210"/>
      <c r="D50" s="5">
        <v>353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1</v>
      </c>
      <c r="K50" s="5">
        <v>0</v>
      </c>
      <c r="L50" s="5">
        <v>1</v>
      </c>
      <c r="M50" s="5">
        <v>0</v>
      </c>
      <c r="N50" s="5">
        <v>0</v>
      </c>
      <c r="O50" s="5">
        <v>2</v>
      </c>
      <c r="P50" s="5">
        <v>5</v>
      </c>
      <c r="Q50" s="5">
        <v>8</v>
      </c>
      <c r="R50" s="5">
        <v>6</v>
      </c>
      <c r="S50" s="5">
        <v>13</v>
      </c>
      <c r="T50" s="5">
        <v>14</v>
      </c>
      <c r="U50" s="5">
        <v>14</v>
      </c>
      <c r="V50" s="5">
        <v>25</v>
      </c>
      <c r="W50" s="5">
        <v>19</v>
      </c>
      <c r="X50" s="5">
        <v>30</v>
      </c>
      <c r="Y50" s="5">
        <v>36</v>
      </c>
      <c r="Z50" s="5">
        <v>18</v>
      </c>
      <c r="AA50" s="9">
        <v>33</v>
      </c>
      <c r="AB50" s="9">
        <v>14</v>
      </c>
      <c r="AC50" s="9">
        <v>13</v>
      </c>
      <c r="AD50" s="5">
        <v>11</v>
      </c>
      <c r="AE50" s="5">
        <v>7</v>
      </c>
      <c r="AF50" s="5">
        <v>17</v>
      </c>
      <c r="AG50" s="5">
        <v>6</v>
      </c>
      <c r="AH50" s="5">
        <v>5</v>
      </c>
      <c r="AI50" s="5">
        <v>7</v>
      </c>
      <c r="AJ50" s="5">
        <v>8</v>
      </c>
      <c r="AK50" s="5">
        <v>1</v>
      </c>
      <c r="AL50" s="5">
        <v>2</v>
      </c>
      <c r="AM50" s="5">
        <v>1</v>
      </c>
      <c r="AN50" s="5">
        <v>3</v>
      </c>
      <c r="AO50" s="9">
        <v>6</v>
      </c>
      <c r="AP50" s="9">
        <v>2</v>
      </c>
      <c r="AQ50" s="9">
        <v>2</v>
      </c>
      <c r="AR50" s="101">
        <v>23</v>
      </c>
      <c r="AS50" s="7">
        <v>4213</v>
      </c>
      <c r="AT50" s="7">
        <v>4538.3999999999996</v>
      </c>
      <c r="AU50" s="7">
        <v>1445</v>
      </c>
    </row>
    <row r="51" spans="2:47" x14ac:dyDescent="0.15">
      <c r="B51" s="209" t="s">
        <v>34</v>
      </c>
      <c r="C51" s="210"/>
      <c r="D51" s="5">
        <v>151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0</v>
      </c>
      <c r="O51" s="5">
        <v>0</v>
      </c>
      <c r="P51" s="5">
        <v>1</v>
      </c>
      <c r="Q51" s="5">
        <v>1</v>
      </c>
      <c r="R51" s="5">
        <v>3</v>
      </c>
      <c r="S51" s="5">
        <v>4</v>
      </c>
      <c r="T51" s="5">
        <v>6</v>
      </c>
      <c r="U51" s="5">
        <v>4</v>
      </c>
      <c r="V51" s="5">
        <v>9</v>
      </c>
      <c r="W51" s="5">
        <v>20</v>
      </c>
      <c r="X51" s="5">
        <v>12</v>
      </c>
      <c r="Y51" s="5">
        <v>10</v>
      </c>
      <c r="Z51" s="5">
        <v>16</v>
      </c>
      <c r="AA51" s="9">
        <v>11</v>
      </c>
      <c r="AB51" s="9">
        <v>2</v>
      </c>
      <c r="AC51" s="9">
        <v>6</v>
      </c>
      <c r="AD51" s="5">
        <v>6</v>
      </c>
      <c r="AE51" s="5">
        <v>4</v>
      </c>
      <c r="AF51" s="5">
        <v>5</v>
      </c>
      <c r="AG51" s="5">
        <v>1</v>
      </c>
      <c r="AH51" s="5">
        <v>5</v>
      </c>
      <c r="AI51" s="5">
        <v>3</v>
      </c>
      <c r="AJ51" s="5">
        <v>2</v>
      </c>
      <c r="AK51" s="5">
        <v>1</v>
      </c>
      <c r="AL51" s="5">
        <v>1</v>
      </c>
      <c r="AM51" s="5">
        <v>0</v>
      </c>
      <c r="AN51" s="5">
        <v>3</v>
      </c>
      <c r="AO51" s="9">
        <v>1</v>
      </c>
      <c r="AP51" s="9">
        <v>1</v>
      </c>
      <c r="AQ51" s="9">
        <v>2</v>
      </c>
      <c r="AR51" s="101">
        <v>10</v>
      </c>
      <c r="AS51" s="7">
        <v>4230</v>
      </c>
      <c r="AT51" s="7">
        <v>4612</v>
      </c>
      <c r="AU51" s="7">
        <v>1422.9</v>
      </c>
    </row>
    <row r="52" spans="2:47" x14ac:dyDescent="0.15">
      <c r="B52" s="209" t="s">
        <v>35</v>
      </c>
      <c r="C52" s="210"/>
      <c r="D52" s="5">
        <v>96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3</v>
      </c>
      <c r="M52" s="5">
        <v>1</v>
      </c>
      <c r="N52" s="5">
        <v>0</v>
      </c>
      <c r="O52" s="5">
        <v>2</v>
      </c>
      <c r="P52" s="5">
        <v>3</v>
      </c>
      <c r="Q52" s="5">
        <v>7</v>
      </c>
      <c r="R52" s="5">
        <v>5</v>
      </c>
      <c r="S52" s="5">
        <v>4</v>
      </c>
      <c r="T52" s="5">
        <v>11</v>
      </c>
      <c r="U52" s="5">
        <v>9</v>
      </c>
      <c r="V52" s="5">
        <v>5</v>
      </c>
      <c r="W52" s="5">
        <v>14</v>
      </c>
      <c r="X52" s="5">
        <v>5</v>
      </c>
      <c r="Y52" s="5">
        <v>5</v>
      </c>
      <c r="Z52" s="5">
        <v>4</v>
      </c>
      <c r="AA52" s="9">
        <v>6</v>
      </c>
      <c r="AB52" s="9">
        <v>2</v>
      </c>
      <c r="AC52" s="9">
        <v>3</v>
      </c>
      <c r="AD52" s="5">
        <v>1</v>
      </c>
      <c r="AE52" s="5">
        <v>2</v>
      </c>
      <c r="AF52" s="5">
        <v>0</v>
      </c>
      <c r="AG52" s="5">
        <v>0</v>
      </c>
      <c r="AH52" s="5">
        <v>1</v>
      </c>
      <c r="AI52" s="5">
        <v>0</v>
      </c>
      <c r="AJ52" s="5">
        <v>0</v>
      </c>
      <c r="AK52" s="5">
        <v>2</v>
      </c>
      <c r="AL52" s="5">
        <v>0</v>
      </c>
      <c r="AM52" s="5">
        <v>0</v>
      </c>
      <c r="AN52" s="5">
        <v>0</v>
      </c>
      <c r="AO52" s="9">
        <v>0</v>
      </c>
      <c r="AP52" s="9">
        <v>0</v>
      </c>
      <c r="AQ52" s="9">
        <v>0</v>
      </c>
      <c r="AR52" s="101">
        <v>1</v>
      </c>
      <c r="AS52" s="7">
        <v>3524.5</v>
      </c>
      <c r="AT52" s="7">
        <v>3563.5</v>
      </c>
      <c r="AU52" s="7">
        <v>1076.0999999999999</v>
      </c>
    </row>
    <row r="53" spans="2:47" x14ac:dyDescent="0.15">
      <c r="B53" s="209" t="s">
        <v>36</v>
      </c>
      <c r="C53" s="210"/>
      <c r="D53" s="5">
        <v>9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1</v>
      </c>
      <c r="O53" s="5">
        <v>2</v>
      </c>
      <c r="P53" s="5">
        <v>1</v>
      </c>
      <c r="Q53" s="5">
        <v>0</v>
      </c>
      <c r="R53" s="5">
        <v>0</v>
      </c>
      <c r="S53" s="5">
        <v>0</v>
      </c>
      <c r="T53" s="5">
        <v>0</v>
      </c>
      <c r="U53" s="5">
        <v>2</v>
      </c>
      <c r="V53" s="5">
        <v>1</v>
      </c>
      <c r="W53" s="5">
        <v>0</v>
      </c>
      <c r="X53" s="5">
        <v>0</v>
      </c>
      <c r="Y53" s="5">
        <v>1</v>
      </c>
      <c r="Z53" s="5">
        <v>0</v>
      </c>
      <c r="AA53" s="9">
        <v>0</v>
      </c>
      <c r="AB53" s="9">
        <v>0</v>
      </c>
      <c r="AC53" s="9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1</v>
      </c>
      <c r="AL53" s="5">
        <v>0</v>
      </c>
      <c r="AM53" s="5">
        <v>0</v>
      </c>
      <c r="AN53" s="5">
        <v>0</v>
      </c>
      <c r="AO53" s="9">
        <v>0</v>
      </c>
      <c r="AP53" s="9">
        <v>0</v>
      </c>
      <c r="AQ53" s="9">
        <v>0</v>
      </c>
      <c r="AR53" s="101">
        <v>0</v>
      </c>
      <c r="AS53" s="7">
        <v>3290</v>
      </c>
      <c r="AT53" s="7">
        <v>3215.7</v>
      </c>
      <c r="AU53" s="7">
        <v>1381.2</v>
      </c>
    </row>
    <row r="54" spans="2:47" x14ac:dyDescent="0.15">
      <c r="B54" s="209" t="s">
        <v>37</v>
      </c>
      <c r="C54" s="210"/>
      <c r="D54" s="5">
        <v>12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2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3</v>
      </c>
      <c r="T54" s="5">
        <v>2</v>
      </c>
      <c r="U54" s="5">
        <v>0</v>
      </c>
      <c r="V54" s="5">
        <v>1</v>
      </c>
      <c r="W54" s="5">
        <v>0</v>
      </c>
      <c r="X54" s="5">
        <v>1</v>
      </c>
      <c r="Y54" s="5">
        <v>0</v>
      </c>
      <c r="Z54" s="5">
        <v>2</v>
      </c>
      <c r="AA54" s="9">
        <v>1</v>
      </c>
      <c r="AB54" s="9">
        <v>0</v>
      </c>
      <c r="AC54" s="9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9">
        <v>0</v>
      </c>
      <c r="AP54" s="9">
        <v>0</v>
      </c>
      <c r="AQ54" s="9">
        <v>0</v>
      </c>
      <c r="AR54" s="101">
        <v>0</v>
      </c>
      <c r="AS54" s="7">
        <v>3120</v>
      </c>
      <c r="AT54" s="7">
        <v>3151.4</v>
      </c>
      <c r="AU54" s="7">
        <v>1022.1</v>
      </c>
    </row>
    <row r="55" spans="2:47" x14ac:dyDescent="0.15">
      <c r="B55" s="209" t="s">
        <v>38</v>
      </c>
      <c r="C55" s="210"/>
      <c r="D55" s="5">
        <v>131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5</v>
      </c>
      <c r="P55" s="5">
        <v>4</v>
      </c>
      <c r="Q55" s="5">
        <v>10</v>
      </c>
      <c r="R55" s="5">
        <v>3</v>
      </c>
      <c r="S55" s="5">
        <v>7</v>
      </c>
      <c r="T55" s="5">
        <v>8</v>
      </c>
      <c r="U55" s="5">
        <v>10</v>
      </c>
      <c r="V55" s="5">
        <v>8</v>
      </c>
      <c r="W55" s="5">
        <v>15</v>
      </c>
      <c r="X55" s="5">
        <v>11</v>
      </c>
      <c r="Y55" s="5">
        <v>5</v>
      </c>
      <c r="Z55" s="5">
        <v>6</v>
      </c>
      <c r="AA55" s="9">
        <v>8</v>
      </c>
      <c r="AB55" s="9">
        <v>6</v>
      </c>
      <c r="AC55" s="9">
        <v>3</v>
      </c>
      <c r="AD55" s="5">
        <v>2</v>
      </c>
      <c r="AE55" s="5">
        <v>1</v>
      </c>
      <c r="AF55" s="5">
        <v>4</v>
      </c>
      <c r="AG55" s="5">
        <v>1</v>
      </c>
      <c r="AH55" s="5">
        <v>1</v>
      </c>
      <c r="AI55" s="5">
        <v>1</v>
      </c>
      <c r="AJ55" s="5">
        <v>1</v>
      </c>
      <c r="AK55" s="5">
        <v>2</v>
      </c>
      <c r="AL55" s="5">
        <v>1</v>
      </c>
      <c r="AM55" s="5">
        <v>3</v>
      </c>
      <c r="AN55" s="5">
        <v>0</v>
      </c>
      <c r="AO55" s="9">
        <v>1</v>
      </c>
      <c r="AP55" s="9">
        <v>0</v>
      </c>
      <c r="AQ55" s="9">
        <v>0</v>
      </c>
      <c r="AR55" s="101">
        <v>3</v>
      </c>
      <c r="AS55" s="7">
        <v>3700</v>
      </c>
      <c r="AT55" s="7">
        <v>3922.9</v>
      </c>
      <c r="AU55" s="7">
        <v>1314.8</v>
      </c>
    </row>
    <row r="56" spans="2:47" x14ac:dyDescent="0.15">
      <c r="B56" s="209" t="s">
        <v>39</v>
      </c>
      <c r="C56" s="210"/>
      <c r="D56" s="5">
        <v>138</v>
      </c>
      <c r="E56" s="5">
        <v>0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5">
        <v>1</v>
      </c>
      <c r="O56" s="5">
        <v>2</v>
      </c>
      <c r="P56" s="5">
        <v>3</v>
      </c>
      <c r="Q56" s="5">
        <v>3</v>
      </c>
      <c r="R56" s="5">
        <v>6</v>
      </c>
      <c r="S56" s="5">
        <v>4</v>
      </c>
      <c r="T56" s="5">
        <v>9</v>
      </c>
      <c r="U56" s="5">
        <v>9</v>
      </c>
      <c r="V56" s="5">
        <v>11</v>
      </c>
      <c r="W56" s="5">
        <v>16</v>
      </c>
      <c r="X56" s="5">
        <v>9</v>
      </c>
      <c r="Y56" s="5">
        <v>10</v>
      </c>
      <c r="Z56" s="5">
        <v>9</v>
      </c>
      <c r="AA56" s="9">
        <v>9</v>
      </c>
      <c r="AB56" s="9">
        <v>6</v>
      </c>
      <c r="AC56" s="9">
        <v>6</v>
      </c>
      <c r="AD56" s="5">
        <v>3</v>
      </c>
      <c r="AE56" s="5">
        <v>5</v>
      </c>
      <c r="AF56" s="5">
        <v>2</v>
      </c>
      <c r="AG56" s="5">
        <v>1</v>
      </c>
      <c r="AH56" s="5">
        <v>2</v>
      </c>
      <c r="AI56" s="5">
        <v>0</v>
      </c>
      <c r="AJ56" s="5">
        <v>1</v>
      </c>
      <c r="AK56" s="5">
        <v>2</v>
      </c>
      <c r="AL56" s="5">
        <v>2</v>
      </c>
      <c r="AM56" s="5">
        <v>0</v>
      </c>
      <c r="AN56" s="5">
        <v>0</v>
      </c>
      <c r="AO56" s="9">
        <v>0</v>
      </c>
      <c r="AP56" s="9">
        <v>0</v>
      </c>
      <c r="AQ56" s="9">
        <v>1</v>
      </c>
      <c r="AR56" s="101">
        <v>3</v>
      </c>
      <c r="AS56" s="7">
        <v>3832.5</v>
      </c>
      <c r="AT56" s="7">
        <v>3992.7</v>
      </c>
      <c r="AU56" s="7">
        <v>1251</v>
      </c>
    </row>
    <row r="57" spans="2:47" x14ac:dyDescent="0.15">
      <c r="B57" s="209" t="s">
        <v>40</v>
      </c>
      <c r="C57" s="210"/>
      <c r="D57" s="5">
        <v>69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1</v>
      </c>
      <c r="K57" s="5">
        <v>0</v>
      </c>
      <c r="L57" s="5">
        <v>1</v>
      </c>
      <c r="M57" s="5">
        <v>1</v>
      </c>
      <c r="N57" s="5">
        <v>3</v>
      </c>
      <c r="O57" s="5">
        <v>4</v>
      </c>
      <c r="P57" s="5">
        <v>3</v>
      </c>
      <c r="Q57" s="5">
        <v>4</v>
      </c>
      <c r="R57" s="5">
        <v>13</v>
      </c>
      <c r="S57" s="5">
        <v>1</v>
      </c>
      <c r="T57" s="5">
        <v>4</v>
      </c>
      <c r="U57" s="5">
        <v>5</v>
      </c>
      <c r="V57" s="5">
        <v>5</v>
      </c>
      <c r="W57" s="5">
        <v>5</v>
      </c>
      <c r="X57" s="5">
        <v>2</v>
      </c>
      <c r="Y57" s="5">
        <v>5</v>
      </c>
      <c r="Z57" s="5">
        <v>2</v>
      </c>
      <c r="AA57" s="9">
        <v>0</v>
      </c>
      <c r="AB57" s="9">
        <v>5</v>
      </c>
      <c r="AC57" s="9">
        <v>3</v>
      </c>
      <c r="AD57" s="5">
        <v>0</v>
      </c>
      <c r="AE57" s="5">
        <v>1</v>
      </c>
      <c r="AF57" s="5">
        <v>1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9">
        <v>0</v>
      </c>
      <c r="AP57" s="9">
        <v>0</v>
      </c>
      <c r="AQ57" s="9">
        <v>0</v>
      </c>
      <c r="AR57" s="101">
        <v>0</v>
      </c>
      <c r="AS57" s="7">
        <v>3159</v>
      </c>
      <c r="AT57" s="7">
        <v>3228.4</v>
      </c>
      <c r="AU57" s="7">
        <v>985</v>
      </c>
    </row>
    <row r="58" spans="2:47" x14ac:dyDescent="0.15">
      <c r="B58" s="209" t="s">
        <v>41</v>
      </c>
      <c r="C58" s="210"/>
      <c r="D58" s="5">
        <v>19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5">
        <v>0</v>
      </c>
      <c r="P58" s="5">
        <v>0</v>
      </c>
      <c r="Q58" s="5">
        <v>2</v>
      </c>
      <c r="R58" s="5">
        <v>1</v>
      </c>
      <c r="S58" s="5">
        <v>0</v>
      </c>
      <c r="T58" s="5">
        <v>2</v>
      </c>
      <c r="U58" s="5">
        <v>2</v>
      </c>
      <c r="V58" s="5">
        <v>3</v>
      </c>
      <c r="W58" s="5">
        <v>2</v>
      </c>
      <c r="X58" s="5">
        <v>2</v>
      </c>
      <c r="Y58" s="5">
        <v>1</v>
      </c>
      <c r="Z58" s="5">
        <v>1</v>
      </c>
      <c r="AA58" s="9">
        <v>0</v>
      </c>
      <c r="AB58" s="9">
        <v>1</v>
      </c>
      <c r="AC58" s="9">
        <v>0</v>
      </c>
      <c r="AD58" s="5">
        <v>0</v>
      </c>
      <c r="AE58" s="5">
        <v>0</v>
      </c>
      <c r="AF58" s="5">
        <v>1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9">
        <v>0</v>
      </c>
      <c r="AP58" s="9">
        <v>0</v>
      </c>
      <c r="AQ58" s="9">
        <v>0</v>
      </c>
      <c r="AR58" s="101">
        <v>0</v>
      </c>
      <c r="AS58" s="7">
        <v>3520</v>
      </c>
      <c r="AT58" s="7">
        <v>3489.5</v>
      </c>
      <c r="AU58" s="7">
        <v>819.9</v>
      </c>
    </row>
    <row r="59" spans="2:47" x14ac:dyDescent="0.15">
      <c r="B59" s="209" t="s">
        <v>42</v>
      </c>
      <c r="C59" s="210"/>
      <c r="D59" s="5">
        <v>52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1</v>
      </c>
      <c r="M59" s="5">
        <v>0</v>
      </c>
      <c r="N59" s="5">
        <v>3</v>
      </c>
      <c r="O59" s="5">
        <v>4</v>
      </c>
      <c r="P59" s="5">
        <v>1</v>
      </c>
      <c r="Q59" s="5">
        <v>5</v>
      </c>
      <c r="R59" s="5">
        <v>2</v>
      </c>
      <c r="S59" s="5">
        <v>4</v>
      </c>
      <c r="T59" s="5">
        <v>5</v>
      </c>
      <c r="U59" s="5">
        <v>6</v>
      </c>
      <c r="V59" s="5">
        <v>6</v>
      </c>
      <c r="W59" s="5">
        <v>3</v>
      </c>
      <c r="X59" s="5">
        <v>4</v>
      </c>
      <c r="Y59" s="5">
        <v>3</v>
      </c>
      <c r="Z59" s="5">
        <v>0</v>
      </c>
      <c r="AA59" s="9">
        <v>1</v>
      </c>
      <c r="AB59" s="9">
        <v>2</v>
      </c>
      <c r="AC59" s="9">
        <v>1</v>
      </c>
      <c r="AD59" s="5">
        <v>0</v>
      </c>
      <c r="AE59" s="5">
        <v>1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9">
        <v>0</v>
      </c>
      <c r="AP59" s="9">
        <v>0</v>
      </c>
      <c r="AQ59" s="9">
        <v>0</v>
      </c>
      <c r="AR59" s="101">
        <v>0</v>
      </c>
      <c r="AS59" s="7">
        <v>3220</v>
      </c>
      <c r="AT59" s="7">
        <v>3193.8</v>
      </c>
      <c r="AU59" s="7">
        <v>828.5</v>
      </c>
    </row>
    <row r="60" spans="2:47" x14ac:dyDescent="0.15">
      <c r="B60" s="209" t="s">
        <v>43</v>
      </c>
      <c r="C60" s="210"/>
      <c r="D60" s="5">
        <v>100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2</v>
      </c>
      <c r="L60" s="5">
        <v>3</v>
      </c>
      <c r="M60" s="5">
        <v>2</v>
      </c>
      <c r="N60" s="5">
        <v>1</v>
      </c>
      <c r="O60" s="5">
        <v>1</v>
      </c>
      <c r="P60" s="5">
        <v>5</v>
      </c>
      <c r="Q60" s="5">
        <v>8</v>
      </c>
      <c r="R60" s="5">
        <v>4</v>
      </c>
      <c r="S60" s="5">
        <v>8</v>
      </c>
      <c r="T60" s="5">
        <v>7</v>
      </c>
      <c r="U60" s="5">
        <v>6</v>
      </c>
      <c r="V60" s="5">
        <v>11</v>
      </c>
      <c r="W60" s="5">
        <v>8</v>
      </c>
      <c r="X60" s="5">
        <v>3</v>
      </c>
      <c r="Y60" s="5">
        <v>9</v>
      </c>
      <c r="Z60" s="5">
        <v>4</v>
      </c>
      <c r="AA60" s="9">
        <v>5</v>
      </c>
      <c r="AB60" s="9">
        <v>0</v>
      </c>
      <c r="AC60" s="9">
        <v>2</v>
      </c>
      <c r="AD60" s="5">
        <v>2</v>
      </c>
      <c r="AE60" s="5">
        <v>1</v>
      </c>
      <c r="AF60" s="5">
        <v>0</v>
      </c>
      <c r="AG60" s="5">
        <v>1</v>
      </c>
      <c r="AH60" s="5">
        <v>1</v>
      </c>
      <c r="AI60" s="5">
        <v>3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9">
        <v>0</v>
      </c>
      <c r="AP60" s="9">
        <v>1</v>
      </c>
      <c r="AQ60" s="9">
        <v>0</v>
      </c>
      <c r="AR60" s="101">
        <v>2</v>
      </c>
      <c r="AS60" s="7">
        <v>3424.5</v>
      </c>
      <c r="AT60" s="7">
        <v>3555.1</v>
      </c>
      <c r="AU60" s="7">
        <v>1284.3</v>
      </c>
    </row>
    <row r="61" spans="2:47" x14ac:dyDescent="0.15">
      <c r="B61" s="209" t="s">
        <v>44</v>
      </c>
      <c r="C61" s="210"/>
      <c r="D61" s="5">
        <v>40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1</v>
      </c>
      <c r="M61" s="5">
        <v>1</v>
      </c>
      <c r="N61" s="5">
        <v>3</v>
      </c>
      <c r="O61" s="5">
        <v>1</v>
      </c>
      <c r="P61" s="5">
        <v>3</v>
      </c>
      <c r="Q61" s="5">
        <v>3</v>
      </c>
      <c r="R61" s="5">
        <v>0</v>
      </c>
      <c r="S61" s="5">
        <v>4</v>
      </c>
      <c r="T61" s="5">
        <v>4</v>
      </c>
      <c r="U61" s="5">
        <v>3</v>
      </c>
      <c r="V61" s="5">
        <v>3</v>
      </c>
      <c r="W61" s="5">
        <v>3</v>
      </c>
      <c r="X61" s="5">
        <v>1</v>
      </c>
      <c r="Y61" s="5">
        <v>4</v>
      </c>
      <c r="Z61" s="5">
        <v>1</v>
      </c>
      <c r="AA61" s="9">
        <v>1</v>
      </c>
      <c r="AB61" s="9">
        <v>0</v>
      </c>
      <c r="AC61" s="9">
        <v>3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1</v>
      </c>
      <c r="AL61" s="5">
        <v>0</v>
      </c>
      <c r="AM61" s="5">
        <v>0</v>
      </c>
      <c r="AN61" s="5">
        <v>0</v>
      </c>
      <c r="AO61" s="9">
        <v>0</v>
      </c>
      <c r="AP61" s="9">
        <v>0</v>
      </c>
      <c r="AQ61" s="9">
        <v>0</v>
      </c>
      <c r="AR61" s="101">
        <v>0</v>
      </c>
      <c r="AS61" s="7">
        <v>3163</v>
      </c>
      <c r="AT61" s="7">
        <v>3261.1</v>
      </c>
      <c r="AU61" s="7">
        <v>1031.3</v>
      </c>
    </row>
    <row r="62" spans="2:47" x14ac:dyDescent="0.15">
      <c r="B62" s="209" t="s">
        <v>45</v>
      </c>
      <c r="C62" s="210"/>
      <c r="D62" s="5">
        <v>485</v>
      </c>
      <c r="E62" s="5">
        <v>0</v>
      </c>
      <c r="F62" s="5">
        <v>0</v>
      </c>
      <c r="G62" s="5">
        <v>2</v>
      </c>
      <c r="H62" s="5">
        <v>0</v>
      </c>
      <c r="I62" s="5">
        <v>0</v>
      </c>
      <c r="J62" s="5">
        <v>2</v>
      </c>
      <c r="K62" s="5">
        <v>1</v>
      </c>
      <c r="L62" s="5">
        <v>0</v>
      </c>
      <c r="M62" s="5">
        <v>2</v>
      </c>
      <c r="N62" s="5">
        <v>2</v>
      </c>
      <c r="O62" s="5">
        <v>7</v>
      </c>
      <c r="P62" s="5">
        <v>5</v>
      </c>
      <c r="Q62" s="5">
        <v>8</v>
      </c>
      <c r="R62" s="5">
        <v>22</v>
      </c>
      <c r="S62" s="5">
        <v>16</v>
      </c>
      <c r="T62" s="5">
        <v>20</v>
      </c>
      <c r="U62" s="5">
        <v>29</v>
      </c>
      <c r="V62" s="5">
        <v>34</v>
      </c>
      <c r="W62" s="5">
        <v>51</v>
      </c>
      <c r="X62" s="5">
        <v>51</v>
      </c>
      <c r="Y62" s="5">
        <v>46</v>
      </c>
      <c r="Z62" s="5">
        <v>32</v>
      </c>
      <c r="AA62" s="9">
        <v>40</v>
      </c>
      <c r="AB62" s="9">
        <v>20</v>
      </c>
      <c r="AC62" s="9">
        <v>20</v>
      </c>
      <c r="AD62" s="5">
        <v>11</v>
      </c>
      <c r="AE62" s="5">
        <v>12</v>
      </c>
      <c r="AF62" s="5">
        <v>7</v>
      </c>
      <c r="AG62" s="5">
        <v>4</v>
      </c>
      <c r="AH62" s="5">
        <v>3</v>
      </c>
      <c r="AI62" s="5">
        <v>4</v>
      </c>
      <c r="AJ62" s="5">
        <v>2</v>
      </c>
      <c r="AK62" s="5">
        <v>3</v>
      </c>
      <c r="AL62" s="5">
        <v>4</v>
      </c>
      <c r="AM62" s="5">
        <v>1</v>
      </c>
      <c r="AN62" s="5">
        <v>4</v>
      </c>
      <c r="AO62" s="9">
        <v>3</v>
      </c>
      <c r="AP62" s="9">
        <v>2</v>
      </c>
      <c r="AQ62" s="9">
        <v>1</v>
      </c>
      <c r="AR62" s="101">
        <v>14</v>
      </c>
      <c r="AS62" s="7">
        <v>3943</v>
      </c>
      <c r="AT62" s="7">
        <v>4105.2</v>
      </c>
      <c r="AU62" s="7">
        <v>1239.5999999999999</v>
      </c>
    </row>
    <row r="63" spans="2:47" x14ac:dyDescent="0.15">
      <c r="B63" s="209" t="s">
        <v>46</v>
      </c>
      <c r="C63" s="210"/>
      <c r="D63" s="5">
        <v>90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1</v>
      </c>
      <c r="K63" s="5">
        <v>0</v>
      </c>
      <c r="L63" s="5">
        <v>1</v>
      </c>
      <c r="M63" s="5">
        <v>0</v>
      </c>
      <c r="N63" s="5">
        <v>2</v>
      </c>
      <c r="O63" s="5">
        <v>1</v>
      </c>
      <c r="P63" s="5">
        <v>1</v>
      </c>
      <c r="Q63" s="5">
        <v>8</v>
      </c>
      <c r="R63" s="5">
        <v>10</v>
      </c>
      <c r="S63" s="5">
        <v>2</v>
      </c>
      <c r="T63" s="5">
        <v>6</v>
      </c>
      <c r="U63" s="5">
        <v>4</v>
      </c>
      <c r="V63" s="5">
        <v>7</v>
      </c>
      <c r="W63" s="5">
        <v>14</v>
      </c>
      <c r="X63" s="5">
        <v>5</v>
      </c>
      <c r="Y63" s="5">
        <v>10</v>
      </c>
      <c r="Z63" s="5">
        <v>6</v>
      </c>
      <c r="AA63" s="9">
        <v>3</v>
      </c>
      <c r="AB63" s="9">
        <v>2</v>
      </c>
      <c r="AC63" s="9">
        <v>0</v>
      </c>
      <c r="AD63" s="5">
        <v>1</v>
      </c>
      <c r="AE63" s="5">
        <v>0</v>
      </c>
      <c r="AF63" s="5">
        <v>2</v>
      </c>
      <c r="AG63" s="5">
        <v>0</v>
      </c>
      <c r="AH63" s="5">
        <v>0</v>
      </c>
      <c r="AI63" s="5">
        <v>0</v>
      </c>
      <c r="AJ63" s="5">
        <v>1</v>
      </c>
      <c r="AK63" s="5">
        <v>0</v>
      </c>
      <c r="AL63" s="5">
        <v>1</v>
      </c>
      <c r="AM63" s="5">
        <v>0</v>
      </c>
      <c r="AN63" s="5">
        <v>0</v>
      </c>
      <c r="AO63" s="9">
        <v>0</v>
      </c>
      <c r="AP63" s="9">
        <v>0</v>
      </c>
      <c r="AQ63" s="9">
        <v>0</v>
      </c>
      <c r="AR63" s="101">
        <v>2</v>
      </c>
      <c r="AS63" s="7">
        <v>3600</v>
      </c>
      <c r="AT63" s="7">
        <v>3604.2</v>
      </c>
      <c r="AU63" s="7">
        <v>1137.4000000000001</v>
      </c>
    </row>
    <row r="64" spans="2:47" x14ac:dyDescent="0.15">
      <c r="B64" s="209" t="s">
        <v>47</v>
      </c>
      <c r="C64" s="210"/>
      <c r="D64" s="5">
        <v>93</v>
      </c>
      <c r="E64" s="5">
        <v>0</v>
      </c>
      <c r="F64" s="5">
        <v>0</v>
      </c>
      <c r="G64" s="5">
        <v>0</v>
      </c>
      <c r="H64" s="5">
        <v>0</v>
      </c>
      <c r="I64" s="5">
        <v>1</v>
      </c>
      <c r="J64" s="5">
        <v>1</v>
      </c>
      <c r="K64" s="5">
        <v>0</v>
      </c>
      <c r="L64" s="5">
        <v>0</v>
      </c>
      <c r="M64" s="5">
        <v>0</v>
      </c>
      <c r="N64" s="5">
        <v>1</v>
      </c>
      <c r="O64" s="5">
        <v>5</v>
      </c>
      <c r="P64" s="5">
        <v>0</v>
      </c>
      <c r="Q64" s="5">
        <v>5</v>
      </c>
      <c r="R64" s="5">
        <v>4</v>
      </c>
      <c r="S64" s="5">
        <v>6</v>
      </c>
      <c r="T64" s="5">
        <v>12</v>
      </c>
      <c r="U64" s="5">
        <v>9</v>
      </c>
      <c r="V64" s="5">
        <v>9</v>
      </c>
      <c r="W64" s="5">
        <v>13</v>
      </c>
      <c r="X64" s="5">
        <v>8</v>
      </c>
      <c r="Y64" s="5">
        <v>5</v>
      </c>
      <c r="Z64" s="5">
        <v>4</v>
      </c>
      <c r="AA64" s="9">
        <v>3</v>
      </c>
      <c r="AB64" s="9">
        <v>3</v>
      </c>
      <c r="AC64" s="9">
        <v>1</v>
      </c>
      <c r="AD64" s="5">
        <v>0</v>
      </c>
      <c r="AE64" s="5">
        <v>1</v>
      </c>
      <c r="AF64" s="5">
        <v>0</v>
      </c>
      <c r="AG64" s="5">
        <v>1</v>
      </c>
      <c r="AH64" s="5">
        <v>1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9">
        <v>0</v>
      </c>
      <c r="AP64" s="9">
        <v>0</v>
      </c>
      <c r="AQ64" s="9">
        <v>0</v>
      </c>
      <c r="AR64" s="101">
        <v>0</v>
      </c>
      <c r="AS64" s="7">
        <v>3435</v>
      </c>
      <c r="AT64" s="7">
        <v>3428.8</v>
      </c>
      <c r="AU64" s="7">
        <v>852.5</v>
      </c>
    </row>
    <row r="65" spans="2:47" x14ac:dyDescent="0.15">
      <c r="B65" s="209" t="s">
        <v>48</v>
      </c>
      <c r="C65" s="210"/>
      <c r="D65" s="5">
        <v>195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0</v>
      </c>
      <c r="L65" s="5">
        <v>0</v>
      </c>
      <c r="M65" s="5">
        <v>2</v>
      </c>
      <c r="N65" s="5">
        <v>0</v>
      </c>
      <c r="O65" s="5">
        <v>5</v>
      </c>
      <c r="P65" s="5">
        <v>1</v>
      </c>
      <c r="Q65" s="5">
        <v>9</v>
      </c>
      <c r="R65" s="5">
        <v>6</v>
      </c>
      <c r="S65" s="5">
        <v>15</v>
      </c>
      <c r="T65" s="5">
        <v>15</v>
      </c>
      <c r="U65" s="5">
        <v>12</v>
      </c>
      <c r="V65" s="5">
        <v>23</v>
      </c>
      <c r="W65" s="5">
        <v>20</v>
      </c>
      <c r="X65" s="5">
        <v>17</v>
      </c>
      <c r="Y65" s="5">
        <v>25</v>
      </c>
      <c r="Z65" s="5">
        <v>12</v>
      </c>
      <c r="AA65" s="9">
        <v>11</v>
      </c>
      <c r="AB65" s="9">
        <v>2</v>
      </c>
      <c r="AC65" s="9">
        <v>8</v>
      </c>
      <c r="AD65" s="5">
        <v>4</v>
      </c>
      <c r="AE65" s="5">
        <v>0</v>
      </c>
      <c r="AF65" s="5">
        <v>1</v>
      </c>
      <c r="AG65" s="5">
        <v>1</v>
      </c>
      <c r="AH65" s="5">
        <v>0</v>
      </c>
      <c r="AI65" s="5">
        <v>0</v>
      </c>
      <c r="AJ65" s="5">
        <v>1</v>
      </c>
      <c r="AK65" s="5">
        <v>0</v>
      </c>
      <c r="AL65" s="5">
        <v>0</v>
      </c>
      <c r="AM65" s="5">
        <v>0</v>
      </c>
      <c r="AN65" s="5">
        <v>1</v>
      </c>
      <c r="AO65" s="9">
        <v>0</v>
      </c>
      <c r="AP65" s="9">
        <v>0</v>
      </c>
      <c r="AQ65" s="9">
        <v>1</v>
      </c>
      <c r="AR65" s="101">
        <v>2</v>
      </c>
      <c r="AS65" s="7">
        <v>3600</v>
      </c>
      <c r="AT65" s="7">
        <v>3704.9</v>
      </c>
      <c r="AU65" s="7">
        <v>972.7</v>
      </c>
    </row>
    <row r="66" spans="2:47" x14ac:dyDescent="0.15">
      <c r="B66" s="209" t="s">
        <v>49</v>
      </c>
      <c r="C66" s="210"/>
      <c r="D66" s="5">
        <v>76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1</v>
      </c>
      <c r="K66" s="5">
        <v>0</v>
      </c>
      <c r="L66" s="5">
        <v>0</v>
      </c>
      <c r="M66" s="5">
        <v>0</v>
      </c>
      <c r="N66" s="5">
        <v>1</v>
      </c>
      <c r="O66" s="5">
        <v>2</v>
      </c>
      <c r="P66" s="5">
        <v>2</v>
      </c>
      <c r="Q66" s="5">
        <v>0</v>
      </c>
      <c r="R66" s="5">
        <v>3</v>
      </c>
      <c r="S66" s="5">
        <v>5</v>
      </c>
      <c r="T66" s="5">
        <v>5</v>
      </c>
      <c r="U66" s="5">
        <v>3</v>
      </c>
      <c r="V66" s="5">
        <v>9</v>
      </c>
      <c r="W66" s="5">
        <v>3</v>
      </c>
      <c r="X66" s="5">
        <v>6</v>
      </c>
      <c r="Y66" s="5">
        <v>10</v>
      </c>
      <c r="Z66" s="5">
        <v>4</v>
      </c>
      <c r="AA66" s="9">
        <v>7</v>
      </c>
      <c r="AB66" s="9">
        <v>4</v>
      </c>
      <c r="AC66" s="9">
        <v>3</v>
      </c>
      <c r="AD66" s="5">
        <v>0</v>
      </c>
      <c r="AE66" s="5">
        <v>1</v>
      </c>
      <c r="AF66" s="5">
        <v>2</v>
      </c>
      <c r="AG66" s="5">
        <v>0</v>
      </c>
      <c r="AH66" s="5">
        <v>0</v>
      </c>
      <c r="AI66" s="5">
        <v>0</v>
      </c>
      <c r="AJ66" s="5">
        <v>1</v>
      </c>
      <c r="AK66" s="5">
        <v>0</v>
      </c>
      <c r="AL66" s="5">
        <v>0</v>
      </c>
      <c r="AM66" s="5">
        <v>0</v>
      </c>
      <c r="AN66" s="5">
        <v>0</v>
      </c>
      <c r="AO66" s="9">
        <v>0</v>
      </c>
      <c r="AP66" s="9">
        <v>1</v>
      </c>
      <c r="AQ66" s="9">
        <v>1</v>
      </c>
      <c r="AR66" s="101">
        <v>1</v>
      </c>
      <c r="AS66" s="7">
        <v>3903</v>
      </c>
      <c r="AT66" s="7">
        <v>3879.6</v>
      </c>
      <c r="AU66" s="7">
        <v>1220.3</v>
      </c>
    </row>
    <row r="67" spans="2:47" x14ac:dyDescent="0.15">
      <c r="B67" s="209" t="s">
        <v>50</v>
      </c>
      <c r="C67" s="210"/>
      <c r="D67" s="5">
        <v>66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1</v>
      </c>
      <c r="M67" s="5">
        <v>1</v>
      </c>
      <c r="N67" s="5">
        <v>1</v>
      </c>
      <c r="O67" s="5">
        <v>0</v>
      </c>
      <c r="P67" s="5">
        <v>4</v>
      </c>
      <c r="Q67" s="5">
        <v>6</v>
      </c>
      <c r="R67" s="5">
        <v>6</v>
      </c>
      <c r="S67" s="5">
        <v>3</v>
      </c>
      <c r="T67" s="5">
        <v>7</v>
      </c>
      <c r="U67" s="5">
        <v>5</v>
      </c>
      <c r="V67" s="5">
        <v>5</v>
      </c>
      <c r="W67" s="5">
        <v>5</v>
      </c>
      <c r="X67" s="5">
        <v>4</v>
      </c>
      <c r="Y67" s="5">
        <v>5</v>
      </c>
      <c r="Z67" s="5">
        <v>1</v>
      </c>
      <c r="AA67" s="9">
        <v>4</v>
      </c>
      <c r="AB67" s="9">
        <v>1</v>
      </c>
      <c r="AC67" s="9">
        <v>1</v>
      </c>
      <c r="AD67" s="5">
        <v>2</v>
      </c>
      <c r="AE67" s="5">
        <v>1</v>
      </c>
      <c r="AF67" s="5">
        <v>0</v>
      </c>
      <c r="AG67" s="5">
        <v>0</v>
      </c>
      <c r="AH67" s="5">
        <v>1</v>
      </c>
      <c r="AI67" s="5">
        <v>0</v>
      </c>
      <c r="AJ67" s="5">
        <v>0</v>
      </c>
      <c r="AK67" s="5">
        <v>0</v>
      </c>
      <c r="AL67" s="5">
        <v>0</v>
      </c>
      <c r="AM67" s="5">
        <v>1</v>
      </c>
      <c r="AN67" s="5">
        <v>0</v>
      </c>
      <c r="AO67" s="9">
        <v>0</v>
      </c>
      <c r="AP67" s="9">
        <v>0</v>
      </c>
      <c r="AQ67" s="9">
        <v>0</v>
      </c>
      <c r="AR67" s="101">
        <v>1</v>
      </c>
      <c r="AS67" s="7">
        <v>3324</v>
      </c>
      <c r="AT67" s="7">
        <v>3496.6</v>
      </c>
      <c r="AU67" s="7">
        <v>1127.2</v>
      </c>
    </row>
    <row r="68" spans="2:47" x14ac:dyDescent="0.15">
      <c r="B68" s="209" t="s">
        <v>51</v>
      </c>
      <c r="C68" s="210"/>
      <c r="D68" s="9">
        <v>142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1</v>
      </c>
      <c r="M68" s="9">
        <v>2</v>
      </c>
      <c r="N68" s="9">
        <v>1</v>
      </c>
      <c r="O68" s="9">
        <v>4</v>
      </c>
      <c r="P68" s="9">
        <v>7</v>
      </c>
      <c r="Q68" s="9">
        <v>11</v>
      </c>
      <c r="R68" s="9">
        <v>9</v>
      </c>
      <c r="S68" s="9">
        <v>10</v>
      </c>
      <c r="T68" s="9">
        <v>20</v>
      </c>
      <c r="U68" s="9">
        <v>14</v>
      </c>
      <c r="V68" s="9">
        <v>14</v>
      </c>
      <c r="W68" s="9">
        <v>12</v>
      </c>
      <c r="X68" s="9">
        <v>9</v>
      </c>
      <c r="Y68" s="9">
        <v>7</v>
      </c>
      <c r="Z68" s="9">
        <v>4</v>
      </c>
      <c r="AA68" s="9">
        <v>5</v>
      </c>
      <c r="AB68" s="9">
        <v>0</v>
      </c>
      <c r="AC68" s="9">
        <v>4</v>
      </c>
      <c r="AD68" s="9">
        <v>4</v>
      </c>
      <c r="AE68" s="9">
        <v>0</v>
      </c>
      <c r="AF68" s="9">
        <v>0</v>
      </c>
      <c r="AG68" s="9">
        <v>1</v>
      </c>
      <c r="AH68" s="9">
        <v>1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101">
        <v>2</v>
      </c>
      <c r="AS68" s="10">
        <v>3269</v>
      </c>
      <c r="AT68" s="10">
        <v>3399.6</v>
      </c>
      <c r="AU68" s="10">
        <v>976.5</v>
      </c>
    </row>
    <row r="69" spans="2:47" x14ac:dyDescent="0.15">
      <c r="B69" s="211" t="s">
        <v>72</v>
      </c>
      <c r="C69" s="212"/>
      <c r="D69" s="6">
        <v>34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1</v>
      </c>
      <c r="K69" s="6">
        <v>0</v>
      </c>
      <c r="L69" s="6">
        <v>0</v>
      </c>
      <c r="M69" s="6">
        <v>1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1</v>
      </c>
      <c r="T69" s="6">
        <v>1</v>
      </c>
      <c r="U69" s="6">
        <v>1</v>
      </c>
      <c r="V69" s="6">
        <v>3</v>
      </c>
      <c r="W69" s="6">
        <v>2</v>
      </c>
      <c r="X69" s="6">
        <v>3</v>
      </c>
      <c r="Y69" s="6">
        <v>4</v>
      </c>
      <c r="Z69" s="6">
        <v>0</v>
      </c>
      <c r="AA69" s="6">
        <v>1</v>
      </c>
      <c r="AB69" s="6">
        <v>1</v>
      </c>
      <c r="AC69" s="6">
        <v>2</v>
      </c>
      <c r="AD69" s="6">
        <v>1</v>
      </c>
      <c r="AE69" s="6">
        <v>1</v>
      </c>
      <c r="AF69" s="6">
        <v>0</v>
      </c>
      <c r="AG69" s="6">
        <v>0</v>
      </c>
      <c r="AH69" s="6">
        <v>0</v>
      </c>
      <c r="AI69" s="6">
        <v>1</v>
      </c>
      <c r="AJ69" s="6">
        <v>2</v>
      </c>
      <c r="AK69" s="6">
        <v>2</v>
      </c>
      <c r="AL69" s="6">
        <v>1</v>
      </c>
      <c r="AM69" s="6">
        <v>0</v>
      </c>
      <c r="AN69" s="6">
        <v>1</v>
      </c>
      <c r="AO69" s="6">
        <v>1</v>
      </c>
      <c r="AP69" s="6">
        <v>0</v>
      </c>
      <c r="AQ69" s="6">
        <v>0</v>
      </c>
      <c r="AR69" s="102">
        <v>3</v>
      </c>
      <c r="AS69" s="8">
        <v>4277</v>
      </c>
      <c r="AT69" s="8">
        <v>4822.3999999999996</v>
      </c>
      <c r="AU69" s="8">
        <v>1721.2</v>
      </c>
    </row>
    <row r="71" spans="2:47" x14ac:dyDescent="0.15">
      <c r="D71" s="150">
        <f>D6</f>
        <v>9416</v>
      </c>
    </row>
    <row r="72" spans="2:47" x14ac:dyDescent="0.15">
      <c r="D72" s="150" t="str">
        <f>IF(D71=SUM(D8:D11,D12:D22,D23:D69)/3,"OK","NG")</f>
        <v>OK</v>
      </c>
    </row>
  </sheetData>
  <mergeCells count="67"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customWidth="1"/>
  </cols>
  <sheetData>
    <row r="1" spans="2:25" ht="17.25" x14ac:dyDescent="0.2">
      <c r="B1" s="21" t="s">
        <v>350</v>
      </c>
      <c r="D1" s="21" t="s">
        <v>327</v>
      </c>
      <c r="P1" s="21" t="s">
        <v>327</v>
      </c>
    </row>
    <row r="2" spans="2:25" ht="17.25" x14ac:dyDescent="0.2">
      <c r="B2" s="1" t="s">
        <v>387</v>
      </c>
      <c r="C2" s="2"/>
    </row>
    <row r="3" spans="2:25" ht="24" customHeight="1" x14ac:dyDescent="0.15">
      <c r="B3" s="273" t="s">
        <v>222</v>
      </c>
      <c r="C3" s="260"/>
      <c r="D3" s="256" t="s">
        <v>90</v>
      </c>
      <c r="E3" s="78"/>
      <c r="F3" s="79">
        <v>10</v>
      </c>
      <c r="G3" s="79">
        <v>15</v>
      </c>
      <c r="H3" s="79">
        <v>20</v>
      </c>
      <c r="I3" s="79">
        <v>25</v>
      </c>
      <c r="J3" s="79">
        <v>30</v>
      </c>
      <c r="K3" s="79">
        <v>35</v>
      </c>
      <c r="L3" s="79">
        <v>40</v>
      </c>
      <c r="M3" s="79">
        <v>45</v>
      </c>
      <c r="N3" s="79">
        <v>50</v>
      </c>
      <c r="O3" s="79">
        <v>55</v>
      </c>
      <c r="P3" s="79">
        <v>60</v>
      </c>
      <c r="Q3" s="79">
        <v>65</v>
      </c>
      <c r="R3" s="79">
        <v>70</v>
      </c>
      <c r="S3" s="79">
        <v>75</v>
      </c>
      <c r="T3" s="79">
        <v>80</v>
      </c>
      <c r="U3" s="79">
        <v>85</v>
      </c>
      <c r="V3" s="98" t="s">
        <v>308</v>
      </c>
      <c r="W3" s="297" t="s">
        <v>92</v>
      </c>
      <c r="X3" s="297" t="s">
        <v>93</v>
      </c>
      <c r="Y3" s="297" t="s">
        <v>94</v>
      </c>
    </row>
    <row r="4" spans="2:25" s="27" customFormat="1" ht="13.5" x14ac:dyDescent="0.15">
      <c r="B4" s="284" t="s">
        <v>83</v>
      </c>
      <c r="C4" s="285"/>
      <c r="D4" s="257"/>
      <c r="E4" s="58"/>
      <c r="F4" s="56" t="s">
        <v>95</v>
      </c>
      <c r="G4" s="56" t="s">
        <v>95</v>
      </c>
      <c r="H4" s="56" t="s">
        <v>95</v>
      </c>
      <c r="I4" s="57" t="s">
        <v>95</v>
      </c>
      <c r="J4" s="56" t="s">
        <v>95</v>
      </c>
      <c r="K4" s="56" t="s">
        <v>95</v>
      </c>
      <c r="L4" s="56" t="s">
        <v>95</v>
      </c>
      <c r="M4" s="56" t="s">
        <v>95</v>
      </c>
      <c r="N4" s="58" t="s">
        <v>95</v>
      </c>
      <c r="O4" s="56" t="s">
        <v>95</v>
      </c>
      <c r="P4" s="58" t="s">
        <v>95</v>
      </c>
      <c r="Q4" s="58" t="s">
        <v>95</v>
      </c>
      <c r="R4" s="56" t="s">
        <v>95</v>
      </c>
      <c r="S4" s="56" t="s">
        <v>95</v>
      </c>
      <c r="T4" s="58" t="s">
        <v>95</v>
      </c>
      <c r="U4" s="58" t="s">
        <v>95</v>
      </c>
      <c r="V4" s="58"/>
      <c r="W4" s="257"/>
      <c r="X4" s="257"/>
      <c r="Y4" s="257"/>
    </row>
    <row r="5" spans="2:25" ht="24" customHeight="1" x14ac:dyDescent="0.15">
      <c r="B5" s="286"/>
      <c r="C5" s="281"/>
      <c r="D5" s="258"/>
      <c r="E5" s="105" t="s">
        <v>307</v>
      </c>
      <c r="F5" s="62">
        <v>15</v>
      </c>
      <c r="G5" s="62">
        <v>20</v>
      </c>
      <c r="H5" s="62">
        <v>25</v>
      </c>
      <c r="I5" s="62">
        <v>30</v>
      </c>
      <c r="J5" s="62">
        <v>35</v>
      </c>
      <c r="K5" s="62">
        <v>40</v>
      </c>
      <c r="L5" s="62">
        <v>45</v>
      </c>
      <c r="M5" s="62">
        <v>50</v>
      </c>
      <c r="N5" s="62">
        <v>55</v>
      </c>
      <c r="O5" s="62">
        <v>60</v>
      </c>
      <c r="P5" s="62">
        <v>65</v>
      </c>
      <c r="Q5" s="62">
        <v>70</v>
      </c>
      <c r="R5" s="62">
        <v>75</v>
      </c>
      <c r="S5" s="62">
        <v>80</v>
      </c>
      <c r="T5" s="62">
        <v>85</v>
      </c>
      <c r="U5" s="62">
        <v>90</v>
      </c>
      <c r="V5" s="106"/>
      <c r="W5" s="107" t="s">
        <v>223</v>
      </c>
      <c r="X5" s="107" t="s">
        <v>223</v>
      </c>
      <c r="Y5" s="107" t="s">
        <v>223</v>
      </c>
    </row>
    <row r="6" spans="2:25" x14ac:dyDescent="0.15">
      <c r="B6" s="276" t="s">
        <v>0</v>
      </c>
      <c r="C6" s="298"/>
      <c r="D6" s="5">
        <v>9416</v>
      </c>
      <c r="E6" s="5">
        <v>7</v>
      </c>
      <c r="F6" s="5">
        <v>2</v>
      </c>
      <c r="G6" s="5">
        <v>6</v>
      </c>
      <c r="H6" s="5">
        <v>10</v>
      </c>
      <c r="I6" s="5">
        <v>14</v>
      </c>
      <c r="J6" s="5">
        <v>31</v>
      </c>
      <c r="K6" s="5">
        <v>35</v>
      </c>
      <c r="L6" s="5">
        <v>52</v>
      </c>
      <c r="M6" s="5">
        <v>54</v>
      </c>
      <c r="N6" s="5">
        <v>73</v>
      </c>
      <c r="O6" s="5">
        <v>119</v>
      </c>
      <c r="P6" s="5">
        <v>119</v>
      </c>
      <c r="Q6" s="5">
        <v>179</v>
      </c>
      <c r="R6" s="5">
        <v>189</v>
      </c>
      <c r="S6" s="5">
        <v>465</v>
      </c>
      <c r="T6" s="5">
        <v>395</v>
      </c>
      <c r="U6" s="18">
        <v>5815</v>
      </c>
      <c r="V6" s="108">
        <v>1851</v>
      </c>
      <c r="W6" s="90">
        <v>89.9</v>
      </c>
      <c r="X6" s="91">
        <v>86.2</v>
      </c>
      <c r="Y6" s="91">
        <v>10.6</v>
      </c>
    </row>
    <row r="7" spans="2:25" x14ac:dyDescent="0.15">
      <c r="B7" s="276" t="s">
        <v>1</v>
      </c>
      <c r="C7" s="298"/>
      <c r="D7" s="37">
        <v>5270</v>
      </c>
      <c r="E7" s="37">
        <v>3</v>
      </c>
      <c r="F7" s="37">
        <v>0</v>
      </c>
      <c r="G7" s="37">
        <v>2</v>
      </c>
      <c r="H7" s="37">
        <v>6</v>
      </c>
      <c r="I7" s="37">
        <v>7</v>
      </c>
      <c r="J7" s="37">
        <v>17</v>
      </c>
      <c r="K7" s="37">
        <v>22</v>
      </c>
      <c r="L7" s="37">
        <v>37</v>
      </c>
      <c r="M7" s="37">
        <v>31</v>
      </c>
      <c r="N7" s="37">
        <v>51</v>
      </c>
      <c r="O7" s="37">
        <v>75</v>
      </c>
      <c r="P7" s="37">
        <v>72</v>
      </c>
      <c r="Q7" s="37">
        <v>116</v>
      </c>
      <c r="R7" s="37">
        <v>125</v>
      </c>
      <c r="S7" s="37">
        <v>274</v>
      </c>
      <c r="T7" s="37">
        <v>243</v>
      </c>
      <c r="U7" s="9">
        <v>3240</v>
      </c>
      <c r="V7" s="9">
        <v>949</v>
      </c>
      <c r="W7" s="89">
        <v>89.9</v>
      </c>
      <c r="X7" s="87">
        <v>85.6</v>
      </c>
      <c r="Y7" s="87">
        <v>10.7</v>
      </c>
    </row>
    <row r="8" spans="2:25" x14ac:dyDescent="0.15">
      <c r="B8" s="61"/>
      <c r="C8" s="13" t="s">
        <v>65</v>
      </c>
      <c r="D8" s="9">
        <v>2522</v>
      </c>
      <c r="E8" s="9">
        <v>2</v>
      </c>
      <c r="F8" s="9">
        <v>0</v>
      </c>
      <c r="G8" s="9">
        <v>1</v>
      </c>
      <c r="H8" s="9">
        <v>4</v>
      </c>
      <c r="I8" s="9">
        <v>4</v>
      </c>
      <c r="J8" s="9">
        <v>13</v>
      </c>
      <c r="K8" s="9">
        <v>11</v>
      </c>
      <c r="L8" s="9">
        <v>16</v>
      </c>
      <c r="M8" s="9">
        <v>15</v>
      </c>
      <c r="N8" s="9">
        <v>27</v>
      </c>
      <c r="O8" s="9">
        <v>39</v>
      </c>
      <c r="P8" s="9">
        <v>42</v>
      </c>
      <c r="Q8" s="9">
        <v>56</v>
      </c>
      <c r="R8" s="9">
        <v>73</v>
      </c>
      <c r="S8" s="9">
        <v>131</v>
      </c>
      <c r="T8" s="9">
        <v>116</v>
      </c>
      <c r="U8" s="9">
        <v>1530</v>
      </c>
      <c r="V8" s="9">
        <v>442</v>
      </c>
      <c r="W8" s="89">
        <v>89.9</v>
      </c>
      <c r="X8" s="87">
        <v>85.1</v>
      </c>
      <c r="Y8" s="87">
        <v>11.3</v>
      </c>
    </row>
    <row r="9" spans="2:25" x14ac:dyDescent="0.15">
      <c r="B9" s="61"/>
      <c r="C9" s="13" t="s">
        <v>66</v>
      </c>
      <c r="D9" s="9">
        <v>1764</v>
      </c>
      <c r="E9" s="9">
        <v>0</v>
      </c>
      <c r="F9" s="9">
        <v>0</v>
      </c>
      <c r="G9" s="9">
        <v>1</v>
      </c>
      <c r="H9" s="9">
        <v>1</v>
      </c>
      <c r="I9" s="9">
        <v>2</v>
      </c>
      <c r="J9" s="9">
        <v>2</v>
      </c>
      <c r="K9" s="9">
        <v>9</v>
      </c>
      <c r="L9" s="9">
        <v>18</v>
      </c>
      <c r="M9" s="9">
        <v>11</v>
      </c>
      <c r="N9" s="9">
        <v>14</v>
      </c>
      <c r="O9" s="9">
        <v>24</v>
      </c>
      <c r="P9" s="9">
        <v>22</v>
      </c>
      <c r="Q9" s="9">
        <v>42</v>
      </c>
      <c r="R9" s="9">
        <v>34</v>
      </c>
      <c r="S9" s="9">
        <v>94</v>
      </c>
      <c r="T9" s="9">
        <v>82</v>
      </c>
      <c r="U9" s="9">
        <v>1083</v>
      </c>
      <c r="V9" s="9">
        <v>325</v>
      </c>
      <c r="W9" s="89">
        <v>89.9</v>
      </c>
      <c r="X9" s="87">
        <v>85.8</v>
      </c>
      <c r="Y9" s="87">
        <v>10.4</v>
      </c>
    </row>
    <row r="10" spans="2:25" x14ac:dyDescent="0.15">
      <c r="B10" s="61"/>
      <c r="C10" s="13" t="s">
        <v>67</v>
      </c>
      <c r="D10" s="9">
        <v>984</v>
      </c>
      <c r="E10" s="9">
        <v>1</v>
      </c>
      <c r="F10" s="9">
        <v>0</v>
      </c>
      <c r="G10" s="9">
        <v>0</v>
      </c>
      <c r="H10" s="9">
        <v>1</v>
      </c>
      <c r="I10" s="9">
        <v>1</v>
      </c>
      <c r="J10" s="9">
        <v>2</v>
      </c>
      <c r="K10" s="9">
        <v>2</v>
      </c>
      <c r="L10" s="9">
        <v>3</v>
      </c>
      <c r="M10" s="9">
        <v>5</v>
      </c>
      <c r="N10" s="9">
        <v>10</v>
      </c>
      <c r="O10" s="9">
        <v>12</v>
      </c>
      <c r="P10" s="9">
        <v>8</v>
      </c>
      <c r="Q10" s="9">
        <v>18</v>
      </c>
      <c r="R10" s="9">
        <v>18</v>
      </c>
      <c r="S10" s="9">
        <v>49</v>
      </c>
      <c r="T10" s="9">
        <v>45</v>
      </c>
      <c r="U10" s="9">
        <v>627</v>
      </c>
      <c r="V10" s="9">
        <v>182</v>
      </c>
      <c r="W10" s="89">
        <v>90</v>
      </c>
      <c r="X10" s="87">
        <v>86.6</v>
      </c>
      <c r="Y10" s="87">
        <v>9.6</v>
      </c>
    </row>
    <row r="11" spans="2:25" x14ac:dyDescent="0.15">
      <c r="B11" s="211" t="s">
        <v>5</v>
      </c>
      <c r="C11" s="212"/>
      <c r="D11" s="6">
        <v>4146</v>
      </c>
      <c r="E11" s="6">
        <v>4</v>
      </c>
      <c r="F11" s="6">
        <v>2</v>
      </c>
      <c r="G11" s="6">
        <v>4</v>
      </c>
      <c r="H11" s="6">
        <v>4</v>
      </c>
      <c r="I11" s="6">
        <v>7</v>
      </c>
      <c r="J11" s="6">
        <v>14</v>
      </c>
      <c r="K11" s="6">
        <v>13</v>
      </c>
      <c r="L11" s="6">
        <v>15</v>
      </c>
      <c r="M11" s="6">
        <v>23</v>
      </c>
      <c r="N11" s="6">
        <v>22</v>
      </c>
      <c r="O11" s="6">
        <v>44</v>
      </c>
      <c r="P11" s="6">
        <v>47</v>
      </c>
      <c r="Q11" s="6">
        <v>63</v>
      </c>
      <c r="R11" s="6">
        <v>64</v>
      </c>
      <c r="S11" s="6">
        <v>191</v>
      </c>
      <c r="T11" s="6">
        <v>152</v>
      </c>
      <c r="U11" s="6">
        <v>2575</v>
      </c>
      <c r="V11" s="6">
        <v>902</v>
      </c>
      <c r="W11" s="90">
        <v>89.9</v>
      </c>
      <c r="X11" s="91">
        <v>87</v>
      </c>
      <c r="Y11" s="91">
        <v>10.5</v>
      </c>
    </row>
    <row r="12" spans="2:25" ht="12" customHeight="1" x14ac:dyDescent="0.15">
      <c r="B12" s="209" t="s">
        <v>74</v>
      </c>
      <c r="C12" s="210"/>
      <c r="D12" s="37">
        <v>328</v>
      </c>
      <c r="E12" s="37">
        <v>0</v>
      </c>
      <c r="F12" s="37">
        <v>0</v>
      </c>
      <c r="G12" s="37">
        <v>0</v>
      </c>
      <c r="H12" s="37">
        <v>0</v>
      </c>
      <c r="I12" s="37">
        <v>1</v>
      </c>
      <c r="J12" s="37">
        <v>0</v>
      </c>
      <c r="K12" s="37">
        <v>1</v>
      </c>
      <c r="L12" s="37">
        <v>0</v>
      </c>
      <c r="M12" s="37">
        <v>1</v>
      </c>
      <c r="N12" s="37">
        <v>3</v>
      </c>
      <c r="O12" s="37">
        <v>1</v>
      </c>
      <c r="P12" s="37">
        <v>3</v>
      </c>
      <c r="Q12" s="37">
        <v>5</v>
      </c>
      <c r="R12" s="37">
        <v>6</v>
      </c>
      <c r="S12" s="37">
        <v>10</v>
      </c>
      <c r="T12" s="37">
        <v>13</v>
      </c>
      <c r="U12" s="9">
        <v>229</v>
      </c>
      <c r="V12" s="9">
        <v>55</v>
      </c>
      <c r="W12" s="89">
        <v>89.8</v>
      </c>
      <c r="X12" s="87">
        <v>87.7</v>
      </c>
      <c r="Y12" s="87">
        <v>8.4</v>
      </c>
    </row>
    <row r="13" spans="2:25" ht="12" customHeight="1" x14ac:dyDescent="0.15">
      <c r="B13" s="209" t="s">
        <v>75</v>
      </c>
      <c r="C13" s="210"/>
      <c r="D13" s="9">
        <v>618</v>
      </c>
      <c r="E13" s="9">
        <v>0</v>
      </c>
      <c r="F13" s="9">
        <v>1</v>
      </c>
      <c r="G13" s="9">
        <v>1</v>
      </c>
      <c r="H13" s="9">
        <v>0</v>
      </c>
      <c r="I13" s="9">
        <v>0</v>
      </c>
      <c r="J13" s="9">
        <v>3</v>
      </c>
      <c r="K13" s="9">
        <v>0</v>
      </c>
      <c r="L13" s="9">
        <v>2</v>
      </c>
      <c r="M13" s="9">
        <v>3</v>
      </c>
      <c r="N13" s="9">
        <v>1</v>
      </c>
      <c r="O13" s="9">
        <v>4</v>
      </c>
      <c r="P13" s="9">
        <v>5</v>
      </c>
      <c r="Q13" s="9">
        <v>6</v>
      </c>
      <c r="R13" s="9">
        <v>8</v>
      </c>
      <c r="S13" s="9">
        <v>19</v>
      </c>
      <c r="T13" s="9">
        <v>24</v>
      </c>
      <c r="U13" s="9">
        <v>348</v>
      </c>
      <c r="V13" s="9">
        <v>193</v>
      </c>
      <c r="W13" s="89">
        <v>90</v>
      </c>
      <c r="X13" s="87">
        <v>88.9</v>
      </c>
      <c r="Y13" s="87">
        <v>9.6999999999999993</v>
      </c>
    </row>
    <row r="14" spans="2:25" ht="12" customHeight="1" x14ac:dyDescent="0.15">
      <c r="B14" s="209" t="s">
        <v>76</v>
      </c>
      <c r="C14" s="210"/>
      <c r="D14" s="9">
        <v>690</v>
      </c>
      <c r="E14" s="9">
        <v>1</v>
      </c>
      <c r="F14" s="9">
        <v>1</v>
      </c>
      <c r="G14" s="9">
        <v>1</v>
      </c>
      <c r="H14" s="9">
        <v>0</v>
      </c>
      <c r="I14" s="9">
        <v>3</v>
      </c>
      <c r="J14" s="9">
        <v>1</v>
      </c>
      <c r="K14" s="9">
        <v>2</v>
      </c>
      <c r="L14" s="9">
        <v>4</v>
      </c>
      <c r="M14" s="9">
        <v>5</v>
      </c>
      <c r="N14" s="9">
        <v>6</v>
      </c>
      <c r="O14" s="9">
        <v>9</v>
      </c>
      <c r="P14" s="9">
        <v>13</v>
      </c>
      <c r="Q14" s="9">
        <v>11</v>
      </c>
      <c r="R14" s="9">
        <v>12</v>
      </c>
      <c r="S14" s="9">
        <v>40</v>
      </c>
      <c r="T14" s="9">
        <v>20</v>
      </c>
      <c r="U14" s="9">
        <v>426</v>
      </c>
      <c r="V14" s="9">
        <v>135</v>
      </c>
      <c r="W14" s="89">
        <v>89.9</v>
      </c>
      <c r="X14" s="87">
        <v>86</v>
      </c>
      <c r="Y14" s="87">
        <v>11.6</v>
      </c>
    </row>
    <row r="15" spans="2:25" ht="12" customHeight="1" x14ac:dyDescent="0.15">
      <c r="B15" s="209" t="s">
        <v>77</v>
      </c>
      <c r="C15" s="210"/>
      <c r="D15" s="9">
        <v>3376</v>
      </c>
      <c r="E15" s="9">
        <v>3</v>
      </c>
      <c r="F15" s="9">
        <v>0</v>
      </c>
      <c r="G15" s="9">
        <v>1</v>
      </c>
      <c r="H15" s="9">
        <v>4</v>
      </c>
      <c r="I15" s="9">
        <v>4</v>
      </c>
      <c r="J15" s="9">
        <v>15</v>
      </c>
      <c r="K15" s="9">
        <v>12</v>
      </c>
      <c r="L15" s="9">
        <v>18</v>
      </c>
      <c r="M15" s="9">
        <v>22</v>
      </c>
      <c r="N15" s="9">
        <v>35</v>
      </c>
      <c r="O15" s="9">
        <v>48</v>
      </c>
      <c r="P15" s="9">
        <v>48</v>
      </c>
      <c r="Q15" s="9">
        <v>73</v>
      </c>
      <c r="R15" s="9">
        <v>92</v>
      </c>
      <c r="S15" s="9">
        <v>169</v>
      </c>
      <c r="T15" s="9">
        <v>156</v>
      </c>
      <c r="U15" s="9">
        <v>2007</v>
      </c>
      <c r="V15" s="9">
        <v>669</v>
      </c>
      <c r="W15" s="89">
        <v>89.9</v>
      </c>
      <c r="X15" s="87">
        <v>85.6</v>
      </c>
      <c r="Y15" s="87">
        <v>10.9</v>
      </c>
    </row>
    <row r="16" spans="2:25" ht="12" customHeight="1" x14ac:dyDescent="0.15">
      <c r="B16" s="209" t="s">
        <v>78</v>
      </c>
      <c r="C16" s="210"/>
      <c r="D16" s="9">
        <v>735</v>
      </c>
      <c r="E16" s="9">
        <v>1</v>
      </c>
      <c r="F16" s="9">
        <v>0</v>
      </c>
      <c r="G16" s="9">
        <v>0</v>
      </c>
      <c r="H16" s="9">
        <v>1</v>
      </c>
      <c r="I16" s="9">
        <v>1</v>
      </c>
      <c r="J16" s="9">
        <v>2</v>
      </c>
      <c r="K16" s="9">
        <v>2</v>
      </c>
      <c r="L16" s="9">
        <v>2</v>
      </c>
      <c r="M16" s="9">
        <v>3</v>
      </c>
      <c r="N16" s="9">
        <v>8</v>
      </c>
      <c r="O16" s="9">
        <v>9</v>
      </c>
      <c r="P16" s="9">
        <v>6</v>
      </c>
      <c r="Q16" s="9">
        <v>13</v>
      </c>
      <c r="R16" s="9">
        <v>8</v>
      </c>
      <c r="S16" s="9">
        <v>37</v>
      </c>
      <c r="T16" s="9">
        <v>38</v>
      </c>
      <c r="U16" s="9">
        <v>486</v>
      </c>
      <c r="V16" s="9">
        <v>118</v>
      </c>
      <c r="W16" s="89">
        <v>90</v>
      </c>
      <c r="X16" s="87">
        <v>86.5</v>
      </c>
      <c r="Y16" s="87">
        <v>9.9</v>
      </c>
    </row>
    <row r="17" spans="2:25" ht="12" customHeight="1" x14ac:dyDescent="0.15">
      <c r="B17" s="209" t="s">
        <v>79</v>
      </c>
      <c r="C17" s="210"/>
      <c r="D17" s="9">
        <v>154</v>
      </c>
      <c r="E17" s="9">
        <v>0</v>
      </c>
      <c r="F17" s="9">
        <v>0</v>
      </c>
      <c r="G17" s="9">
        <v>0</v>
      </c>
      <c r="H17" s="9">
        <v>1</v>
      </c>
      <c r="I17" s="9">
        <v>0</v>
      </c>
      <c r="J17" s="9">
        <v>0</v>
      </c>
      <c r="K17" s="9">
        <v>1</v>
      </c>
      <c r="L17" s="9">
        <v>0</v>
      </c>
      <c r="M17" s="9">
        <v>1</v>
      </c>
      <c r="N17" s="9">
        <v>3</v>
      </c>
      <c r="O17" s="9">
        <v>6</v>
      </c>
      <c r="P17" s="9">
        <v>1</v>
      </c>
      <c r="Q17" s="9">
        <v>4</v>
      </c>
      <c r="R17" s="9">
        <v>8</v>
      </c>
      <c r="S17" s="9">
        <v>10</v>
      </c>
      <c r="T17" s="9">
        <v>8</v>
      </c>
      <c r="U17" s="9">
        <v>82</v>
      </c>
      <c r="V17" s="9">
        <v>29</v>
      </c>
      <c r="W17" s="89">
        <v>89.6</v>
      </c>
      <c r="X17" s="87">
        <v>85</v>
      </c>
      <c r="Y17" s="87">
        <v>12.5</v>
      </c>
    </row>
    <row r="18" spans="2:25" ht="12" customHeight="1" x14ac:dyDescent="0.15">
      <c r="B18" s="209" t="s">
        <v>80</v>
      </c>
      <c r="C18" s="210"/>
      <c r="D18" s="9">
        <v>1764</v>
      </c>
      <c r="E18" s="9">
        <v>0</v>
      </c>
      <c r="F18" s="9">
        <v>0</v>
      </c>
      <c r="G18" s="9">
        <v>1</v>
      </c>
      <c r="H18" s="9">
        <v>1</v>
      </c>
      <c r="I18" s="9">
        <v>2</v>
      </c>
      <c r="J18" s="9">
        <v>2</v>
      </c>
      <c r="K18" s="9">
        <v>9</v>
      </c>
      <c r="L18" s="9">
        <v>18</v>
      </c>
      <c r="M18" s="9">
        <v>11</v>
      </c>
      <c r="N18" s="9">
        <v>14</v>
      </c>
      <c r="O18" s="9">
        <v>24</v>
      </c>
      <c r="P18" s="9">
        <v>22</v>
      </c>
      <c r="Q18" s="9">
        <v>42</v>
      </c>
      <c r="R18" s="9">
        <v>34</v>
      </c>
      <c r="S18" s="9">
        <v>94</v>
      </c>
      <c r="T18" s="9">
        <v>82</v>
      </c>
      <c r="U18" s="9">
        <v>1083</v>
      </c>
      <c r="V18" s="9">
        <v>325</v>
      </c>
      <c r="W18" s="89">
        <v>89.9</v>
      </c>
      <c r="X18" s="87">
        <v>85.8</v>
      </c>
      <c r="Y18" s="87">
        <v>10.4</v>
      </c>
    </row>
    <row r="19" spans="2:25" ht="12" customHeight="1" x14ac:dyDescent="0.15">
      <c r="B19" s="209" t="s">
        <v>205</v>
      </c>
      <c r="C19" s="210"/>
      <c r="D19" s="9">
        <v>359</v>
      </c>
      <c r="E19" s="9">
        <v>0</v>
      </c>
      <c r="F19" s="9">
        <v>0</v>
      </c>
      <c r="G19" s="9">
        <v>1</v>
      </c>
      <c r="H19" s="9">
        <v>1</v>
      </c>
      <c r="I19" s="9">
        <v>0</v>
      </c>
      <c r="J19" s="9">
        <v>2</v>
      </c>
      <c r="K19" s="9">
        <v>2</v>
      </c>
      <c r="L19" s="9">
        <v>2</v>
      </c>
      <c r="M19" s="9">
        <v>2</v>
      </c>
      <c r="N19" s="9">
        <v>0</v>
      </c>
      <c r="O19" s="9">
        <v>9</v>
      </c>
      <c r="P19" s="9">
        <v>8</v>
      </c>
      <c r="Q19" s="9">
        <v>12</v>
      </c>
      <c r="R19" s="9">
        <v>4</v>
      </c>
      <c r="S19" s="9">
        <v>25</v>
      </c>
      <c r="T19" s="9">
        <v>12</v>
      </c>
      <c r="U19" s="9">
        <v>221</v>
      </c>
      <c r="V19" s="9">
        <v>58</v>
      </c>
      <c r="W19" s="89">
        <v>89.8</v>
      </c>
      <c r="X19" s="87">
        <v>85.5</v>
      </c>
      <c r="Y19" s="87">
        <v>12.2</v>
      </c>
    </row>
    <row r="20" spans="2:25" ht="12" customHeight="1" x14ac:dyDescent="0.15">
      <c r="B20" s="209" t="s">
        <v>206</v>
      </c>
      <c r="C20" s="210"/>
      <c r="D20" s="9">
        <v>211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2</v>
      </c>
      <c r="K20" s="9">
        <v>2</v>
      </c>
      <c r="L20" s="9">
        <v>1</v>
      </c>
      <c r="M20" s="9">
        <v>3</v>
      </c>
      <c r="N20" s="9">
        <v>1</v>
      </c>
      <c r="O20" s="9">
        <v>1</v>
      </c>
      <c r="P20" s="9">
        <v>4</v>
      </c>
      <c r="Q20" s="9">
        <v>1</v>
      </c>
      <c r="R20" s="9">
        <v>6</v>
      </c>
      <c r="S20" s="9">
        <v>15</v>
      </c>
      <c r="T20" s="9">
        <v>6</v>
      </c>
      <c r="U20" s="9">
        <v>130</v>
      </c>
      <c r="V20" s="9">
        <v>39</v>
      </c>
      <c r="W20" s="89">
        <v>89.9</v>
      </c>
      <c r="X20" s="87">
        <v>85.6</v>
      </c>
      <c r="Y20" s="87">
        <v>11.4</v>
      </c>
    </row>
    <row r="21" spans="2:25" ht="12" customHeight="1" x14ac:dyDescent="0.15">
      <c r="B21" s="209" t="s">
        <v>86</v>
      </c>
      <c r="C21" s="210"/>
      <c r="D21" s="9">
        <v>668</v>
      </c>
      <c r="E21" s="9">
        <v>2</v>
      </c>
      <c r="F21" s="9">
        <v>0</v>
      </c>
      <c r="G21" s="9">
        <v>0</v>
      </c>
      <c r="H21" s="9">
        <v>2</v>
      </c>
      <c r="I21" s="9">
        <v>1</v>
      </c>
      <c r="J21" s="9">
        <v>2</v>
      </c>
      <c r="K21" s="9">
        <v>4</v>
      </c>
      <c r="L21" s="9">
        <v>2</v>
      </c>
      <c r="M21" s="9">
        <v>3</v>
      </c>
      <c r="N21" s="9">
        <v>2</v>
      </c>
      <c r="O21" s="9">
        <v>5</v>
      </c>
      <c r="P21" s="9">
        <v>8</v>
      </c>
      <c r="Q21" s="9">
        <v>4</v>
      </c>
      <c r="R21" s="9">
        <v>4</v>
      </c>
      <c r="S21" s="9">
        <v>24</v>
      </c>
      <c r="T21" s="9">
        <v>28</v>
      </c>
      <c r="U21" s="9">
        <v>458</v>
      </c>
      <c r="V21" s="9">
        <v>119</v>
      </c>
      <c r="W21" s="89">
        <v>89.9</v>
      </c>
      <c r="X21" s="87">
        <v>87</v>
      </c>
      <c r="Y21" s="87">
        <v>10.4</v>
      </c>
    </row>
    <row r="22" spans="2:25" ht="12" customHeight="1" x14ac:dyDescent="0.15">
      <c r="B22" s="211" t="s">
        <v>207</v>
      </c>
      <c r="C22" s="212"/>
      <c r="D22" s="6">
        <v>513</v>
      </c>
      <c r="E22" s="6">
        <v>0</v>
      </c>
      <c r="F22" s="6">
        <v>0</v>
      </c>
      <c r="G22" s="6">
        <v>1</v>
      </c>
      <c r="H22" s="6">
        <v>0</v>
      </c>
      <c r="I22" s="6">
        <v>2</v>
      </c>
      <c r="J22" s="6">
        <v>2</v>
      </c>
      <c r="K22" s="6">
        <v>0</v>
      </c>
      <c r="L22" s="6">
        <v>3</v>
      </c>
      <c r="M22" s="6">
        <v>0</v>
      </c>
      <c r="N22" s="6">
        <v>0</v>
      </c>
      <c r="O22" s="6">
        <v>3</v>
      </c>
      <c r="P22" s="6">
        <v>1</v>
      </c>
      <c r="Q22" s="6">
        <v>8</v>
      </c>
      <c r="R22" s="6">
        <v>7</v>
      </c>
      <c r="S22" s="6">
        <v>22</v>
      </c>
      <c r="T22" s="6">
        <v>8</v>
      </c>
      <c r="U22" s="6">
        <v>345</v>
      </c>
      <c r="V22" s="6">
        <v>111</v>
      </c>
      <c r="W22" s="90">
        <v>90</v>
      </c>
      <c r="X22" s="91">
        <v>87.9</v>
      </c>
      <c r="Y22" s="91">
        <v>8.6</v>
      </c>
    </row>
    <row r="23" spans="2:25" x14ac:dyDescent="0.15">
      <c r="B23" s="209" t="s">
        <v>6</v>
      </c>
      <c r="C23" s="210"/>
      <c r="D23" s="5">
        <v>328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5">
        <v>1</v>
      </c>
      <c r="L23" s="5">
        <v>0</v>
      </c>
      <c r="M23" s="5">
        <v>1</v>
      </c>
      <c r="N23" s="5">
        <v>3</v>
      </c>
      <c r="O23" s="5">
        <v>1</v>
      </c>
      <c r="P23" s="5">
        <v>3</v>
      </c>
      <c r="Q23" s="5">
        <v>5</v>
      </c>
      <c r="R23" s="5">
        <v>6</v>
      </c>
      <c r="S23" s="5">
        <v>10</v>
      </c>
      <c r="T23" s="5">
        <v>13</v>
      </c>
      <c r="U23" s="5">
        <v>229</v>
      </c>
      <c r="V23" s="5">
        <v>55</v>
      </c>
      <c r="W23" s="89">
        <v>89.8</v>
      </c>
      <c r="X23" s="87">
        <v>87.7</v>
      </c>
      <c r="Y23" s="87">
        <v>8.4</v>
      </c>
    </row>
    <row r="24" spans="2:25" x14ac:dyDescent="0.15">
      <c r="B24" s="209" t="s">
        <v>7</v>
      </c>
      <c r="C24" s="210"/>
      <c r="D24" s="5">
        <v>76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1</v>
      </c>
      <c r="R24" s="5">
        <v>1</v>
      </c>
      <c r="S24" s="5">
        <v>5</v>
      </c>
      <c r="T24" s="5">
        <v>2</v>
      </c>
      <c r="U24" s="5">
        <v>41</v>
      </c>
      <c r="V24" s="5">
        <v>25</v>
      </c>
      <c r="W24" s="89">
        <v>90</v>
      </c>
      <c r="X24" s="87">
        <v>89.5</v>
      </c>
      <c r="Y24" s="87">
        <v>6.4</v>
      </c>
    </row>
    <row r="25" spans="2:25" x14ac:dyDescent="0.15">
      <c r="B25" s="209" t="s">
        <v>8</v>
      </c>
      <c r="C25" s="210"/>
      <c r="D25" s="5">
        <v>85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1</v>
      </c>
      <c r="P25" s="5">
        <v>0</v>
      </c>
      <c r="Q25" s="5">
        <v>2</v>
      </c>
      <c r="R25" s="5">
        <v>0</v>
      </c>
      <c r="S25" s="5">
        <v>0</v>
      </c>
      <c r="T25" s="5">
        <v>1</v>
      </c>
      <c r="U25" s="5">
        <v>42</v>
      </c>
      <c r="V25" s="5">
        <v>38</v>
      </c>
      <c r="W25" s="89">
        <v>90</v>
      </c>
      <c r="X25" s="87">
        <v>91.9</v>
      </c>
      <c r="Y25" s="87">
        <v>8.8000000000000007</v>
      </c>
    </row>
    <row r="26" spans="2:25" x14ac:dyDescent="0.15">
      <c r="B26" s="209" t="s">
        <v>9</v>
      </c>
      <c r="C26" s="210"/>
      <c r="D26" s="5">
        <v>122</v>
      </c>
      <c r="E26" s="5">
        <v>0</v>
      </c>
      <c r="F26" s="5">
        <v>1</v>
      </c>
      <c r="G26" s="5">
        <v>0</v>
      </c>
      <c r="H26" s="5">
        <v>0</v>
      </c>
      <c r="I26" s="5">
        <v>0</v>
      </c>
      <c r="J26" s="5">
        <v>3</v>
      </c>
      <c r="K26" s="5">
        <v>0</v>
      </c>
      <c r="L26" s="5">
        <v>0</v>
      </c>
      <c r="M26" s="5">
        <v>1</v>
      </c>
      <c r="N26" s="5">
        <v>1</v>
      </c>
      <c r="O26" s="5">
        <v>0</v>
      </c>
      <c r="P26" s="5">
        <v>1</v>
      </c>
      <c r="Q26" s="5">
        <v>1</v>
      </c>
      <c r="R26" s="5">
        <v>0</v>
      </c>
      <c r="S26" s="5">
        <v>5</v>
      </c>
      <c r="T26" s="5">
        <v>4</v>
      </c>
      <c r="U26" s="5">
        <v>63</v>
      </c>
      <c r="V26" s="5">
        <v>42</v>
      </c>
      <c r="W26" s="89">
        <v>90</v>
      </c>
      <c r="X26" s="87">
        <v>87.6</v>
      </c>
      <c r="Y26" s="87">
        <v>13.4</v>
      </c>
    </row>
    <row r="27" spans="2:25" x14ac:dyDescent="0.15">
      <c r="B27" s="209" t="s">
        <v>10</v>
      </c>
      <c r="C27" s="210"/>
      <c r="D27" s="5">
        <v>130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0</v>
      </c>
      <c r="O27" s="5">
        <v>1</v>
      </c>
      <c r="P27" s="5">
        <v>1</v>
      </c>
      <c r="Q27" s="5">
        <v>0</v>
      </c>
      <c r="R27" s="5">
        <v>3</v>
      </c>
      <c r="S27" s="5">
        <v>3</v>
      </c>
      <c r="T27" s="5">
        <v>5</v>
      </c>
      <c r="U27" s="5">
        <v>89</v>
      </c>
      <c r="V27" s="5">
        <v>27</v>
      </c>
      <c r="W27" s="92">
        <v>89.9</v>
      </c>
      <c r="X27" s="93">
        <v>88.5</v>
      </c>
      <c r="Y27" s="93">
        <v>6.7</v>
      </c>
    </row>
    <row r="28" spans="2:25" x14ac:dyDescent="0.15">
      <c r="B28" s="209" t="s">
        <v>11</v>
      </c>
      <c r="C28" s="210"/>
      <c r="D28" s="5">
        <v>85</v>
      </c>
      <c r="E28" s="5">
        <v>0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1</v>
      </c>
      <c r="S28" s="5">
        <v>1</v>
      </c>
      <c r="T28" s="5">
        <v>5</v>
      </c>
      <c r="U28" s="5">
        <v>42</v>
      </c>
      <c r="V28" s="5">
        <v>33</v>
      </c>
      <c r="W28" s="89">
        <v>90</v>
      </c>
      <c r="X28" s="87">
        <v>88.6</v>
      </c>
      <c r="Y28" s="93">
        <v>11.2</v>
      </c>
    </row>
    <row r="29" spans="2:25" x14ac:dyDescent="0.15">
      <c r="B29" s="209" t="s">
        <v>12</v>
      </c>
      <c r="C29" s="210"/>
      <c r="D29" s="5">
        <v>120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1</v>
      </c>
      <c r="P29" s="5">
        <v>2</v>
      </c>
      <c r="Q29" s="5">
        <v>2</v>
      </c>
      <c r="R29" s="5">
        <v>3</v>
      </c>
      <c r="S29" s="5">
        <v>5</v>
      </c>
      <c r="T29" s="5">
        <v>7</v>
      </c>
      <c r="U29" s="5">
        <v>71</v>
      </c>
      <c r="V29" s="5">
        <v>28</v>
      </c>
      <c r="W29" s="89">
        <v>89.8</v>
      </c>
      <c r="X29" s="87">
        <v>88.4</v>
      </c>
      <c r="Y29" s="87">
        <v>8.6</v>
      </c>
    </row>
    <row r="30" spans="2:25" x14ac:dyDescent="0.15">
      <c r="B30" s="209" t="s">
        <v>13</v>
      </c>
      <c r="C30" s="210"/>
      <c r="D30" s="5">
        <v>426</v>
      </c>
      <c r="E30" s="5">
        <v>1</v>
      </c>
      <c r="F30" s="5">
        <v>0</v>
      </c>
      <c r="G30" s="5">
        <v>0</v>
      </c>
      <c r="H30" s="5">
        <v>0</v>
      </c>
      <c r="I30" s="5">
        <v>0</v>
      </c>
      <c r="J30" s="5">
        <v>2</v>
      </c>
      <c r="K30" s="5">
        <v>1</v>
      </c>
      <c r="L30" s="5">
        <v>1</v>
      </c>
      <c r="M30" s="5">
        <v>3</v>
      </c>
      <c r="N30" s="5">
        <v>2</v>
      </c>
      <c r="O30" s="5">
        <v>2</v>
      </c>
      <c r="P30" s="5">
        <v>2</v>
      </c>
      <c r="Q30" s="5">
        <v>8</v>
      </c>
      <c r="R30" s="5">
        <v>6</v>
      </c>
      <c r="S30" s="5">
        <v>13</v>
      </c>
      <c r="T30" s="5">
        <v>25</v>
      </c>
      <c r="U30" s="5">
        <v>227</v>
      </c>
      <c r="V30" s="5">
        <v>133</v>
      </c>
      <c r="W30" s="89">
        <v>90</v>
      </c>
      <c r="X30" s="87">
        <v>87.7</v>
      </c>
      <c r="Y30" s="87">
        <v>9.8000000000000007</v>
      </c>
    </row>
    <row r="31" spans="2:25" x14ac:dyDescent="0.15">
      <c r="B31" s="209" t="s">
        <v>14</v>
      </c>
      <c r="C31" s="210"/>
      <c r="D31" s="5">
        <v>227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2</v>
      </c>
      <c r="M31" s="5">
        <v>3</v>
      </c>
      <c r="N31" s="5">
        <v>3</v>
      </c>
      <c r="O31" s="5">
        <v>0</v>
      </c>
      <c r="P31" s="5">
        <v>2</v>
      </c>
      <c r="Q31" s="5">
        <v>1</v>
      </c>
      <c r="R31" s="5">
        <v>1</v>
      </c>
      <c r="S31" s="5">
        <v>12</v>
      </c>
      <c r="T31" s="5">
        <v>4</v>
      </c>
      <c r="U31" s="5">
        <v>140</v>
      </c>
      <c r="V31" s="5">
        <v>59</v>
      </c>
      <c r="W31" s="89">
        <v>90</v>
      </c>
      <c r="X31" s="87">
        <v>87.6</v>
      </c>
      <c r="Y31" s="87">
        <v>9.1</v>
      </c>
    </row>
    <row r="32" spans="2:25" x14ac:dyDescent="0.15">
      <c r="B32" s="209" t="s">
        <v>15</v>
      </c>
      <c r="C32" s="210"/>
      <c r="D32" s="5">
        <v>281</v>
      </c>
      <c r="E32" s="5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1</v>
      </c>
      <c r="M32" s="5">
        <v>1</v>
      </c>
      <c r="N32" s="5">
        <v>1</v>
      </c>
      <c r="O32" s="5">
        <v>3</v>
      </c>
      <c r="P32" s="5">
        <v>5</v>
      </c>
      <c r="Q32" s="5">
        <v>2</v>
      </c>
      <c r="R32" s="5">
        <v>4</v>
      </c>
      <c r="S32" s="5">
        <v>11</v>
      </c>
      <c r="T32" s="5">
        <v>8</v>
      </c>
      <c r="U32" s="5">
        <v>192</v>
      </c>
      <c r="V32" s="5">
        <v>52</v>
      </c>
      <c r="W32" s="89">
        <v>90</v>
      </c>
      <c r="X32" s="87">
        <v>87.7</v>
      </c>
      <c r="Y32" s="87">
        <v>8.9</v>
      </c>
    </row>
    <row r="33" spans="2:25" x14ac:dyDescent="0.15">
      <c r="B33" s="209" t="s">
        <v>16</v>
      </c>
      <c r="C33" s="210"/>
      <c r="D33" s="5">
        <v>705</v>
      </c>
      <c r="E33" s="5">
        <v>2</v>
      </c>
      <c r="F33" s="5">
        <v>0</v>
      </c>
      <c r="G33" s="5">
        <v>0</v>
      </c>
      <c r="H33" s="5">
        <v>1</v>
      </c>
      <c r="I33" s="5">
        <v>1</v>
      </c>
      <c r="J33" s="5">
        <v>3</v>
      </c>
      <c r="K33" s="5">
        <v>1</v>
      </c>
      <c r="L33" s="5">
        <v>4</v>
      </c>
      <c r="M33" s="5">
        <v>3</v>
      </c>
      <c r="N33" s="5">
        <v>6</v>
      </c>
      <c r="O33" s="5">
        <v>7</v>
      </c>
      <c r="P33" s="5">
        <v>8</v>
      </c>
      <c r="Q33" s="5">
        <v>13</v>
      </c>
      <c r="R33" s="5">
        <v>16</v>
      </c>
      <c r="S33" s="5">
        <v>32</v>
      </c>
      <c r="T33" s="5">
        <v>32</v>
      </c>
      <c r="U33" s="5">
        <v>469</v>
      </c>
      <c r="V33" s="5">
        <v>107</v>
      </c>
      <c r="W33" s="89">
        <v>89.9</v>
      </c>
      <c r="X33" s="87">
        <v>86</v>
      </c>
      <c r="Y33" s="87">
        <v>10.6</v>
      </c>
    </row>
    <row r="34" spans="2:25" x14ac:dyDescent="0.15">
      <c r="B34" s="209" t="s">
        <v>17</v>
      </c>
      <c r="C34" s="210"/>
      <c r="D34" s="5">
        <v>713</v>
      </c>
      <c r="E34" s="5">
        <v>0</v>
      </c>
      <c r="F34" s="5">
        <v>0</v>
      </c>
      <c r="G34" s="5">
        <v>0</v>
      </c>
      <c r="H34" s="5">
        <v>0</v>
      </c>
      <c r="I34" s="5">
        <v>1</v>
      </c>
      <c r="J34" s="5">
        <v>6</v>
      </c>
      <c r="K34" s="5">
        <v>3</v>
      </c>
      <c r="L34" s="5">
        <v>4</v>
      </c>
      <c r="M34" s="5">
        <v>2</v>
      </c>
      <c r="N34" s="5">
        <v>5</v>
      </c>
      <c r="O34" s="5">
        <v>7</v>
      </c>
      <c r="P34" s="5">
        <v>7</v>
      </c>
      <c r="Q34" s="5">
        <v>9</v>
      </c>
      <c r="R34" s="5">
        <v>17</v>
      </c>
      <c r="S34" s="5">
        <v>33</v>
      </c>
      <c r="T34" s="5">
        <v>25</v>
      </c>
      <c r="U34" s="5">
        <v>442</v>
      </c>
      <c r="V34" s="5">
        <v>152</v>
      </c>
      <c r="W34" s="89">
        <v>90</v>
      </c>
      <c r="X34" s="87">
        <v>86.3</v>
      </c>
      <c r="Y34" s="87">
        <v>10.1</v>
      </c>
    </row>
    <row r="35" spans="2:25" x14ac:dyDescent="0.15">
      <c r="B35" s="209" t="s">
        <v>18</v>
      </c>
      <c r="C35" s="210"/>
      <c r="D35" s="5">
        <v>528</v>
      </c>
      <c r="E35" s="5">
        <v>0</v>
      </c>
      <c r="F35" s="5">
        <v>0</v>
      </c>
      <c r="G35" s="5">
        <v>0</v>
      </c>
      <c r="H35" s="5">
        <v>2</v>
      </c>
      <c r="I35" s="5">
        <v>1</v>
      </c>
      <c r="J35" s="5">
        <v>3</v>
      </c>
      <c r="K35" s="5">
        <v>4</v>
      </c>
      <c r="L35" s="5">
        <v>7</v>
      </c>
      <c r="M35" s="5">
        <v>7</v>
      </c>
      <c r="N35" s="5">
        <v>9</v>
      </c>
      <c r="O35" s="5">
        <v>17</v>
      </c>
      <c r="P35" s="5">
        <v>12</v>
      </c>
      <c r="Q35" s="5">
        <v>23</v>
      </c>
      <c r="R35" s="5">
        <v>26</v>
      </c>
      <c r="S35" s="5">
        <v>41</v>
      </c>
      <c r="T35" s="5">
        <v>29</v>
      </c>
      <c r="U35" s="5">
        <v>269</v>
      </c>
      <c r="V35" s="5">
        <v>78</v>
      </c>
      <c r="W35" s="89">
        <v>89.5</v>
      </c>
      <c r="X35" s="87">
        <v>82</v>
      </c>
      <c r="Y35" s="87">
        <v>13.5</v>
      </c>
    </row>
    <row r="36" spans="2:25" x14ac:dyDescent="0.15">
      <c r="B36" s="209" t="s">
        <v>19</v>
      </c>
      <c r="C36" s="210"/>
      <c r="D36" s="5">
        <v>576</v>
      </c>
      <c r="E36" s="5">
        <v>0</v>
      </c>
      <c r="F36" s="5">
        <v>0</v>
      </c>
      <c r="G36" s="5">
        <v>1</v>
      </c>
      <c r="H36" s="5">
        <v>1</v>
      </c>
      <c r="I36" s="5">
        <v>1</v>
      </c>
      <c r="J36" s="5">
        <v>1</v>
      </c>
      <c r="K36" s="5">
        <v>3</v>
      </c>
      <c r="L36" s="5">
        <v>1</v>
      </c>
      <c r="M36" s="5">
        <v>3</v>
      </c>
      <c r="N36" s="5">
        <v>7</v>
      </c>
      <c r="O36" s="5">
        <v>8</v>
      </c>
      <c r="P36" s="5">
        <v>15</v>
      </c>
      <c r="Q36" s="5">
        <v>11</v>
      </c>
      <c r="R36" s="5">
        <v>14</v>
      </c>
      <c r="S36" s="5">
        <v>25</v>
      </c>
      <c r="T36" s="5">
        <v>30</v>
      </c>
      <c r="U36" s="5">
        <v>350</v>
      </c>
      <c r="V36" s="5">
        <v>105</v>
      </c>
      <c r="W36" s="89">
        <v>89.9</v>
      </c>
      <c r="X36" s="87">
        <v>85.5</v>
      </c>
      <c r="Y36" s="87">
        <v>10.8</v>
      </c>
    </row>
    <row r="37" spans="2:25" x14ac:dyDescent="0.15">
      <c r="B37" s="209" t="s">
        <v>20</v>
      </c>
      <c r="C37" s="210"/>
      <c r="D37" s="5">
        <v>75</v>
      </c>
      <c r="E37" s="5">
        <v>0</v>
      </c>
      <c r="F37" s="5">
        <v>1</v>
      </c>
      <c r="G37" s="5">
        <v>0</v>
      </c>
      <c r="H37" s="5">
        <v>0</v>
      </c>
      <c r="I37" s="5">
        <v>2</v>
      </c>
      <c r="J37" s="5">
        <v>0</v>
      </c>
      <c r="K37" s="5">
        <v>1</v>
      </c>
      <c r="L37" s="5">
        <v>1</v>
      </c>
      <c r="M37" s="5">
        <v>0</v>
      </c>
      <c r="N37" s="5">
        <v>0</v>
      </c>
      <c r="O37" s="5">
        <v>3</v>
      </c>
      <c r="P37" s="5">
        <v>1</v>
      </c>
      <c r="Q37" s="5">
        <v>3</v>
      </c>
      <c r="R37" s="5">
        <v>1</v>
      </c>
      <c r="S37" s="5">
        <v>8</v>
      </c>
      <c r="T37" s="5">
        <v>4</v>
      </c>
      <c r="U37" s="5">
        <v>41</v>
      </c>
      <c r="V37" s="5">
        <v>9</v>
      </c>
      <c r="W37" s="89">
        <v>89.8</v>
      </c>
      <c r="X37" s="87">
        <v>81.7</v>
      </c>
      <c r="Y37" s="93">
        <v>16.899999999999999</v>
      </c>
    </row>
    <row r="38" spans="2:25" x14ac:dyDescent="0.15">
      <c r="B38" s="209" t="s">
        <v>21</v>
      </c>
      <c r="C38" s="210"/>
      <c r="D38" s="5">
        <v>55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1</v>
      </c>
      <c r="L38" s="5">
        <v>0</v>
      </c>
      <c r="M38" s="5">
        <v>0</v>
      </c>
      <c r="N38" s="5">
        <v>2</v>
      </c>
      <c r="O38" s="5">
        <v>2</v>
      </c>
      <c r="P38" s="5">
        <v>1</v>
      </c>
      <c r="Q38" s="5">
        <v>1</v>
      </c>
      <c r="R38" s="5">
        <v>2</v>
      </c>
      <c r="S38" s="5">
        <v>3</v>
      </c>
      <c r="T38" s="5">
        <v>3</v>
      </c>
      <c r="U38" s="5">
        <v>31</v>
      </c>
      <c r="V38" s="5">
        <v>9</v>
      </c>
      <c r="W38" s="89">
        <v>88.9</v>
      </c>
      <c r="X38" s="87">
        <v>84.3</v>
      </c>
      <c r="Y38" s="87">
        <v>12.7</v>
      </c>
    </row>
    <row r="39" spans="2:25" x14ac:dyDescent="0.15">
      <c r="B39" s="209" t="s">
        <v>22</v>
      </c>
      <c r="C39" s="210"/>
      <c r="D39" s="5">
        <v>65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</v>
      </c>
      <c r="N39" s="5">
        <v>1</v>
      </c>
      <c r="O39" s="5">
        <v>2</v>
      </c>
      <c r="P39" s="5">
        <v>0</v>
      </c>
      <c r="Q39" s="5">
        <v>2</v>
      </c>
      <c r="R39" s="5">
        <v>4</v>
      </c>
      <c r="S39" s="5">
        <v>6</v>
      </c>
      <c r="T39" s="5">
        <v>4</v>
      </c>
      <c r="U39" s="5">
        <v>30</v>
      </c>
      <c r="V39" s="5">
        <v>15</v>
      </c>
      <c r="W39" s="89">
        <v>89.9</v>
      </c>
      <c r="X39" s="87">
        <v>86</v>
      </c>
      <c r="Y39" s="87">
        <v>11.4</v>
      </c>
    </row>
    <row r="40" spans="2:25" x14ac:dyDescent="0.15">
      <c r="B40" s="209" t="s">
        <v>23</v>
      </c>
      <c r="C40" s="210"/>
      <c r="D40" s="5">
        <v>34</v>
      </c>
      <c r="E40" s="5">
        <v>0</v>
      </c>
      <c r="F40" s="5">
        <v>0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0</v>
      </c>
      <c r="Q40" s="5">
        <v>1</v>
      </c>
      <c r="R40" s="5">
        <v>2</v>
      </c>
      <c r="S40" s="5">
        <v>1</v>
      </c>
      <c r="T40" s="5">
        <v>1</v>
      </c>
      <c r="U40" s="5">
        <v>21</v>
      </c>
      <c r="V40" s="5">
        <v>5</v>
      </c>
      <c r="W40" s="92">
        <v>89.7</v>
      </c>
      <c r="X40" s="93">
        <v>84.2</v>
      </c>
      <c r="Y40" s="93">
        <v>13.9</v>
      </c>
    </row>
    <row r="41" spans="2:25" x14ac:dyDescent="0.15">
      <c r="B41" s="209" t="s">
        <v>24</v>
      </c>
      <c r="C41" s="210"/>
      <c r="D41" s="5">
        <v>179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2</v>
      </c>
      <c r="N41" s="5">
        <v>4</v>
      </c>
      <c r="O41" s="5">
        <v>4</v>
      </c>
      <c r="P41" s="5">
        <v>2</v>
      </c>
      <c r="Q41" s="5">
        <v>4</v>
      </c>
      <c r="R41" s="5">
        <v>3</v>
      </c>
      <c r="S41" s="5">
        <v>13</v>
      </c>
      <c r="T41" s="5">
        <v>8</v>
      </c>
      <c r="U41" s="5">
        <v>109</v>
      </c>
      <c r="V41" s="5">
        <v>30</v>
      </c>
      <c r="W41" s="89">
        <v>89.9</v>
      </c>
      <c r="X41" s="87">
        <v>85.9</v>
      </c>
      <c r="Y41" s="87">
        <v>10.199999999999999</v>
      </c>
    </row>
    <row r="42" spans="2:25" x14ac:dyDescent="0.15">
      <c r="B42" s="209" t="s">
        <v>25</v>
      </c>
      <c r="C42" s="210"/>
      <c r="D42" s="5">
        <v>107</v>
      </c>
      <c r="E42" s="5">
        <v>0</v>
      </c>
      <c r="F42" s="5">
        <v>0</v>
      </c>
      <c r="G42" s="5">
        <v>1</v>
      </c>
      <c r="H42" s="5">
        <v>0</v>
      </c>
      <c r="I42" s="5">
        <v>1</v>
      </c>
      <c r="J42" s="5">
        <v>1</v>
      </c>
      <c r="K42" s="5">
        <v>1</v>
      </c>
      <c r="L42" s="5">
        <v>0</v>
      </c>
      <c r="M42" s="5">
        <v>1</v>
      </c>
      <c r="N42" s="5">
        <v>2</v>
      </c>
      <c r="O42" s="5">
        <v>3</v>
      </c>
      <c r="P42" s="5">
        <v>5</v>
      </c>
      <c r="Q42" s="5">
        <v>5</v>
      </c>
      <c r="R42" s="5">
        <v>6</v>
      </c>
      <c r="S42" s="5">
        <v>9</v>
      </c>
      <c r="T42" s="5">
        <v>4</v>
      </c>
      <c r="U42" s="5">
        <v>53</v>
      </c>
      <c r="V42" s="5">
        <v>15</v>
      </c>
      <c r="W42" s="89">
        <v>89.6</v>
      </c>
      <c r="X42" s="87">
        <v>81.5</v>
      </c>
      <c r="Y42" s="87">
        <v>15.2</v>
      </c>
    </row>
    <row r="43" spans="2:25" x14ac:dyDescent="0.15">
      <c r="B43" s="209" t="s">
        <v>26</v>
      </c>
      <c r="C43" s="210"/>
      <c r="D43" s="5">
        <v>200</v>
      </c>
      <c r="E43" s="5">
        <v>0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1</v>
      </c>
      <c r="L43" s="5">
        <v>0</v>
      </c>
      <c r="M43" s="5">
        <v>1</v>
      </c>
      <c r="N43" s="5">
        <v>0</v>
      </c>
      <c r="O43" s="5">
        <v>2</v>
      </c>
      <c r="P43" s="5">
        <v>0</v>
      </c>
      <c r="Q43" s="5">
        <v>2</v>
      </c>
      <c r="R43" s="5">
        <v>3</v>
      </c>
      <c r="S43" s="5">
        <v>10</v>
      </c>
      <c r="T43" s="5">
        <v>8</v>
      </c>
      <c r="U43" s="5">
        <v>133</v>
      </c>
      <c r="V43" s="5">
        <v>39</v>
      </c>
      <c r="W43" s="89">
        <v>90</v>
      </c>
      <c r="X43" s="87">
        <v>87.4</v>
      </c>
      <c r="Y43" s="87">
        <v>8.4</v>
      </c>
    </row>
    <row r="44" spans="2:25" x14ac:dyDescent="0.15">
      <c r="B44" s="209" t="s">
        <v>27</v>
      </c>
      <c r="C44" s="210"/>
      <c r="D44" s="5">
        <v>249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1</v>
      </c>
      <c r="M44" s="5">
        <v>2</v>
      </c>
      <c r="N44" s="5">
        <v>2</v>
      </c>
      <c r="O44" s="5">
        <v>3</v>
      </c>
      <c r="P44" s="5">
        <v>2</v>
      </c>
      <c r="Q44" s="5">
        <v>5</v>
      </c>
      <c r="R44" s="5">
        <v>10</v>
      </c>
      <c r="S44" s="5">
        <v>12</v>
      </c>
      <c r="T44" s="5">
        <v>7</v>
      </c>
      <c r="U44" s="5">
        <v>141</v>
      </c>
      <c r="V44" s="5">
        <v>64</v>
      </c>
      <c r="W44" s="89">
        <v>90</v>
      </c>
      <c r="X44" s="87">
        <v>86.9</v>
      </c>
      <c r="Y44" s="87">
        <v>8.6999999999999993</v>
      </c>
    </row>
    <row r="45" spans="2:25" x14ac:dyDescent="0.15">
      <c r="B45" s="209" t="s">
        <v>28</v>
      </c>
      <c r="C45" s="210"/>
      <c r="D45" s="5">
        <v>408</v>
      </c>
      <c r="E45" s="5">
        <v>1</v>
      </c>
      <c r="F45" s="5">
        <v>0</v>
      </c>
      <c r="G45" s="5">
        <v>0</v>
      </c>
      <c r="H45" s="5">
        <v>0</v>
      </c>
      <c r="I45" s="5">
        <v>0</v>
      </c>
      <c r="J45" s="5">
        <v>2</v>
      </c>
      <c r="K45" s="5">
        <v>1</v>
      </c>
      <c r="L45" s="5">
        <v>1</v>
      </c>
      <c r="M45" s="5">
        <v>2</v>
      </c>
      <c r="N45" s="5">
        <v>7</v>
      </c>
      <c r="O45" s="5">
        <v>5</v>
      </c>
      <c r="P45" s="5">
        <v>5</v>
      </c>
      <c r="Q45" s="5">
        <v>7</v>
      </c>
      <c r="R45" s="5">
        <v>3</v>
      </c>
      <c r="S45" s="5">
        <v>20</v>
      </c>
      <c r="T45" s="5">
        <v>23</v>
      </c>
      <c r="U45" s="5">
        <v>260</v>
      </c>
      <c r="V45" s="5">
        <v>71</v>
      </c>
      <c r="W45" s="89">
        <v>90</v>
      </c>
      <c r="X45" s="87">
        <v>86.2</v>
      </c>
      <c r="Y45" s="87">
        <v>10.5</v>
      </c>
    </row>
    <row r="46" spans="2:25" x14ac:dyDescent="0.15">
      <c r="B46" s="209" t="s">
        <v>29</v>
      </c>
      <c r="C46" s="210"/>
      <c r="D46" s="5">
        <v>127</v>
      </c>
      <c r="E46" s="5">
        <v>0</v>
      </c>
      <c r="F46" s="5">
        <v>0</v>
      </c>
      <c r="G46" s="5">
        <v>0</v>
      </c>
      <c r="H46" s="5">
        <v>0</v>
      </c>
      <c r="I46" s="5">
        <v>1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5">
        <v>2</v>
      </c>
      <c r="P46" s="5">
        <v>1</v>
      </c>
      <c r="Q46" s="5">
        <v>4</v>
      </c>
      <c r="R46" s="5">
        <v>2</v>
      </c>
      <c r="S46" s="5">
        <v>7</v>
      </c>
      <c r="T46" s="5">
        <v>7</v>
      </c>
      <c r="U46" s="5">
        <v>93</v>
      </c>
      <c r="V46" s="5">
        <v>8</v>
      </c>
      <c r="W46" s="89">
        <v>89.9</v>
      </c>
      <c r="X46" s="87">
        <v>85.9</v>
      </c>
      <c r="Y46" s="87">
        <v>9.9</v>
      </c>
    </row>
    <row r="47" spans="2:25" x14ac:dyDescent="0.15">
      <c r="B47" s="209" t="s">
        <v>30</v>
      </c>
      <c r="C47" s="210"/>
      <c r="D47" s="5">
        <v>192</v>
      </c>
      <c r="E47" s="5">
        <v>0</v>
      </c>
      <c r="F47" s="5">
        <v>0</v>
      </c>
      <c r="G47" s="5">
        <v>0</v>
      </c>
      <c r="H47" s="5">
        <v>1</v>
      </c>
      <c r="I47" s="5">
        <v>1</v>
      </c>
      <c r="J47" s="5">
        <v>0</v>
      </c>
      <c r="K47" s="5">
        <v>1</v>
      </c>
      <c r="L47" s="5">
        <v>0</v>
      </c>
      <c r="M47" s="5">
        <v>0</v>
      </c>
      <c r="N47" s="5">
        <v>1</v>
      </c>
      <c r="O47" s="5">
        <v>2</v>
      </c>
      <c r="P47" s="5">
        <v>2</v>
      </c>
      <c r="Q47" s="5">
        <v>3</v>
      </c>
      <c r="R47" s="5">
        <v>2</v>
      </c>
      <c r="S47" s="5">
        <v>10</v>
      </c>
      <c r="T47" s="5">
        <v>4</v>
      </c>
      <c r="U47" s="5">
        <v>136</v>
      </c>
      <c r="V47" s="5">
        <v>29</v>
      </c>
      <c r="W47" s="89">
        <v>90</v>
      </c>
      <c r="X47" s="87">
        <v>87</v>
      </c>
      <c r="Y47" s="87">
        <v>9.6999999999999993</v>
      </c>
    </row>
    <row r="48" spans="2:25" x14ac:dyDescent="0.15">
      <c r="B48" s="209" t="s">
        <v>31</v>
      </c>
      <c r="C48" s="210"/>
      <c r="D48" s="5">
        <v>197</v>
      </c>
      <c r="E48" s="5">
        <v>0</v>
      </c>
      <c r="F48" s="5">
        <v>0</v>
      </c>
      <c r="G48" s="5">
        <v>0</v>
      </c>
      <c r="H48" s="5">
        <v>0</v>
      </c>
      <c r="I48" s="5">
        <v>1</v>
      </c>
      <c r="J48" s="5">
        <v>0</v>
      </c>
      <c r="K48" s="5">
        <v>0</v>
      </c>
      <c r="L48" s="5">
        <v>2</v>
      </c>
      <c r="M48" s="5">
        <v>1</v>
      </c>
      <c r="N48" s="5">
        <v>2</v>
      </c>
      <c r="O48" s="5">
        <v>5</v>
      </c>
      <c r="P48" s="5">
        <v>1</v>
      </c>
      <c r="Q48" s="5">
        <v>3</v>
      </c>
      <c r="R48" s="5">
        <v>2</v>
      </c>
      <c r="S48" s="5">
        <v>9</v>
      </c>
      <c r="T48" s="5">
        <v>8</v>
      </c>
      <c r="U48" s="5">
        <v>114</v>
      </c>
      <c r="V48" s="5">
        <v>49</v>
      </c>
      <c r="W48" s="89">
        <v>90</v>
      </c>
      <c r="X48" s="87">
        <v>86.3</v>
      </c>
      <c r="Y48" s="87">
        <v>10.3</v>
      </c>
    </row>
    <row r="49" spans="2:25" x14ac:dyDescent="0.15">
      <c r="B49" s="209" t="s">
        <v>32</v>
      </c>
      <c r="C49" s="210"/>
      <c r="D49" s="5">
        <v>775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2</v>
      </c>
      <c r="K49" s="5">
        <v>6</v>
      </c>
      <c r="L49" s="5">
        <v>11</v>
      </c>
      <c r="M49" s="5">
        <v>4</v>
      </c>
      <c r="N49" s="5">
        <v>7</v>
      </c>
      <c r="O49" s="5">
        <v>8</v>
      </c>
      <c r="P49" s="5">
        <v>10</v>
      </c>
      <c r="Q49" s="5">
        <v>23</v>
      </c>
      <c r="R49" s="5">
        <v>20</v>
      </c>
      <c r="S49" s="5">
        <v>43</v>
      </c>
      <c r="T49" s="5">
        <v>34</v>
      </c>
      <c r="U49" s="5">
        <v>464</v>
      </c>
      <c r="V49" s="5">
        <v>143</v>
      </c>
      <c r="W49" s="89">
        <v>89.9</v>
      </c>
      <c r="X49" s="87">
        <v>85.3</v>
      </c>
      <c r="Y49" s="87">
        <v>10.8</v>
      </c>
    </row>
    <row r="50" spans="2:25" x14ac:dyDescent="0.15">
      <c r="B50" s="209" t="s">
        <v>33</v>
      </c>
      <c r="C50" s="210"/>
      <c r="D50" s="5">
        <v>353</v>
      </c>
      <c r="E50" s="5">
        <v>0</v>
      </c>
      <c r="F50" s="5">
        <v>0</v>
      </c>
      <c r="G50" s="5">
        <v>1</v>
      </c>
      <c r="H50" s="5">
        <v>0</v>
      </c>
      <c r="I50" s="5">
        <v>0</v>
      </c>
      <c r="J50" s="5">
        <v>0</v>
      </c>
      <c r="K50" s="5">
        <v>2</v>
      </c>
      <c r="L50" s="5">
        <v>1</v>
      </c>
      <c r="M50" s="5">
        <v>4</v>
      </c>
      <c r="N50" s="5">
        <v>3</v>
      </c>
      <c r="O50" s="5">
        <v>7</v>
      </c>
      <c r="P50" s="5">
        <v>6</v>
      </c>
      <c r="Q50" s="5">
        <v>9</v>
      </c>
      <c r="R50" s="5">
        <v>5</v>
      </c>
      <c r="S50" s="5">
        <v>16</v>
      </c>
      <c r="T50" s="5">
        <v>21</v>
      </c>
      <c r="U50" s="5">
        <v>221</v>
      </c>
      <c r="V50" s="5">
        <v>57</v>
      </c>
      <c r="W50" s="89">
        <v>89.9</v>
      </c>
      <c r="X50" s="87">
        <v>85.4</v>
      </c>
      <c r="Y50" s="87">
        <v>10.5</v>
      </c>
    </row>
    <row r="51" spans="2:25" x14ac:dyDescent="0.15">
      <c r="B51" s="209" t="s">
        <v>34</v>
      </c>
      <c r="C51" s="210"/>
      <c r="D51" s="5">
        <v>151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2</v>
      </c>
      <c r="M51" s="5">
        <v>0</v>
      </c>
      <c r="N51" s="5">
        <v>0</v>
      </c>
      <c r="O51" s="5">
        <v>1</v>
      </c>
      <c r="P51" s="5">
        <v>1</v>
      </c>
      <c r="Q51" s="5">
        <v>3</v>
      </c>
      <c r="R51" s="5">
        <v>3</v>
      </c>
      <c r="S51" s="5">
        <v>11</v>
      </c>
      <c r="T51" s="5">
        <v>7</v>
      </c>
      <c r="U51" s="5">
        <v>92</v>
      </c>
      <c r="V51" s="5">
        <v>31</v>
      </c>
      <c r="W51" s="89">
        <v>89.9</v>
      </c>
      <c r="X51" s="87">
        <v>86.9</v>
      </c>
      <c r="Y51" s="87">
        <v>8</v>
      </c>
    </row>
    <row r="52" spans="2:25" x14ac:dyDescent="0.15">
      <c r="B52" s="209" t="s">
        <v>35</v>
      </c>
      <c r="C52" s="210"/>
      <c r="D52" s="5">
        <v>96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2</v>
      </c>
      <c r="M52" s="5">
        <v>2</v>
      </c>
      <c r="N52" s="5">
        <v>1</v>
      </c>
      <c r="O52" s="5">
        <v>1</v>
      </c>
      <c r="P52" s="5">
        <v>2</v>
      </c>
      <c r="Q52" s="5">
        <v>1</v>
      </c>
      <c r="R52" s="5">
        <v>2</v>
      </c>
      <c r="S52" s="5">
        <v>5</v>
      </c>
      <c r="T52" s="5">
        <v>8</v>
      </c>
      <c r="U52" s="5">
        <v>56</v>
      </c>
      <c r="V52" s="5">
        <v>16</v>
      </c>
      <c r="W52" s="89">
        <v>89.8</v>
      </c>
      <c r="X52" s="87">
        <v>85.4</v>
      </c>
      <c r="Y52" s="87">
        <v>11.4</v>
      </c>
    </row>
    <row r="53" spans="2:25" x14ac:dyDescent="0.15">
      <c r="B53" s="209" t="s">
        <v>36</v>
      </c>
      <c r="C53" s="210"/>
      <c r="D53" s="5">
        <v>9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5</v>
      </c>
      <c r="V53" s="5">
        <v>4</v>
      </c>
      <c r="W53" s="89">
        <v>90</v>
      </c>
      <c r="X53" s="87">
        <v>90.7</v>
      </c>
      <c r="Y53" s="87">
        <v>3.4</v>
      </c>
    </row>
    <row r="54" spans="2:25" x14ac:dyDescent="0.15">
      <c r="B54" s="209" t="s">
        <v>37</v>
      </c>
      <c r="C54" s="210"/>
      <c r="D54" s="5">
        <v>12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5</v>
      </c>
      <c r="V54" s="5">
        <v>5</v>
      </c>
      <c r="W54" s="89">
        <v>90</v>
      </c>
      <c r="X54" s="87">
        <v>87.2</v>
      </c>
      <c r="Y54" s="87">
        <v>18.7</v>
      </c>
    </row>
    <row r="55" spans="2:25" x14ac:dyDescent="0.15">
      <c r="B55" s="209" t="s">
        <v>38</v>
      </c>
      <c r="C55" s="210"/>
      <c r="D55" s="5">
        <v>131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1</v>
      </c>
      <c r="P55" s="5">
        <v>1</v>
      </c>
      <c r="Q55" s="5">
        <v>6</v>
      </c>
      <c r="R55" s="5">
        <v>2</v>
      </c>
      <c r="S55" s="5">
        <v>5</v>
      </c>
      <c r="T55" s="5">
        <v>4</v>
      </c>
      <c r="U55" s="5">
        <v>95</v>
      </c>
      <c r="V55" s="5">
        <v>16</v>
      </c>
      <c r="W55" s="89">
        <v>89.9</v>
      </c>
      <c r="X55" s="87">
        <v>87.4</v>
      </c>
      <c r="Y55" s="87">
        <v>8.5</v>
      </c>
    </row>
    <row r="56" spans="2:25" x14ac:dyDescent="0.15">
      <c r="B56" s="209" t="s">
        <v>39</v>
      </c>
      <c r="C56" s="210"/>
      <c r="D56" s="5">
        <v>138</v>
      </c>
      <c r="E56" s="5">
        <v>0</v>
      </c>
      <c r="F56" s="5">
        <v>0</v>
      </c>
      <c r="G56" s="5">
        <v>0</v>
      </c>
      <c r="H56" s="5">
        <v>1</v>
      </c>
      <c r="I56" s="5">
        <v>0</v>
      </c>
      <c r="J56" s="5">
        <v>1</v>
      </c>
      <c r="K56" s="5">
        <v>1</v>
      </c>
      <c r="L56" s="5">
        <v>0</v>
      </c>
      <c r="M56" s="5">
        <v>1</v>
      </c>
      <c r="N56" s="5">
        <v>0</v>
      </c>
      <c r="O56" s="5">
        <v>5</v>
      </c>
      <c r="P56" s="5">
        <v>3</v>
      </c>
      <c r="Q56" s="5">
        <v>4</v>
      </c>
      <c r="R56" s="5">
        <v>0</v>
      </c>
      <c r="S56" s="5">
        <v>16</v>
      </c>
      <c r="T56" s="5">
        <v>6</v>
      </c>
      <c r="U56" s="5">
        <v>76</v>
      </c>
      <c r="V56" s="5">
        <v>24</v>
      </c>
      <c r="W56" s="89">
        <v>89.6</v>
      </c>
      <c r="X56" s="87">
        <v>84.8</v>
      </c>
      <c r="Y56" s="87">
        <v>12.6</v>
      </c>
    </row>
    <row r="57" spans="2:25" x14ac:dyDescent="0.15">
      <c r="B57" s="209" t="s">
        <v>40</v>
      </c>
      <c r="C57" s="210"/>
      <c r="D57" s="5">
        <v>69</v>
      </c>
      <c r="E57" s="5">
        <v>0</v>
      </c>
      <c r="F57" s="5">
        <v>0</v>
      </c>
      <c r="G57" s="5">
        <v>1</v>
      </c>
      <c r="H57" s="5">
        <v>0</v>
      </c>
      <c r="I57" s="5">
        <v>0</v>
      </c>
      <c r="J57" s="5">
        <v>0</v>
      </c>
      <c r="K57" s="5">
        <v>0</v>
      </c>
      <c r="L57" s="5">
        <v>2</v>
      </c>
      <c r="M57" s="5">
        <v>1</v>
      </c>
      <c r="N57" s="5">
        <v>0</v>
      </c>
      <c r="O57" s="5">
        <v>3</v>
      </c>
      <c r="P57" s="5">
        <v>4</v>
      </c>
      <c r="Q57" s="5">
        <v>1</v>
      </c>
      <c r="R57" s="5">
        <v>2</v>
      </c>
      <c r="S57" s="5">
        <v>4</v>
      </c>
      <c r="T57" s="5">
        <v>2</v>
      </c>
      <c r="U57" s="5">
        <v>40</v>
      </c>
      <c r="V57" s="5">
        <v>9</v>
      </c>
      <c r="W57" s="89">
        <v>89.6</v>
      </c>
      <c r="X57" s="87">
        <v>82.5</v>
      </c>
      <c r="Y57" s="87">
        <v>15.2</v>
      </c>
    </row>
    <row r="58" spans="2:25" x14ac:dyDescent="0.15">
      <c r="B58" s="209" t="s">
        <v>41</v>
      </c>
      <c r="C58" s="210"/>
      <c r="D58" s="5">
        <v>19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1</v>
      </c>
      <c r="S58" s="5">
        <v>1</v>
      </c>
      <c r="T58" s="5">
        <v>0</v>
      </c>
      <c r="U58" s="5">
        <v>11</v>
      </c>
      <c r="V58" s="5">
        <v>6</v>
      </c>
      <c r="W58" s="89">
        <v>90</v>
      </c>
      <c r="X58" s="87">
        <v>88</v>
      </c>
      <c r="Y58" s="87">
        <v>4.5999999999999996</v>
      </c>
    </row>
    <row r="59" spans="2:25" x14ac:dyDescent="0.15">
      <c r="B59" s="209" t="s">
        <v>42</v>
      </c>
      <c r="C59" s="210"/>
      <c r="D59" s="5">
        <v>52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1</v>
      </c>
      <c r="L59" s="5">
        <v>0</v>
      </c>
      <c r="M59" s="5">
        <v>1</v>
      </c>
      <c r="N59" s="5">
        <v>1</v>
      </c>
      <c r="O59" s="5">
        <v>0</v>
      </c>
      <c r="P59" s="5">
        <v>2</v>
      </c>
      <c r="Q59" s="5">
        <v>0</v>
      </c>
      <c r="R59" s="5">
        <v>1</v>
      </c>
      <c r="S59" s="5">
        <v>3</v>
      </c>
      <c r="T59" s="5">
        <v>0</v>
      </c>
      <c r="U59" s="5">
        <v>34</v>
      </c>
      <c r="V59" s="5">
        <v>9</v>
      </c>
      <c r="W59" s="89">
        <v>89.7</v>
      </c>
      <c r="X59" s="87">
        <v>85.2</v>
      </c>
      <c r="Y59" s="87">
        <v>12.3</v>
      </c>
    </row>
    <row r="60" spans="2:25" x14ac:dyDescent="0.15">
      <c r="B60" s="209" t="s">
        <v>43</v>
      </c>
      <c r="C60" s="210"/>
      <c r="D60" s="5">
        <v>100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2</v>
      </c>
      <c r="K60" s="5">
        <v>1</v>
      </c>
      <c r="L60" s="5">
        <v>1</v>
      </c>
      <c r="M60" s="5">
        <v>2</v>
      </c>
      <c r="N60" s="5">
        <v>0</v>
      </c>
      <c r="O60" s="5">
        <v>1</v>
      </c>
      <c r="P60" s="5">
        <v>1</v>
      </c>
      <c r="Q60" s="5">
        <v>0</v>
      </c>
      <c r="R60" s="5">
        <v>3</v>
      </c>
      <c r="S60" s="5">
        <v>8</v>
      </c>
      <c r="T60" s="5">
        <v>5</v>
      </c>
      <c r="U60" s="5">
        <v>57</v>
      </c>
      <c r="V60" s="5">
        <v>19</v>
      </c>
      <c r="W60" s="89">
        <v>89.9</v>
      </c>
      <c r="X60" s="87">
        <v>84.7</v>
      </c>
      <c r="Y60" s="87">
        <v>13.1</v>
      </c>
    </row>
    <row r="61" spans="2:25" x14ac:dyDescent="0.15">
      <c r="B61" s="209" t="s">
        <v>44</v>
      </c>
      <c r="C61" s="210"/>
      <c r="D61" s="5">
        <v>40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1</v>
      </c>
      <c r="Q61" s="5">
        <v>1</v>
      </c>
      <c r="R61" s="5">
        <v>1</v>
      </c>
      <c r="S61" s="5">
        <v>3</v>
      </c>
      <c r="T61" s="5">
        <v>1</v>
      </c>
      <c r="U61" s="5">
        <v>28</v>
      </c>
      <c r="V61" s="5">
        <v>5</v>
      </c>
      <c r="W61" s="89">
        <v>89.9</v>
      </c>
      <c r="X61" s="87">
        <v>86.9</v>
      </c>
      <c r="Y61" s="87">
        <v>6.2</v>
      </c>
    </row>
    <row r="62" spans="2:25" x14ac:dyDescent="0.15">
      <c r="B62" s="209" t="s">
        <v>45</v>
      </c>
      <c r="C62" s="210"/>
      <c r="D62" s="5">
        <v>485</v>
      </c>
      <c r="E62" s="5">
        <v>2</v>
      </c>
      <c r="F62" s="5">
        <v>0</v>
      </c>
      <c r="G62" s="5">
        <v>0</v>
      </c>
      <c r="H62" s="5">
        <v>1</v>
      </c>
      <c r="I62" s="5">
        <v>1</v>
      </c>
      <c r="J62" s="5">
        <v>2</v>
      </c>
      <c r="K62" s="5">
        <v>3</v>
      </c>
      <c r="L62" s="5">
        <v>0</v>
      </c>
      <c r="M62" s="5">
        <v>1</v>
      </c>
      <c r="N62" s="5">
        <v>2</v>
      </c>
      <c r="O62" s="5">
        <v>5</v>
      </c>
      <c r="P62" s="5">
        <v>6</v>
      </c>
      <c r="Q62" s="5">
        <v>1</v>
      </c>
      <c r="R62" s="5">
        <v>4</v>
      </c>
      <c r="S62" s="5">
        <v>16</v>
      </c>
      <c r="T62" s="5">
        <v>16</v>
      </c>
      <c r="U62" s="5">
        <v>343</v>
      </c>
      <c r="V62" s="5">
        <v>82</v>
      </c>
      <c r="W62" s="89">
        <v>89.9</v>
      </c>
      <c r="X62" s="87">
        <v>87</v>
      </c>
      <c r="Y62" s="87">
        <v>10.4</v>
      </c>
    </row>
    <row r="63" spans="2:25" x14ac:dyDescent="0.15">
      <c r="B63" s="209" t="s">
        <v>46</v>
      </c>
      <c r="C63" s="210"/>
      <c r="D63" s="5">
        <v>90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1</v>
      </c>
      <c r="L63" s="5">
        <v>0</v>
      </c>
      <c r="M63" s="5">
        <v>2</v>
      </c>
      <c r="N63" s="5">
        <v>0</v>
      </c>
      <c r="O63" s="5">
        <v>0</v>
      </c>
      <c r="P63" s="5">
        <v>1</v>
      </c>
      <c r="Q63" s="5">
        <v>1</v>
      </c>
      <c r="R63" s="5">
        <v>0</v>
      </c>
      <c r="S63" s="5">
        <v>2</v>
      </c>
      <c r="T63" s="5">
        <v>7</v>
      </c>
      <c r="U63" s="5">
        <v>61</v>
      </c>
      <c r="V63" s="5">
        <v>15</v>
      </c>
      <c r="W63" s="89">
        <v>89.7</v>
      </c>
      <c r="X63" s="87">
        <v>87</v>
      </c>
      <c r="Y63" s="87">
        <v>9.3000000000000007</v>
      </c>
    </row>
    <row r="64" spans="2:25" x14ac:dyDescent="0.15">
      <c r="B64" s="209" t="s">
        <v>47</v>
      </c>
      <c r="C64" s="210"/>
      <c r="D64" s="5">
        <v>93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0</v>
      </c>
      <c r="L64" s="5">
        <v>2</v>
      </c>
      <c r="M64" s="5">
        <v>0</v>
      </c>
      <c r="N64" s="5">
        <v>0</v>
      </c>
      <c r="O64" s="5">
        <v>0</v>
      </c>
      <c r="P64" s="5">
        <v>1</v>
      </c>
      <c r="Q64" s="5">
        <v>2</v>
      </c>
      <c r="R64" s="5">
        <v>0</v>
      </c>
      <c r="S64" s="5">
        <v>6</v>
      </c>
      <c r="T64" s="5">
        <v>5</v>
      </c>
      <c r="U64" s="5">
        <v>54</v>
      </c>
      <c r="V64" s="5">
        <v>22</v>
      </c>
      <c r="W64" s="89">
        <v>89.9</v>
      </c>
      <c r="X64" s="87">
        <v>86.6</v>
      </c>
      <c r="Y64" s="87">
        <v>11.4</v>
      </c>
    </row>
    <row r="65" spans="2:25" x14ac:dyDescent="0.15">
      <c r="B65" s="209" t="s">
        <v>48</v>
      </c>
      <c r="C65" s="210"/>
      <c r="D65" s="5">
        <v>195</v>
      </c>
      <c r="E65" s="5">
        <v>0</v>
      </c>
      <c r="F65" s="5">
        <v>0</v>
      </c>
      <c r="G65" s="5">
        <v>1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3</v>
      </c>
      <c r="P65" s="5">
        <v>1</v>
      </c>
      <c r="Q65" s="5">
        <v>3</v>
      </c>
      <c r="R65" s="5">
        <v>2</v>
      </c>
      <c r="S65" s="5">
        <v>3</v>
      </c>
      <c r="T65" s="5">
        <v>3</v>
      </c>
      <c r="U65" s="5">
        <v>131</v>
      </c>
      <c r="V65" s="5">
        <v>48</v>
      </c>
      <c r="W65" s="89">
        <v>90</v>
      </c>
      <c r="X65" s="87">
        <v>88.1</v>
      </c>
      <c r="Y65" s="87">
        <v>7.4</v>
      </c>
    </row>
    <row r="66" spans="2:25" x14ac:dyDescent="0.15">
      <c r="B66" s="209" t="s">
        <v>49</v>
      </c>
      <c r="C66" s="210"/>
      <c r="D66" s="5">
        <v>76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1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1</v>
      </c>
      <c r="R66" s="5">
        <v>2</v>
      </c>
      <c r="S66" s="5">
        <v>7</v>
      </c>
      <c r="T66" s="5">
        <v>1</v>
      </c>
      <c r="U66" s="5">
        <v>48</v>
      </c>
      <c r="V66" s="5">
        <v>15</v>
      </c>
      <c r="W66" s="89">
        <v>89.9</v>
      </c>
      <c r="X66" s="87">
        <v>86.9</v>
      </c>
      <c r="Y66" s="87">
        <v>10.6</v>
      </c>
    </row>
    <row r="67" spans="2:25" x14ac:dyDescent="0.15">
      <c r="B67" s="209" t="s">
        <v>50</v>
      </c>
      <c r="C67" s="210"/>
      <c r="D67" s="5">
        <v>66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1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1</v>
      </c>
      <c r="R67" s="5">
        <v>2</v>
      </c>
      <c r="S67" s="5">
        <v>4</v>
      </c>
      <c r="T67" s="5">
        <v>0</v>
      </c>
      <c r="U67" s="5">
        <v>40</v>
      </c>
      <c r="V67" s="5">
        <v>18</v>
      </c>
      <c r="W67" s="89">
        <v>90</v>
      </c>
      <c r="X67" s="87">
        <v>88.4</v>
      </c>
      <c r="Y67" s="87">
        <v>9</v>
      </c>
    </row>
    <row r="68" spans="2:25" x14ac:dyDescent="0.15">
      <c r="B68" s="209" t="s">
        <v>51</v>
      </c>
      <c r="C68" s="210"/>
      <c r="D68" s="9">
        <v>142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2</v>
      </c>
      <c r="M68" s="9">
        <v>0</v>
      </c>
      <c r="N68" s="9">
        <v>0</v>
      </c>
      <c r="O68" s="9">
        <v>0</v>
      </c>
      <c r="P68" s="9">
        <v>0</v>
      </c>
      <c r="Q68" s="9">
        <v>3</v>
      </c>
      <c r="R68" s="9">
        <v>1</v>
      </c>
      <c r="S68" s="9">
        <v>5</v>
      </c>
      <c r="T68" s="9">
        <v>4</v>
      </c>
      <c r="U68" s="9">
        <v>102</v>
      </c>
      <c r="V68" s="9">
        <v>25</v>
      </c>
      <c r="W68" s="89">
        <v>90</v>
      </c>
      <c r="X68" s="87">
        <v>88.4</v>
      </c>
      <c r="Y68" s="87">
        <v>7.2</v>
      </c>
    </row>
    <row r="69" spans="2:25" x14ac:dyDescent="0.15">
      <c r="B69" s="211" t="s">
        <v>72</v>
      </c>
      <c r="C69" s="212"/>
      <c r="D69" s="6">
        <v>34</v>
      </c>
      <c r="E69" s="6">
        <v>0</v>
      </c>
      <c r="F69" s="6">
        <v>0</v>
      </c>
      <c r="G69" s="6">
        <v>0</v>
      </c>
      <c r="H69" s="6">
        <v>0</v>
      </c>
      <c r="I69" s="6">
        <v>1</v>
      </c>
      <c r="J69" s="6">
        <v>0</v>
      </c>
      <c r="K69" s="6">
        <v>0</v>
      </c>
      <c r="L69" s="6">
        <v>1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3</v>
      </c>
      <c r="T69" s="6">
        <v>0</v>
      </c>
      <c r="U69" s="6">
        <v>24</v>
      </c>
      <c r="V69" s="6">
        <v>5</v>
      </c>
      <c r="W69" s="90">
        <v>89.9</v>
      </c>
      <c r="X69" s="91">
        <v>85</v>
      </c>
      <c r="Y69" s="91">
        <v>12.8</v>
      </c>
    </row>
    <row r="71" spans="2:25" x14ac:dyDescent="0.15">
      <c r="D71" s="150">
        <f>D6</f>
        <v>9416</v>
      </c>
    </row>
    <row r="72" spans="2:25" x14ac:dyDescent="0.15">
      <c r="D72" s="150" t="str">
        <f>IF(D71=SUM(D8:D11,D12:D22,D23:D69)/3,"OK","NG")</f>
        <v>OK</v>
      </c>
    </row>
  </sheetData>
  <mergeCells count="67"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5" customWidth="1"/>
    <col min="15" max="17" width="9.28515625" style="7" bestFit="1" customWidth="1"/>
  </cols>
  <sheetData>
    <row r="1" spans="1:17" ht="18.75" x14ac:dyDescent="0.2">
      <c r="B1" s="2" t="s">
        <v>87</v>
      </c>
      <c r="C1" s="20"/>
      <c r="D1" s="21" t="s">
        <v>88</v>
      </c>
      <c r="E1" s="20"/>
    </row>
    <row r="2" spans="1:17" ht="17.25" x14ac:dyDescent="0.2">
      <c r="B2" s="1" t="s">
        <v>387</v>
      </c>
      <c r="C2" s="2"/>
    </row>
    <row r="3" spans="1:17" ht="24" x14ac:dyDescent="0.15">
      <c r="A3"/>
      <c r="B3" s="22"/>
      <c r="C3" s="23" t="s">
        <v>89</v>
      </c>
      <c r="D3" s="256" t="s">
        <v>90</v>
      </c>
      <c r="E3" s="25"/>
      <c r="F3" s="25">
        <v>25</v>
      </c>
      <c r="G3" s="25">
        <v>30</v>
      </c>
      <c r="H3" s="25">
        <v>35</v>
      </c>
      <c r="I3" s="25">
        <v>40</v>
      </c>
      <c r="J3" s="25">
        <v>45</v>
      </c>
      <c r="K3" s="25">
        <v>50</v>
      </c>
      <c r="L3" s="25">
        <v>55</v>
      </c>
      <c r="M3" s="25">
        <v>60</v>
      </c>
      <c r="N3" s="26" t="s">
        <v>91</v>
      </c>
      <c r="O3" s="256" t="s">
        <v>92</v>
      </c>
      <c r="P3" s="256" t="s">
        <v>93</v>
      </c>
      <c r="Q3" s="256" t="s">
        <v>94</v>
      </c>
    </row>
    <row r="4" spans="1:17" s="27" customFormat="1" ht="20.25" customHeight="1" x14ac:dyDescent="0.15">
      <c r="B4" s="231" t="s">
        <v>83</v>
      </c>
      <c r="C4" s="232"/>
      <c r="D4" s="257"/>
      <c r="E4" s="28" t="s">
        <v>95</v>
      </c>
      <c r="F4" s="28" t="s">
        <v>95</v>
      </c>
      <c r="G4" s="28" t="s">
        <v>95</v>
      </c>
      <c r="H4" s="28" t="s">
        <v>95</v>
      </c>
      <c r="I4" s="28" t="s">
        <v>95</v>
      </c>
      <c r="J4" s="28" t="s">
        <v>95</v>
      </c>
      <c r="K4" s="28" t="s">
        <v>95</v>
      </c>
      <c r="L4" s="28" t="s">
        <v>95</v>
      </c>
      <c r="M4" s="28" t="s">
        <v>95</v>
      </c>
      <c r="N4" s="29" t="s">
        <v>95</v>
      </c>
      <c r="O4" s="257"/>
      <c r="P4" s="257"/>
      <c r="Q4" s="257"/>
    </row>
    <row r="5" spans="1:17" ht="24" x14ac:dyDescent="0.15">
      <c r="A5"/>
      <c r="B5" s="233"/>
      <c r="C5" s="234"/>
      <c r="D5" s="258"/>
      <c r="E5" s="30" t="s">
        <v>96</v>
      </c>
      <c r="F5" s="31">
        <v>29</v>
      </c>
      <c r="G5" s="31">
        <v>34</v>
      </c>
      <c r="H5" s="31">
        <v>39</v>
      </c>
      <c r="I5" s="31">
        <v>44</v>
      </c>
      <c r="J5" s="31">
        <v>49</v>
      </c>
      <c r="K5" s="31">
        <v>54</v>
      </c>
      <c r="L5" s="31">
        <v>59</v>
      </c>
      <c r="M5" s="31">
        <v>64</v>
      </c>
      <c r="N5" s="32"/>
      <c r="O5" s="33" t="s">
        <v>97</v>
      </c>
      <c r="P5" s="33" t="s">
        <v>97</v>
      </c>
      <c r="Q5" s="33" t="s">
        <v>97</v>
      </c>
    </row>
    <row r="6" spans="1:17" ht="15.95" customHeight="1" x14ac:dyDescent="0.15">
      <c r="A6" s="3"/>
      <c r="B6" s="214" t="s">
        <v>0</v>
      </c>
      <c r="C6" s="215"/>
      <c r="D6" s="18">
        <v>9416</v>
      </c>
      <c r="E6" s="18">
        <v>201</v>
      </c>
      <c r="F6" s="18">
        <v>1257</v>
      </c>
      <c r="G6" s="18">
        <v>1845</v>
      </c>
      <c r="H6" s="18">
        <v>1791</v>
      </c>
      <c r="I6" s="18">
        <v>1474</v>
      </c>
      <c r="J6" s="18">
        <v>949</v>
      </c>
      <c r="K6" s="18">
        <v>578</v>
      </c>
      <c r="L6" s="18">
        <v>469</v>
      </c>
      <c r="M6" s="18">
        <v>370</v>
      </c>
      <c r="N6" s="18">
        <v>482</v>
      </c>
      <c r="O6" s="34">
        <v>38</v>
      </c>
      <c r="P6" s="19">
        <v>40.799999999999997</v>
      </c>
      <c r="Q6" s="19">
        <v>11.7</v>
      </c>
    </row>
    <row r="7" spans="1:17" ht="15.95" customHeight="1" x14ac:dyDescent="0.15">
      <c r="B7" s="209" t="s">
        <v>1</v>
      </c>
      <c r="C7" s="210"/>
      <c r="D7" s="9">
        <v>5270</v>
      </c>
      <c r="E7" s="9">
        <v>118</v>
      </c>
      <c r="F7" s="9">
        <v>752</v>
      </c>
      <c r="G7" s="9">
        <v>1069</v>
      </c>
      <c r="H7" s="9">
        <v>974</v>
      </c>
      <c r="I7" s="9">
        <v>789</v>
      </c>
      <c r="J7" s="9">
        <v>503</v>
      </c>
      <c r="K7" s="9">
        <v>327</v>
      </c>
      <c r="L7" s="9">
        <v>279</v>
      </c>
      <c r="M7" s="9">
        <v>207</v>
      </c>
      <c r="N7" s="9">
        <v>252</v>
      </c>
      <c r="O7" s="35">
        <v>38</v>
      </c>
      <c r="P7" s="10">
        <v>40.5</v>
      </c>
      <c r="Q7" s="10">
        <v>11.8</v>
      </c>
    </row>
    <row r="8" spans="1:17" ht="15.95" customHeight="1" x14ac:dyDescent="0.15">
      <c r="B8" s="36"/>
      <c r="C8" s="13" t="s">
        <v>65</v>
      </c>
      <c r="D8" s="9">
        <v>2522</v>
      </c>
      <c r="E8" s="9">
        <v>60</v>
      </c>
      <c r="F8" s="9">
        <v>385</v>
      </c>
      <c r="G8" s="9">
        <v>489</v>
      </c>
      <c r="H8" s="9">
        <v>456</v>
      </c>
      <c r="I8" s="9">
        <v>423</v>
      </c>
      <c r="J8" s="9">
        <v>249</v>
      </c>
      <c r="K8" s="9">
        <v>138</v>
      </c>
      <c r="L8" s="9">
        <v>138</v>
      </c>
      <c r="M8" s="9">
        <v>81</v>
      </c>
      <c r="N8" s="9">
        <v>103</v>
      </c>
      <c r="O8" s="35">
        <v>38</v>
      </c>
      <c r="P8" s="10">
        <v>40.1</v>
      </c>
      <c r="Q8" s="10">
        <v>11.5</v>
      </c>
    </row>
    <row r="9" spans="1:17" ht="15.95" customHeight="1" x14ac:dyDescent="0.15">
      <c r="B9" s="36"/>
      <c r="C9" s="13" t="s">
        <v>66</v>
      </c>
      <c r="D9" s="9">
        <v>1764</v>
      </c>
      <c r="E9" s="9">
        <v>30</v>
      </c>
      <c r="F9" s="9">
        <v>234</v>
      </c>
      <c r="G9" s="9">
        <v>369</v>
      </c>
      <c r="H9" s="9">
        <v>353</v>
      </c>
      <c r="I9" s="9">
        <v>237</v>
      </c>
      <c r="J9" s="9">
        <v>156</v>
      </c>
      <c r="K9" s="9">
        <v>127</v>
      </c>
      <c r="L9" s="9">
        <v>81</v>
      </c>
      <c r="M9" s="9">
        <v>94</v>
      </c>
      <c r="N9" s="9">
        <v>83</v>
      </c>
      <c r="O9" s="35">
        <v>38</v>
      </c>
      <c r="P9" s="10">
        <v>40.9</v>
      </c>
      <c r="Q9" s="10">
        <v>11.8</v>
      </c>
    </row>
    <row r="10" spans="1:17" ht="15.95" customHeight="1" x14ac:dyDescent="0.15">
      <c r="B10" s="36"/>
      <c r="C10" s="13" t="s">
        <v>67</v>
      </c>
      <c r="D10" s="9">
        <v>984</v>
      </c>
      <c r="E10" s="9">
        <v>28</v>
      </c>
      <c r="F10" s="9">
        <v>133</v>
      </c>
      <c r="G10" s="9">
        <v>211</v>
      </c>
      <c r="H10" s="9">
        <v>165</v>
      </c>
      <c r="I10" s="9">
        <v>129</v>
      </c>
      <c r="J10" s="9">
        <v>98</v>
      </c>
      <c r="K10" s="9">
        <v>62</v>
      </c>
      <c r="L10" s="9">
        <v>60</v>
      </c>
      <c r="M10" s="9">
        <v>32</v>
      </c>
      <c r="N10" s="9">
        <v>66</v>
      </c>
      <c r="O10" s="35">
        <v>38</v>
      </c>
      <c r="P10" s="10">
        <v>41</v>
      </c>
      <c r="Q10" s="10">
        <v>12.4</v>
      </c>
    </row>
    <row r="11" spans="1:17" ht="15.95" customHeight="1" x14ac:dyDescent="0.15">
      <c r="B11" s="211" t="s">
        <v>5</v>
      </c>
      <c r="C11" s="212"/>
      <c r="D11" s="9">
        <v>4146</v>
      </c>
      <c r="E11" s="9">
        <v>83</v>
      </c>
      <c r="F11" s="9">
        <v>505</v>
      </c>
      <c r="G11" s="9">
        <v>776</v>
      </c>
      <c r="H11" s="9">
        <v>817</v>
      </c>
      <c r="I11" s="9">
        <v>685</v>
      </c>
      <c r="J11" s="9">
        <v>446</v>
      </c>
      <c r="K11" s="9">
        <v>251</v>
      </c>
      <c r="L11" s="9">
        <v>190</v>
      </c>
      <c r="M11" s="9">
        <v>163</v>
      </c>
      <c r="N11" s="9">
        <v>230</v>
      </c>
      <c r="O11" s="35">
        <v>39</v>
      </c>
      <c r="P11" s="10">
        <v>41.1</v>
      </c>
      <c r="Q11" s="10">
        <v>11.7</v>
      </c>
    </row>
    <row r="12" spans="1:17" ht="15.95" customHeight="1" x14ac:dyDescent="0.15">
      <c r="B12" s="209" t="s">
        <v>74</v>
      </c>
      <c r="C12" s="210"/>
      <c r="D12" s="37">
        <v>328</v>
      </c>
      <c r="E12" s="37">
        <v>2</v>
      </c>
      <c r="F12" s="37">
        <v>32</v>
      </c>
      <c r="G12" s="37">
        <v>62</v>
      </c>
      <c r="H12" s="37">
        <v>59</v>
      </c>
      <c r="I12" s="37">
        <v>55</v>
      </c>
      <c r="J12" s="37">
        <v>50</v>
      </c>
      <c r="K12" s="37">
        <v>17</v>
      </c>
      <c r="L12" s="37">
        <v>18</v>
      </c>
      <c r="M12" s="37">
        <v>15</v>
      </c>
      <c r="N12" s="37">
        <v>18</v>
      </c>
      <c r="O12" s="38">
        <v>40</v>
      </c>
      <c r="P12" s="39">
        <v>42.1</v>
      </c>
      <c r="Q12" s="39">
        <v>11.5</v>
      </c>
    </row>
    <row r="13" spans="1:17" ht="15.95" customHeight="1" x14ac:dyDescent="0.15">
      <c r="B13" s="209" t="s">
        <v>75</v>
      </c>
      <c r="C13" s="210"/>
      <c r="D13" s="9">
        <v>618</v>
      </c>
      <c r="E13" s="9">
        <v>9</v>
      </c>
      <c r="F13" s="9">
        <v>78</v>
      </c>
      <c r="G13" s="9">
        <v>105</v>
      </c>
      <c r="H13" s="9">
        <v>129</v>
      </c>
      <c r="I13" s="9">
        <v>96</v>
      </c>
      <c r="J13" s="9">
        <v>60</v>
      </c>
      <c r="K13" s="9">
        <v>39</v>
      </c>
      <c r="L13" s="9">
        <v>36</v>
      </c>
      <c r="M13" s="9">
        <v>35</v>
      </c>
      <c r="N13" s="9">
        <v>31</v>
      </c>
      <c r="O13" s="35">
        <v>39</v>
      </c>
      <c r="P13" s="10">
        <v>41.6</v>
      </c>
      <c r="Q13" s="10">
        <v>11.9</v>
      </c>
    </row>
    <row r="14" spans="1:17" ht="15.95" customHeight="1" x14ac:dyDescent="0.15">
      <c r="B14" s="209" t="s">
        <v>76</v>
      </c>
      <c r="C14" s="210"/>
      <c r="D14" s="9">
        <v>690</v>
      </c>
      <c r="E14" s="9">
        <v>17</v>
      </c>
      <c r="F14" s="9">
        <v>106</v>
      </c>
      <c r="G14" s="9">
        <v>104</v>
      </c>
      <c r="H14" s="9">
        <v>128</v>
      </c>
      <c r="I14" s="9">
        <v>116</v>
      </c>
      <c r="J14" s="9">
        <v>76</v>
      </c>
      <c r="K14" s="9">
        <v>52</v>
      </c>
      <c r="L14" s="9">
        <v>35</v>
      </c>
      <c r="M14" s="9">
        <v>30</v>
      </c>
      <c r="N14" s="9">
        <v>26</v>
      </c>
      <c r="O14" s="35">
        <v>39</v>
      </c>
      <c r="P14" s="10">
        <v>40.9</v>
      </c>
      <c r="Q14" s="10">
        <v>11.6</v>
      </c>
    </row>
    <row r="15" spans="1:17" ht="15.95" customHeight="1" x14ac:dyDescent="0.15">
      <c r="B15" s="209" t="s">
        <v>77</v>
      </c>
      <c r="C15" s="210"/>
      <c r="D15" s="9">
        <v>3376</v>
      </c>
      <c r="E15" s="9">
        <v>89</v>
      </c>
      <c r="F15" s="9">
        <v>488</v>
      </c>
      <c r="G15" s="9">
        <v>657</v>
      </c>
      <c r="H15" s="9">
        <v>609</v>
      </c>
      <c r="I15" s="9">
        <v>552</v>
      </c>
      <c r="J15" s="9">
        <v>351</v>
      </c>
      <c r="K15" s="9">
        <v>183</v>
      </c>
      <c r="L15" s="9">
        <v>175</v>
      </c>
      <c r="M15" s="9">
        <v>110</v>
      </c>
      <c r="N15" s="9">
        <v>162</v>
      </c>
      <c r="O15" s="35">
        <v>38</v>
      </c>
      <c r="P15" s="10">
        <v>40.299999999999997</v>
      </c>
      <c r="Q15" s="10">
        <v>11.6</v>
      </c>
    </row>
    <row r="16" spans="1:17" ht="15.95" customHeight="1" x14ac:dyDescent="0.15">
      <c r="B16" s="209" t="s">
        <v>78</v>
      </c>
      <c r="C16" s="210"/>
      <c r="D16" s="9">
        <v>735</v>
      </c>
      <c r="E16" s="9">
        <v>18</v>
      </c>
      <c r="F16" s="9">
        <v>96</v>
      </c>
      <c r="G16" s="9">
        <v>160</v>
      </c>
      <c r="H16" s="9">
        <v>124</v>
      </c>
      <c r="I16" s="9">
        <v>97</v>
      </c>
      <c r="J16" s="9">
        <v>73</v>
      </c>
      <c r="K16" s="9">
        <v>50</v>
      </c>
      <c r="L16" s="9">
        <v>52</v>
      </c>
      <c r="M16" s="9">
        <v>22</v>
      </c>
      <c r="N16" s="9">
        <v>43</v>
      </c>
      <c r="O16" s="35">
        <v>38</v>
      </c>
      <c r="P16" s="10">
        <v>41.1</v>
      </c>
      <c r="Q16" s="10">
        <v>12.1</v>
      </c>
    </row>
    <row r="17" spans="2:17" ht="15.95" customHeight="1" x14ac:dyDescent="0.15">
      <c r="B17" s="209" t="s">
        <v>79</v>
      </c>
      <c r="C17" s="210"/>
      <c r="D17" s="9">
        <v>154</v>
      </c>
      <c r="E17" s="9">
        <v>2</v>
      </c>
      <c r="F17" s="9">
        <v>22</v>
      </c>
      <c r="G17" s="9">
        <v>38</v>
      </c>
      <c r="H17" s="9">
        <v>34</v>
      </c>
      <c r="I17" s="9">
        <v>20</v>
      </c>
      <c r="J17" s="9">
        <v>12</v>
      </c>
      <c r="K17" s="9">
        <v>10</v>
      </c>
      <c r="L17" s="9">
        <v>5</v>
      </c>
      <c r="M17" s="9">
        <v>2</v>
      </c>
      <c r="N17" s="9">
        <v>9</v>
      </c>
      <c r="O17" s="35">
        <v>37</v>
      </c>
      <c r="P17" s="10">
        <v>39.4</v>
      </c>
      <c r="Q17" s="10">
        <v>11.3</v>
      </c>
    </row>
    <row r="18" spans="2:17" ht="15.95" customHeight="1" x14ac:dyDescent="0.15">
      <c r="B18" s="209" t="s">
        <v>80</v>
      </c>
      <c r="C18" s="210"/>
      <c r="D18" s="9">
        <v>1764</v>
      </c>
      <c r="E18" s="9">
        <v>30</v>
      </c>
      <c r="F18" s="9">
        <v>234</v>
      </c>
      <c r="G18" s="9">
        <v>369</v>
      </c>
      <c r="H18" s="9">
        <v>353</v>
      </c>
      <c r="I18" s="9">
        <v>237</v>
      </c>
      <c r="J18" s="9">
        <v>156</v>
      </c>
      <c r="K18" s="9">
        <v>127</v>
      </c>
      <c r="L18" s="9">
        <v>81</v>
      </c>
      <c r="M18" s="9">
        <v>94</v>
      </c>
      <c r="N18" s="9">
        <v>83</v>
      </c>
      <c r="O18" s="35">
        <v>38</v>
      </c>
      <c r="P18" s="10">
        <v>40.9</v>
      </c>
      <c r="Q18" s="10">
        <v>11.8</v>
      </c>
    </row>
    <row r="19" spans="2:17" ht="15.95" customHeight="1" x14ac:dyDescent="0.15">
      <c r="B19" s="209" t="s">
        <v>98</v>
      </c>
      <c r="C19" s="210"/>
      <c r="D19" s="9">
        <v>359</v>
      </c>
      <c r="E19" s="9">
        <v>8</v>
      </c>
      <c r="F19" s="9">
        <v>42</v>
      </c>
      <c r="G19" s="9">
        <v>77</v>
      </c>
      <c r="H19" s="9">
        <v>64</v>
      </c>
      <c r="I19" s="9">
        <v>58</v>
      </c>
      <c r="J19" s="9">
        <v>31</v>
      </c>
      <c r="K19" s="9">
        <v>21</v>
      </c>
      <c r="L19" s="9">
        <v>13</v>
      </c>
      <c r="M19" s="9">
        <v>17</v>
      </c>
      <c r="N19" s="9">
        <v>28</v>
      </c>
      <c r="O19" s="35">
        <v>39</v>
      </c>
      <c r="P19" s="10">
        <v>41.5</v>
      </c>
      <c r="Q19" s="10">
        <v>12.7</v>
      </c>
    </row>
    <row r="20" spans="2:17" ht="15.95" customHeight="1" x14ac:dyDescent="0.15">
      <c r="B20" s="209" t="s">
        <v>99</v>
      </c>
      <c r="C20" s="210"/>
      <c r="D20" s="9">
        <v>211</v>
      </c>
      <c r="E20" s="9">
        <v>1</v>
      </c>
      <c r="F20" s="9">
        <v>22</v>
      </c>
      <c r="G20" s="9">
        <v>43</v>
      </c>
      <c r="H20" s="9">
        <v>49</v>
      </c>
      <c r="I20" s="9">
        <v>29</v>
      </c>
      <c r="J20" s="9">
        <v>27</v>
      </c>
      <c r="K20" s="9">
        <v>9</v>
      </c>
      <c r="L20" s="9">
        <v>10</v>
      </c>
      <c r="M20" s="9">
        <v>8</v>
      </c>
      <c r="N20" s="9">
        <v>13</v>
      </c>
      <c r="O20" s="35">
        <v>39</v>
      </c>
      <c r="P20" s="10">
        <v>41.5</v>
      </c>
      <c r="Q20" s="10">
        <v>11.5</v>
      </c>
    </row>
    <row r="21" spans="2:17" ht="15.95" customHeight="1" x14ac:dyDescent="0.15">
      <c r="B21" s="209" t="s">
        <v>86</v>
      </c>
      <c r="C21" s="210"/>
      <c r="D21" s="9">
        <v>668</v>
      </c>
      <c r="E21" s="9">
        <v>15</v>
      </c>
      <c r="F21" s="9">
        <v>83</v>
      </c>
      <c r="G21" s="9">
        <v>131</v>
      </c>
      <c r="H21" s="9">
        <v>140</v>
      </c>
      <c r="I21" s="9">
        <v>116</v>
      </c>
      <c r="J21" s="9">
        <v>60</v>
      </c>
      <c r="K21" s="9">
        <v>37</v>
      </c>
      <c r="L21" s="9">
        <v>28</v>
      </c>
      <c r="M21" s="9">
        <v>20</v>
      </c>
      <c r="N21" s="9">
        <v>38</v>
      </c>
      <c r="O21" s="35">
        <v>38</v>
      </c>
      <c r="P21" s="10">
        <v>40.4</v>
      </c>
      <c r="Q21" s="10">
        <v>11.4</v>
      </c>
    </row>
    <row r="22" spans="2:17" ht="15.95" customHeight="1" x14ac:dyDescent="0.15">
      <c r="B22" s="211" t="s">
        <v>100</v>
      </c>
      <c r="C22" s="212"/>
      <c r="D22" s="6">
        <v>513</v>
      </c>
      <c r="E22" s="6">
        <v>10</v>
      </c>
      <c r="F22" s="6">
        <v>54</v>
      </c>
      <c r="G22" s="6">
        <v>99</v>
      </c>
      <c r="H22" s="6">
        <v>102</v>
      </c>
      <c r="I22" s="6">
        <v>98</v>
      </c>
      <c r="J22" s="6">
        <v>53</v>
      </c>
      <c r="K22" s="6">
        <v>33</v>
      </c>
      <c r="L22" s="6">
        <v>16</v>
      </c>
      <c r="M22" s="6">
        <v>17</v>
      </c>
      <c r="N22" s="6">
        <v>31</v>
      </c>
      <c r="O22" s="40">
        <v>39</v>
      </c>
      <c r="P22" s="8">
        <v>41.1</v>
      </c>
      <c r="Q22" s="8">
        <v>11.6</v>
      </c>
    </row>
    <row r="23" spans="2:17" ht="15.95" customHeight="1" x14ac:dyDescent="0.15">
      <c r="B23" s="209" t="s">
        <v>6</v>
      </c>
      <c r="C23" s="210"/>
      <c r="D23" s="9">
        <v>328</v>
      </c>
      <c r="E23" s="9">
        <v>2</v>
      </c>
      <c r="F23" s="9">
        <v>32</v>
      </c>
      <c r="G23" s="9">
        <v>62</v>
      </c>
      <c r="H23" s="9">
        <v>59</v>
      </c>
      <c r="I23" s="9">
        <v>55</v>
      </c>
      <c r="J23" s="9">
        <v>50</v>
      </c>
      <c r="K23" s="9">
        <v>17</v>
      </c>
      <c r="L23" s="9">
        <v>18</v>
      </c>
      <c r="M23" s="9">
        <v>15</v>
      </c>
      <c r="N23" s="9">
        <v>18</v>
      </c>
      <c r="O23" s="35">
        <v>40</v>
      </c>
      <c r="P23" s="10">
        <v>42.1</v>
      </c>
      <c r="Q23" s="10">
        <v>11.5</v>
      </c>
    </row>
    <row r="24" spans="2:17" ht="15.95" customHeight="1" x14ac:dyDescent="0.15">
      <c r="B24" s="209" t="s">
        <v>7</v>
      </c>
      <c r="C24" s="210"/>
      <c r="D24" s="9">
        <v>76</v>
      </c>
      <c r="E24" s="9">
        <v>0</v>
      </c>
      <c r="F24" s="9">
        <v>10</v>
      </c>
      <c r="G24" s="9">
        <v>8</v>
      </c>
      <c r="H24" s="9">
        <v>14</v>
      </c>
      <c r="I24" s="9">
        <v>16</v>
      </c>
      <c r="J24" s="9">
        <v>13</v>
      </c>
      <c r="K24" s="9">
        <v>4</v>
      </c>
      <c r="L24" s="9">
        <v>4</v>
      </c>
      <c r="M24" s="9">
        <v>6</v>
      </c>
      <c r="N24" s="9">
        <v>1</v>
      </c>
      <c r="O24" s="35">
        <v>40</v>
      </c>
      <c r="P24" s="10">
        <v>41.8</v>
      </c>
      <c r="Q24" s="10">
        <v>10.3</v>
      </c>
    </row>
    <row r="25" spans="2:17" ht="15.95" customHeight="1" x14ac:dyDescent="0.15">
      <c r="B25" s="209" t="s">
        <v>8</v>
      </c>
      <c r="C25" s="210"/>
      <c r="D25" s="9">
        <v>85</v>
      </c>
      <c r="E25" s="9">
        <v>1</v>
      </c>
      <c r="F25" s="9">
        <v>10</v>
      </c>
      <c r="G25" s="9">
        <v>11</v>
      </c>
      <c r="H25" s="9">
        <v>14</v>
      </c>
      <c r="I25" s="9">
        <v>15</v>
      </c>
      <c r="J25" s="9">
        <v>7</v>
      </c>
      <c r="K25" s="9">
        <v>7</v>
      </c>
      <c r="L25" s="9">
        <v>2</v>
      </c>
      <c r="M25" s="9">
        <v>7</v>
      </c>
      <c r="N25" s="9">
        <v>11</v>
      </c>
      <c r="O25" s="35">
        <v>41</v>
      </c>
      <c r="P25" s="10">
        <v>44.9</v>
      </c>
      <c r="Q25" s="10">
        <v>14.3</v>
      </c>
    </row>
    <row r="26" spans="2:17" ht="15.95" customHeight="1" x14ac:dyDescent="0.15">
      <c r="B26" s="209" t="s">
        <v>9</v>
      </c>
      <c r="C26" s="210"/>
      <c r="D26" s="9">
        <v>122</v>
      </c>
      <c r="E26" s="9">
        <v>1</v>
      </c>
      <c r="F26" s="9">
        <v>16</v>
      </c>
      <c r="G26" s="9">
        <v>24</v>
      </c>
      <c r="H26" s="9">
        <v>24</v>
      </c>
      <c r="I26" s="9">
        <v>14</v>
      </c>
      <c r="J26" s="9">
        <v>16</v>
      </c>
      <c r="K26" s="9">
        <v>9</v>
      </c>
      <c r="L26" s="9">
        <v>9</v>
      </c>
      <c r="M26" s="9">
        <v>3</v>
      </c>
      <c r="N26" s="9">
        <v>6</v>
      </c>
      <c r="O26" s="35">
        <v>39</v>
      </c>
      <c r="P26" s="10">
        <v>41.5</v>
      </c>
      <c r="Q26" s="10">
        <v>11.6</v>
      </c>
    </row>
    <row r="27" spans="2:17" ht="15.95" customHeight="1" x14ac:dyDescent="0.15">
      <c r="B27" s="209" t="s">
        <v>10</v>
      </c>
      <c r="C27" s="210"/>
      <c r="D27" s="9">
        <v>130</v>
      </c>
      <c r="E27" s="9">
        <v>3</v>
      </c>
      <c r="F27" s="9">
        <v>14</v>
      </c>
      <c r="G27" s="9">
        <v>18</v>
      </c>
      <c r="H27" s="9">
        <v>31</v>
      </c>
      <c r="I27" s="9">
        <v>23</v>
      </c>
      <c r="J27" s="9">
        <v>12</v>
      </c>
      <c r="K27" s="9">
        <v>9</v>
      </c>
      <c r="L27" s="9">
        <v>6</v>
      </c>
      <c r="M27" s="9">
        <v>8</v>
      </c>
      <c r="N27" s="9">
        <v>6</v>
      </c>
      <c r="O27" s="41">
        <v>39</v>
      </c>
      <c r="P27" s="42">
        <v>41.9</v>
      </c>
      <c r="Q27" s="42">
        <v>12</v>
      </c>
    </row>
    <row r="28" spans="2:17" ht="15.95" customHeight="1" x14ac:dyDescent="0.15">
      <c r="B28" s="209" t="s">
        <v>11</v>
      </c>
      <c r="C28" s="210"/>
      <c r="D28" s="9">
        <v>85</v>
      </c>
      <c r="E28" s="9">
        <v>0</v>
      </c>
      <c r="F28" s="9">
        <v>12</v>
      </c>
      <c r="G28" s="9">
        <v>18</v>
      </c>
      <c r="H28" s="9">
        <v>20</v>
      </c>
      <c r="I28" s="9">
        <v>13</v>
      </c>
      <c r="J28" s="9">
        <v>7</v>
      </c>
      <c r="K28" s="9">
        <v>2</v>
      </c>
      <c r="L28" s="9">
        <v>4</v>
      </c>
      <c r="M28" s="9">
        <v>5</v>
      </c>
      <c r="N28" s="9">
        <v>4</v>
      </c>
      <c r="O28" s="35">
        <v>38</v>
      </c>
      <c r="P28" s="10">
        <v>40.5</v>
      </c>
      <c r="Q28" s="42">
        <v>11.2</v>
      </c>
    </row>
    <row r="29" spans="2:17" ht="15.95" customHeight="1" x14ac:dyDescent="0.15">
      <c r="B29" s="209" t="s">
        <v>12</v>
      </c>
      <c r="C29" s="210"/>
      <c r="D29" s="9">
        <v>120</v>
      </c>
      <c r="E29" s="9">
        <v>4</v>
      </c>
      <c r="F29" s="9">
        <v>16</v>
      </c>
      <c r="G29" s="9">
        <v>26</v>
      </c>
      <c r="H29" s="9">
        <v>26</v>
      </c>
      <c r="I29" s="9">
        <v>15</v>
      </c>
      <c r="J29" s="9">
        <v>5</v>
      </c>
      <c r="K29" s="9">
        <v>8</v>
      </c>
      <c r="L29" s="9">
        <v>11</v>
      </c>
      <c r="M29" s="9">
        <v>6</v>
      </c>
      <c r="N29" s="9">
        <v>3</v>
      </c>
      <c r="O29" s="35">
        <v>37</v>
      </c>
      <c r="P29" s="10">
        <v>39.9</v>
      </c>
      <c r="Q29" s="10">
        <v>11.3</v>
      </c>
    </row>
    <row r="30" spans="2:17" ht="15.95" customHeight="1" x14ac:dyDescent="0.15">
      <c r="B30" s="209" t="s">
        <v>13</v>
      </c>
      <c r="C30" s="210"/>
      <c r="D30" s="9">
        <v>426</v>
      </c>
      <c r="E30" s="9">
        <v>18</v>
      </c>
      <c r="F30" s="9">
        <v>49</v>
      </c>
      <c r="G30" s="9">
        <v>86</v>
      </c>
      <c r="H30" s="9">
        <v>76</v>
      </c>
      <c r="I30" s="9">
        <v>62</v>
      </c>
      <c r="J30" s="9">
        <v>49</v>
      </c>
      <c r="K30" s="9">
        <v>27</v>
      </c>
      <c r="L30" s="9">
        <v>22</v>
      </c>
      <c r="M30" s="9">
        <v>15</v>
      </c>
      <c r="N30" s="9">
        <v>22</v>
      </c>
      <c r="O30" s="35">
        <v>38</v>
      </c>
      <c r="P30" s="10">
        <v>40.5</v>
      </c>
      <c r="Q30" s="10">
        <v>11.7</v>
      </c>
    </row>
    <row r="31" spans="2:17" ht="15.95" customHeight="1" x14ac:dyDescent="0.15">
      <c r="B31" s="209" t="s">
        <v>14</v>
      </c>
      <c r="C31" s="210"/>
      <c r="D31" s="9">
        <v>227</v>
      </c>
      <c r="E31" s="9">
        <v>6</v>
      </c>
      <c r="F31" s="9">
        <v>34</v>
      </c>
      <c r="G31" s="9">
        <v>36</v>
      </c>
      <c r="H31" s="9">
        <v>40</v>
      </c>
      <c r="I31" s="9">
        <v>38</v>
      </c>
      <c r="J31" s="9">
        <v>27</v>
      </c>
      <c r="K31" s="9">
        <v>15</v>
      </c>
      <c r="L31" s="9">
        <v>13</v>
      </c>
      <c r="M31" s="9">
        <v>8</v>
      </c>
      <c r="N31" s="9">
        <v>10</v>
      </c>
      <c r="O31" s="35">
        <v>39</v>
      </c>
      <c r="P31" s="10">
        <v>41.1</v>
      </c>
      <c r="Q31" s="10">
        <v>11.8</v>
      </c>
    </row>
    <row r="32" spans="2:17" ht="15.95" customHeight="1" x14ac:dyDescent="0.15">
      <c r="B32" s="209" t="s">
        <v>15</v>
      </c>
      <c r="C32" s="210"/>
      <c r="D32" s="9">
        <v>281</v>
      </c>
      <c r="E32" s="9">
        <v>9</v>
      </c>
      <c r="F32" s="9">
        <v>45</v>
      </c>
      <c r="G32" s="9">
        <v>40</v>
      </c>
      <c r="H32" s="9">
        <v>57</v>
      </c>
      <c r="I32" s="9">
        <v>44</v>
      </c>
      <c r="J32" s="9">
        <v>35</v>
      </c>
      <c r="K32" s="9">
        <v>19</v>
      </c>
      <c r="L32" s="9">
        <v>13</v>
      </c>
      <c r="M32" s="9">
        <v>8</v>
      </c>
      <c r="N32" s="9">
        <v>11</v>
      </c>
      <c r="O32" s="35">
        <v>39</v>
      </c>
      <c r="P32" s="10">
        <v>40.1</v>
      </c>
      <c r="Q32" s="10">
        <v>11.3</v>
      </c>
    </row>
    <row r="33" spans="2:17" ht="15.95" customHeight="1" x14ac:dyDescent="0.15">
      <c r="B33" s="209" t="s">
        <v>16</v>
      </c>
      <c r="C33" s="210"/>
      <c r="D33" s="9">
        <v>705</v>
      </c>
      <c r="E33" s="9">
        <v>19</v>
      </c>
      <c r="F33" s="9">
        <v>118</v>
      </c>
      <c r="G33" s="9">
        <v>148</v>
      </c>
      <c r="H33" s="9">
        <v>118</v>
      </c>
      <c r="I33" s="9">
        <v>124</v>
      </c>
      <c r="J33" s="9">
        <v>66</v>
      </c>
      <c r="K33" s="9">
        <v>35</v>
      </c>
      <c r="L33" s="9">
        <v>44</v>
      </c>
      <c r="M33" s="9">
        <v>13</v>
      </c>
      <c r="N33" s="9">
        <v>20</v>
      </c>
      <c r="O33" s="35">
        <v>37</v>
      </c>
      <c r="P33" s="10">
        <v>39.1</v>
      </c>
      <c r="Q33" s="10">
        <v>10.8</v>
      </c>
    </row>
    <row r="34" spans="2:17" ht="15.95" customHeight="1" x14ac:dyDescent="0.15">
      <c r="B34" s="209" t="s">
        <v>17</v>
      </c>
      <c r="C34" s="210"/>
      <c r="D34" s="9">
        <v>713</v>
      </c>
      <c r="E34" s="9">
        <v>21</v>
      </c>
      <c r="F34" s="9">
        <v>127</v>
      </c>
      <c r="G34" s="9">
        <v>141</v>
      </c>
      <c r="H34" s="9">
        <v>118</v>
      </c>
      <c r="I34" s="9">
        <v>104</v>
      </c>
      <c r="J34" s="9">
        <v>73</v>
      </c>
      <c r="K34" s="9">
        <v>38</v>
      </c>
      <c r="L34" s="9">
        <v>37</v>
      </c>
      <c r="M34" s="9">
        <v>26</v>
      </c>
      <c r="N34" s="9">
        <v>28</v>
      </c>
      <c r="O34" s="35">
        <v>37</v>
      </c>
      <c r="P34" s="10">
        <v>39.6</v>
      </c>
      <c r="Q34" s="10">
        <v>11.7</v>
      </c>
    </row>
    <row r="35" spans="2:17" ht="15.95" customHeight="1" x14ac:dyDescent="0.15">
      <c r="B35" s="209" t="s">
        <v>18</v>
      </c>
      <c r="C35" s="210"/>
      <c r="D35" s="9">
        <v>528</v>
      </c>
      <c r="E35" s="9">
        <v>5</v>
      </c>
      <c r="F35" s="9">
        <v>55</v>
      </c>
      <c r="G35" s="9">
        <v>84</v>
      </c>
      <c r="H35" s="9">
        <v>116</v>
      </c>
      <c r="I35" s="9">
        <v>106</v>
      </c>
      <c r="J35" s="9">
        <v>54</v>
      </c>
      <c r="K35" s="9">
        <v>30</v>
      </c>
      <c r="L35" s="9">
        <v>28</v>
      </c>
      <c r="M35" s="9">
        <v>20</v>
      </c>
      <c r="N35" s="9">
        <v>30</v>
      </c>
      <c r="O35" s="35">
        <v>40</v>
      </c>
      <c r="P35" s="10">
        <v>41.9</v>
      </c>
      <c r="Q35" s="10">
        <v>11.7</v>
      </c>
    </row>
    <row r="36" spans="2:17" ht="15.95" customHeight="1" x14ac:dyDescent="0.15">
      <c r="B36" s="209" t="s">
        <v>19</v>
      </c>
      <c r="C36" s="210"/>
      <c r="D36" s="9">
        <v>576</v>
      </c>
      <c r="E36" s="9">
        <v>15</v>
      </c>
      <c r="F36" s="9">
        <v>85</v>
      </c>
      <c r="G36" s="9">
        <v>116</v>
      </c>
      <c r="H36" s="9">
        <v>104</v>
      </c>
      <c r="I36" s="9">
        <v>89</v>
      </c>
      <c r="J36" s="9">
        <v>56</v>
      </c>
      <c r="K36" s="9">
        <v>35</v>
      </c>
      <c r="L36" s="9">
        <v>29</v>
      </c>
      <c r="M36" s="9">
        <v>22</v>
      </c>
      <c r="N36" s="9">
        <v>25</v>
      </c>
      <c r="O36" s="35">
        <v>38</v>
      </c>
      <c r="P36" s="10">
        <v>40.200000000000003</v>
      </c>
      <c r="Q36" s="10">
        <v>11.7</v>
      </c>
    </row>
    <row r="37" spans="2:17" ht="15.95" customHeight="1" x14ac:dyDescent="0.15">
      <c r="B37" s="209" t="s">
        <v>20</v>
      </c>
      <c r="C37" s="210"/>
      <c r="D37" s="9">
        <v>75</v>
      </c>
      <c r="E37" s="9">
        <v>2</v>
      </c>
      <c r="F37" s="9">
        <v>16</v>
      </c>
      <c r="G37" s="9">
        <v>16</v>
      </c>
      <c r="H37" s="9">
        <v>13</v>
      </c>
      <c r="I37" s="9">
        <v>11</v>
      </c>
      <c r="J37" s="9">
        <v>3</v>
      </c>
      <c r="K37" s="9">
        <v>5</v>
      </c>
      <c r="L37" s="9">
        <v>1</v>
      </c>
      <c r="M37" s="9">
        <v>6</v>
      </c>
      <c r="N37" s="9">
        <v>2</v>
      </c>
      <c r="O37" s="35">
        <v>36</v>
      </c>
      <c r="P37" s="10">
        <v>39</v>
      </c>
      <c r="Q37" s="42">
        <v>11.6</v>
      </c>
    </row>
    <row r="38" spans="2:17" ht="15.95" customHeight="1" x14ac:dyDescent="0.15">
      <c r="B38" s="209" t="s">
        <v>21</v>
      </c>
      <c r="C38" s="210"/>
      <c r="D38" s="9">
        <v>55</v>
      </c>
      <c r="E38" s="9">
        <v>0</v>
      </c>
      <c r="F38" s="9">
        <v>9</v>
      </c>
      <c r="G38" s="9">
        <v>12</v>
      </c>
      <c r="H38" s="9">
        <v>8</v>
      </c>
      <c r="I38" s="9">
        <v>13</v>
      </c>
      <c r="J38" s="9">
        <v>5</v>
      </c>
      <c r="K38" s="9">
        <v>3</v>
      </c>
      <c r="L38" s="9">
        <v>1</v>
      </c>
      <c r="M38" s="9">
        <v>0</v>
      </c>
      <c r="N38" s="9">
        <v>4</v>
      </c>
      <c r="O38" s="35">
        <v>39</v>
      </c>
      <c r="P38" s="10">
        <v>39.6</v>
      </c>
      <c r="Q38" s="10">
        <v>11</v>
      </c>
    </row>
    <row r="39" spans="2:17" ht="15.95" customHeight="1" x14ac:dyDescent="0.15">
      <c r="B39" s="209" t="s">
        <v>22</v>
      </c>
      <c r="C39" s="210"/>
      <c r="D39" s="9">
        <v>65</v>
      </c>
      <c r="E39" s="9">
        <v>1</v>
      </c>
      <c r="F39" s="9">
        <v>10</v>
      </c>
      <c r="G39" s="9">
        <v>16</v>
      </c>
      <c r="H39" s="9">
        <v>17</v>
      </c>
      <c r="I39" s="9">
        <v>4</v>
      </c>
      <c r="J39" s="9">
        <v>5</v>
      </c>
      <c r="K39" s="9">
        <v>5</v>
      </c>
      <c r="L39" s="9">
        <v>2</v>
      </c>
      <c r="M39" s="9">
        <v>2</v>
      </c>
      <c r="N39" s="9">
        <v>3</v>
      </c>
      <c r="O39" s="35">
        <v>36</v>
      </c>
      <c r="P39" s="10">
        <v>39.4</v>
      </c>
      <c r="Q39" s="10">
        <v>11.5</v>
      </c>
    </row>
    <row r="40" spans="2:17" ht="15.95" customHeight="1" x14ac:dyDescent="0.15">
      <c r="B40" s="209" t="s">
        <v>23</v>
      </c>
      <c r="C40" s="210"/>
      <c r="D40" s="9">
        <v>34</v>
      </c>
      <c r="E40" s="9">
        <v>1</v>
      </c>
      <c r="F40" s="9">
        <v>3</v>
      </c>
      <c r="G40" s="9">
        <v>10</v>
      </c>
      <c r="H40" s="9">
        <v>9</v>
      </c>
      <c r="I40" s="9">
        <v>3</v>
      </c>
      <c r="J40" s="9">
        <v>2</v>
      </c>
      <c r="K40" s="9">
        <v>2</v>
      </c>
      <c r="L40" s="9">
        <v>2</v>
      </c>
      <c r="M40" s="9">
        <v>0</v>
      </c>
      <c r="N40" s="9">
        <v>2</v>
      </c>
      <c r="O40" s="43">
        <v>36</v>
      </c>
      <c r="P40" s="44">
        <v>39.200000000000003</v>
      </c>
      <c r="Q40" s="44">
        <v>11.6</v>
      </c>
    </row>
    <row r="41" spans="2:17" ht="15.95" customHeight="1" x14ac:dyDescent="0.15">
      <c r="B41" s="209" t="s">
        <v>24</v>
      </c>
      <c r="C41" s="210"/>
      <c r="D41" s="9">
        <v>179</v>
      </c>
      <c r="E41" s="9">
        <v>1</v>
      </c>
      <c r="F41" s="9">
        <v>17</v>
      </c>
      <c r="G41" s="9">
        <v>31</v>
      </c>
      <c r="H41" s="9">
        <v>36</v>
      </c>
      <c r="I41" s="9">
        <v>35</v>
      </c>
      <c r="J41" s="9">
        <v>28</v>
      </c>
      <c r="K41" s="9">
        <v>6</v>
      </c>
      <c r="L41" s="9">
        <v>7</v>
      </c>
      <c r="M41" s="9">
        <v>4</v>
      </c>
      <c r="N41" s="9">
        <v>14</v>
      </c>
      <c r="O41" s="35">
        <v>40</v>
      </c>
      <c r="P41" s="10">
        <v>41.8</v>
      </c>
      <c r="Q41" s="10">
        <v>11.2</v>
      </c>
    </row>
    <row r="42" spans="2:17" ht="15.95" customHeight="1" x14ac:dyDescent="0.15">
      <c r="B42" s="209" t="s">
        <v>25</v>
      </c>
      <c r="C42" s="210"/>
      <c r="D42" s="9">
        <v>107</v>
      </c>
      <c r="E42" s="9">
        <v>0</v>
      </c>
      <c r="F42" s="9">
        <v>11</v>
      </c>
      <c r="G42" s="9">
        <v>12</v>
      </c>
      <c r="H42" s="9">
        <v>18</v>
      </c>
      <c r="I42" s="9">
        <v>23</v>
      </c>
      <c r="J42" s="9">
        <v>11</v>
      </c>
      <c r="K42" s="9">
        <v>13</v>
      </c>
      <c r="L42" s="9">
        <v>8</v>
      </c>
      <c r="M42" s="9">
        <v>8</v>
      </c>
      <c r="N42" s="9">
        <v>3</v>
      </c>
      <c r="O42" s="35">
        <v>43</v>
      </c>
      <c r="P42" s="10">
        <v>43.8</v>
      </c>
      <c r="Q42" s="10">
        <v>11.2</v>
      </c>
    </row>
    <row r="43" spans="2:17" ht="15.95" customHeight="1" x14ac:dyDescent="0.15">
      <c r="B43" s="209" t="s">
        <v>26</v>
      </c>
      <c r="C43" s="210"/>
      <c r="D43" s="9">
        <v>200</v>
      </c>
      <c r="E43" s="9">
        <v>3</v>
      </c>
      <c r="F43" s="9">
        <v>43</v>
      </c>
      <c r="G43" s="9">
        <v>42</v>
      </c>
      <c r="H43" s="9">
        <v>32</v>
      </c>
      <c r="I43" s="9">
        <v>21</v>
      </c>
      <c r="J43" s="9">
        <v>19</v>
      </c>
      <c r="K43" s="9">
        <v>15</v>
      </c>
      <c r="L43" s="9">
        <v>13</v>
      </c>
      <c r="M43" s="9">
        <v>3</v>
      </c>
      <c r="N43" s="9">
        <v>9</v>
      </c>
      <c r="O43" s="35">
        <v>36.5</v>
      </c>
      <c r="P43" s="10">
        <v>39.4</v>
      </c>
      <c r="Q43" s="10">
        <v>11.6</v>
      </c>
    </row>
    <row r="44" spans="2:17" ht="15.95" customHeight="1" x14ac:dyDescent="0.15">
      <c r="B44" s="209" t="s">
        <v>27</v>
      </c>
      <c r="C44" s="210"/>
      <c r="D44" s="9">
        <v>249</v>
      </c>
      <c r="E44" s="9">
        <v>10</v>
      </c>
      <c r="F44" s="9">
        <v>37</v>
      </c>
      <c r="G44" s="9">
        <v>51</v>
      </c>
      <c r="H44" s="9">
        <v>41</v>
      </c>
      <c r="I44" s="9">
        <v>32</v>
      </c>
      <c r="J44" s="9">
        <v>25</v>
      </c>
      <c r="K44" s="9">
        <v>12</v>
      </c>
      <c r="L44" s="9">
        <v>8</v>
      </c>
      <c r="M44" s="9">
        <v>10</v>
      </c>
      <c r="N44" s="9">
        <v>23</v>
      </c>
      <c r="O44" s="35">
        <v>38</v>
      </c>
      <c r="P44" s="10">
        <v>40.9</v>
      </c>
      <c r="Q44" s="10">
        <v>13.1</v>
      </c>
    </row>
    <row r="45" spans="2:17" ht="15.95" customHeight="1" x14ac:dyDescent="0.15">
      <c r="B45" s="209" t="s">
        <v>28</v>
      </c>
      <c r="C45" s="210"/>
      <c r="D45" s="9">
        <v>408</v>
      </c>
      <c r="E45" s="9">
        <v>13</v>
      </c>
      <c r="F45" s="9">
        <v>40</v>
      </c>
      <c r="G45" s="9">
        <v>86</v>
      </c>
      <c r="H45" s="9">
        <v>74</v>
      </c>
      <c r="I45" s="9">
        <v>63</v>
      </c>
      <c r="J45" s="9">
        <v>44</v>
      </c>
      <c r="K45" s="9">
        <v>29</v>
      </c>
      <c r="L45" s="9">
        <v>26</v>
      </c>
      <c r="M45" s="9">
        <v>13</v>
      </c>
      <c r="N45" s="9">
        <v>20</v>
      </c>
      <c r="O45" s="35">
        <v>39</v>
      </c>
      <c r="P45" s="10">
        <v>41.1</v>
      </c>
      <c r="Q45" s="10">
        <v>11.6</v>
      </c>
    </row>
    <row r="46" spans="2:17" ht="15.95" customHeight="1" x14ac:dyDescent="0.15">
      <c r="B46" s="209" t="s">
        <v>29</v>
      </c>
      <c r="C46" s="210"/>
      <c r="D46" s="9">
        <v>127</v>
      </c>
      <c r="E46" s="9">
        <v>2</v>
      </c>
      <c r="F46" s="9">
        <v>13</v>
      </c>
      <c r="G46" s="9">
        <v>32</v>
      </c>
      <c r="H46" s="9">
        <v>18</v>
      </c>
      <c r="I46" s="9">
        <v>13</v>
      </c>
      <c r="J46" s="9">
        <v>10</v>
      </c>
      <c r="K46" s="9">
        <v>6</v>
      </c>
      <c r="L46" s="9">
        <v>13</v>
      </c>
      <c r="M46" s="9">
        <v>6</v>
      </c>
      <c r="N46" s="9">
        <v>14</v>
      </c>
      <c r="O46" s="35">
        <v>39</v>
      </c>
      <c r="P46" s="10">
        <v>43.5</v>
      </c>
      <c r="Q46" s="10">
        <v>14.1</v>
      </c>
    </row>
    <row r="47" spans="2:17" ht="15.95" customHeight="1" x14ac:dyDescent="0.15">
      <c r="B47" s="209" t="s">
        <v>30</v>
      </c>
      <c r="C47" s="210"/>
      <c r="D47" s="9">
        <v>192</v>
      </c>
      <c r="E47" s="9">
        <v>2</v>
      </c>
      <c r="F47" s="9">
        <v>36</v>
      </c>
      <c r="G47" s="9">
        <v>38</v>
      </c>
      <c r="H47" s="9">
        <v>36</v>
      </c>
      <c r="I47" s="9">
        <v>26</v>
      </c>
      <c r="J47" s="9">
        <v>12</v>
      </c>
      <c r="K47" s="9">
        <v>14</v>
      </c>
      <c r="L47" s="9">
        <v>5</v>
      </c>
      <c r="M47" s="9">
        <v>9</v>
      </c>
      <c r="N47" s="9">
        <v>14</v>
      </c>
      <c r="O47" s="35">
        <v>37.5</v>
      </c>
      <c r="P47" s="10">
        <v>40.4</v>
      </c>
      <c r="Q47" s="10">
        <v>12.5</v>
      </c>
    </row>
    <row r="48" spans="2:17" ht="15.95" customHeight="1" x14ac:dyDescent="0.15">
      <c r="B48" s="209" t="s">
        <v>31</v>
      </c>
      <c r="C48" s="210"/>
      <c r="D48" s="9">
        <v>197</v>
      </c>
      <c r="E48" s="9">
        <v>2</v>
      </c>
      <c r="F48" s="9">
        <v>29</v>
      </c>
      <c r="G48" s="9">
        <v>38</v>
      </c>
      <c r="H48" s="9">
        <v>41</v>
      </c>
      <c r="I48" s="9">
        <v>27</v>
      </c>
      <c r="J48" s="9">
        <v>22</v>
      </c>
      <c r="K48" s="9">
        <v>14</v>
      </c>
      <c r="L48" s="9">
        <v>6</v>
      </c>
      <c r="M48" s="9">
        <v>8</v>
      </c>
      <c r="N48" s="9">
        <v>10</v>
      </c>
      <c r="O48" s="35">
        <v>38</v>
      </c>
      <c r="P48" s="10">
        <v>40.5</v>
      </c>
      <c r="Q48" s="10">
        <v>11.5</v>
      </c>
    </row>
    <row r="49" spans="2:17" ht="15.95" customHeight="1" x14ac:dyDescent="0.15">
      <c r="B49" s="209" t="s">
        <v>32</v>
      </c>
      <c r="C49" s="210"/>
      <c r="D49" s="9">
        <v>775</v>
      </c>
      <c r="E49" s="9">
        <v>14</v>
      </c>
      <c r="F49" s="9">
        <v>90</v>
      </c>
      <c r="G49" s="9">
        <v>172</v>
      </c>
      <c r="H49" s="9">
        <v>158</v>
      </c>
      <c r="I49" s="9">
        <v>105</v>
      </c>
      <c r="J49" s="9">
        <v>72</v>
      </c>
      <c r="K49" s="9">
        <v>43</v>
      </c>
      <c r="L49" s="9">
        <v>46</v>
      </c>
      <c r="M49" s="9">
        <v>39</v>
      </c>
      <c r="N49" s="9">
        <v>36</v>
      </c>
      <c r="O49" s="35">
        <v>38</v>
      </c>
      <c r="P49" s="10">
        <v>41</v>
      </c>
      <c r="Q49" s="10">
        <v>11.8</v>
      </c>
    </row>
    <row r="50" spans="2:17" ht="15.95" customHeight="1" x14ac:dyDescent="0.15">
      <c r="B50" s="209" t="s">
        <v>33</v>
      </c>
      <c r="C50" s="210"/>
      <c r="D50" s="9">
        <v>353</v>
      </c>
      <c r="E50" s="9">
        <v>5</v>
      </c>
      <c r="F50" s="9">
        <v>39</v>
      </c>
      <c r="G50" s="9">
        <v>69</v>
      </c>
      <c r="H50" s="9">
        <v>67</v>
      </c>
      <c r="I50" s="9">
        <v>47</v>
      </c>
      <c r="J50" s="9">
        <v>28</v>
      </c>
      <c r="K50" s="9">
        <v>37</v>
      </c>
      <c r="L50" s="9">
        <v>21</v>
      </c>
      <c r="M50" s="9">
        <v>25</v>
      </c>
      <c r="N50" s="9">
        <v>15</v>
      </c>
      <c r="O50" s="35">
        <v>39</v>
      </c>
      <c r="P50" s="10">
        <v>42</v>
      </c>
      <c r="Q50" s="10">
        <v>11.7</v>
      </c>
    </row>
    <row r="51" spans="2:17" ht="15.95" customHeight="1" x14ac:dyDescent="0.15">
      <c r="B51" s="209" t="s">
        <v>34</v>
      </c>
      <c r="C51" s="210"/>
      <c r="D51" s="9">
        <v>151</v>
      </c>
      <c r="E51" s="9">
        <v>6</v>
      </c>
      <c r="F51" s="9">
        <v>25</v>
      </c>
      <c r="G51" s="9">
        <v>31</v>
      </c>
      <c r="H51" s="9">
        <v>34</v>
      </c>
      <c r="I51" s="9">
        <v>22</v>
      </c>
      <c r="J51" s="9">
        <v>11</v>
      </c>
      <c r="K51" s="9">
        <v>8</v>
      </c>
      <c r="L51" s="9">
        <v>2</v>
      </c>
      <c r="M51" s="9">
        <v>9</v>
      </c>
      <c r="N51" s="9">
        <v>3</v>
      </c>
      <c r="O51" s="35">
        <v>37</v>
      </c>
      <c r="P51" s="10">
        <v>38.5</v>
      </c>
      <c r="Q51" s="10">
        <v>10.7</v>
      </c>
    </row>
    <row r="52" spans="2:17" ht="15.95" customHeight="1" x14ac:dyDescent="0.15">
      <c r="B52" s="209" t="s">
        <v>35</v>
      </c>
      <c r="C52" s="210"/>
      <c r="D52" s="9">
        <v>96</v>
      </c>
      <c r="E52" s="9">
        <v>1</v>
      </c>
      <c r="F52" s="9">
        <v>15</v>
      </c>
      <c r="G52" s="9">
        <v>21</v>
      </c>
      <c r="H52" s="9">
        <v>17</v>
      </c>
      <c r="I52" s="9">
        <v>10</v>
      </c>
      <c r="J52" s="9">
        <v>11</v>
      </c>
      <c r="K52" s="9">
        <v>11</v>
      </c>
      <c r="L52" s="9">
        <v>1</v>
      </c>
      <c r="M52" s="9">
        <v>4</v>
      </c>
      <c r="N52" s="9">
        <v>5</v>
      </c>
      <c r="O52" s="35">
        <v>38</v>
      </c>
      <c r="P52" s="10">
        <v>41.1</v>
      </c>
      <c r="Q52" s="10">
        <v>12.2</v>
      </c>
    </row>
    <row r="53" spans="2:17" ht="15.95" customHeight="1" x14ac:dyDescent="0.15">
      <c r="B53" s="209" t="s">
        <v>36</v>
      </c>
      <c r="C53" s="210"/>
      <c r="D53" s="9">
        <v>9</v>
      </c>
      <c r="E53" s="9">
        <v>0</v>
      </c>
      <c r="F53" s="9">
        <v>1</v>
      </c>
      <c r="G53" s="9">
        <v>0</v>
      </c>
      <c r="H53" s="9">
        <v>2</v>
      </c>
      <c r="I53" s="9">
        <v>4</v>
      </c>
      <c r="J53" s="9">
        <v>0</v>
      </c>
      <c r="K53" s="9">
        <v>1</v>
      </c>
      <c r="L53" s="9">
        <v>0</v>
      </c>
      <c r="M53" s="9">
        <v>1</v>
      </c>
      <c r="N53" s="9">
        <v>0</v>
      </c>
      <c r="O53" s="35">
        <v>42</v>
      </c>
      <c r="P53" s="10">
        <v>43.2</v>
      </c>
      <c r="Q53" s="10">
        <v>9.1</v>
      </c>
    </row>
    <row r="54" spans="2:17" ht="15.95" customHeight="1" x14ac:dyDescent="0.15">
      <c r="B54" s="209" t="s">
        <v>37</v>
      </c>
      <c r="C54" s="210"/>
      <c r="D54" s="9">
        <v>12</v>
      </c>
      <c r="E54" s="9">
        <v>0</v>
      </c>
      <c r="F54" s="9">
        <v>0</v>
      </c>
      <c r="G54" s="9">
        <v>0</v>
      </c>
      <c r="H54" s="9">
        <v>2</v>
      </c>
      <c r="I54" s="9">
        <v>6</v>
      </c>
      <c r="J54" s="9">
        <v>2</v>
      </c>
      <c r="K54" s="9">
        <v>1</v>
      </c>
      <c r="L54" s="9">
        <v>0</v>
      </c>
      <c r="M54" s="9">
        <v>0</v>
      </c>
      <c r="N54" s="9">
        <v>1</v>
      </c>
      <c r="O54" s="35">
        <v>43</v>
      </c>
      <c r="P54" s="10">
        <v>44.9</v>
      </c>
      <c r="Q54" s="10">
        <v>8.1</v>
      </c>
    </row>
    <row r="55" spans="2:17" ht="15.95" customHeight="1" x14ac:dyDescent="0.15">
      <c r="B55" s="209" t="s">
        <v>38</v>
      </c>
      <c r="C55" s="210"/>
      <c r="D55" s="9">
        <v>131</v>
      </c>
      <c r="E55" s="9">
        <v>4</v>
      </c>
      <c r="F55" s="9">
        <v>20</v>
      </c>
      <c r="G55" s="9">
        <v>35</v>
      </c>
      <c r="H55" s="9">
        <v>26</v>
      </c>
      <c r="I55" s="9">
        <v>13</v>
      </c>
      <c r="J55" s="9">
        <v>13</v>
      </c>
      <c r="K55" s="9">
        <v>3</v>
      </c>
      <c r="L55" s="9">
        <v>5</v>
      </c>
      <c r="M55" s="9">
        <v>5</v>
      </c>
      <c r="N55" s="9">
        <v>7</v>
      </c>
      <c r="O55" s="35">
        <v>36</v>
      </c>
      <c r="P55" s="10">
        <v>38.9</v>
      </c>
      <c r="Q55" s="10">
        <v>11.7</v>
      </c>
    </row>
    <row r="56" spans="2:17" ht="15.95" customHeight="1" x14ac:dyDescent="0.15">
      <c r="B56" s="209" t="s">
        <v>39</v>
      </c>
      <c r="C56" s="210"/>
      <c r="D56" s="9">
        <v>138</v>
      </c>
      <c r="E56" s="9">
        <v>2</v>
      </c>
      <c r="F56" s="9">
        <v>14</v>
      </c>
      <c r="G56" s="9">
        <v>35</v>
      </c>
      <c r="H56" s="9">
        <v>19</v>
      </c>
      <c r="I56" s="9">
        <v>25</v>
      </c>
      <c r="J56" s="9">
        <v>13</v>
      </c>
      <c r="K56" s="9">
        <v>10</v>
      </c>
      <c r="L56" s="9">
        <v>2</v>
      </c>
      <c r="M56" s="9">
        <v>7</v>
      </c>
      <c r="N56" s="9">
        <v>11</v>
      </c>
      <c r="O56" s="35">
        <v>39</v>
      </c>
      <c r="P56" s="10">
        <v>41.7</v>
      </c>
      <c r="Q56" s="10">
        <v>12.6</v>
      </c>
    </row>
    <row r="57" spans="2:17" ht="15.95" customHeight="1" x14ac:dyDescent="0.15">
      <c r="B57" s="209" t="s">
        <v>40</v>
      </c>
      <c r="C57" s="210"/>
      <c r="D57" s="9">
        <v>69</v>
      </c>
      <c r="E57" s="9">
        <v>2</v>
      </c>
      <c r="F57" s="9">
        <v>7</v>
      </c>
      <c r="G57" s="9">
        <v>7</v>
      </c>
      <c r="H57" s="9">
        <v>15</v>
      </c>
      <c r="I57" s="9">
        <v>10</v>
      </c>
      <c r="J57" s="9">
        <v>3</v>
      </c>
      <c r="K57" s="9">
        <v>6</v>
      </c>
      <c r="L57" s="9">
        <v>6</v>
      </c>
      <c r="M57" s="9">
        <v>4</v>
      </c>
      <c r="N57" s="9">
        <v>9</v>
      </c>
      <c r="O57" s="35">
        <v>40</v>
      </c>
      <c r="P57" s="10">
        <v>45.2</v>
      </c>
      <c r="Q57" s="10">
        <v>14.5</v>
      </c>
    </row>
    <row r="58" spans="2:17" ht="15.95" customHeight="1" x14ac:dyDescent="0.15">
      <c r="B58" s="209" t="s">
        <v>41</v>
      </c>
      <c r="C58" s="210"/>
      <c r="D58" s="9">
        <v>19</v>
      </c>
      <c r="E58" s="9">
        <v>0</v>
      </c>
      <c r="F58" s="9">
        <v>1</v>
      </c>
      <c r="G58" s="9">
        <v>6</v>
      </c>
      <c r="H58" s="9">
        <v>5</v>
      </c>
      <c r="I58" s="9">
        <v>3</v>
      </c>
      <c r="J58" s="9">
        <v>1</v>
      </c>
      <c r="K58" s="9">
        <v>1</v>
      </c>
      <c r="L58" s="9">
        <v>0</v>
      </c>
      <c r="M58" s="9">
        <v>0</v>
      </c>
      <c r="N58" s="9">
        <v>2</v>
      </c>
      <c r="O58" s="35">
        <v>36</v>
      </c>
      <c r="P58" s="10">
        <v>39.799999999999997</v>
      </c>
      <c r="Q58" s="10">
        <v>11.1</v>
      </c>
    </row>
    <row r="59" spans="2:17" ht="15.95" customHeight="1" x14ac:dyDescent="0.15">
      <c r="B59" s="209" t="s">
        <v>42</v>
      </c>
      <c r="C59" s="210"/>
      <c r="D59" s="9">
        <v>52</v>
      </c>
      <c r="E59" s="9">
        <v>1</v>
      </c>
      <c r="F59" s="9">
        <v>5</v>
      </c>
      <c r="G59" s="9">
        <v>12</v>
      </c>
      <c r="H59" s="9">
        <v>16</v>
      </c>
      <c r="I59" s="9">
        <v>5</v>
      </c>
      <c r="J59" s="9">
        <v>5</v>
      </c>
      <c r="K59" s="9">
        <v>1</v>
      </c>
      <c r="L59" s="9">
        <v>3</v>
      </c>
      <c r="M59" s="9">
        <v>3</v>
      </c>
      <c r="N59" s="9">
        <v>1</v>
      </c>
      <c r="O59" s="35">
        <v>38</v>
      </c>
      <c r="P59" s="10">
        <v>39.799999999999997</v>
      </c>
      <c r="Q59" s="10">
        <v>10.3</v>
      </c>
    </row>
    <row r="60" spans="2:17" ht="15.95" customHeight="1" x14ac:dyDescent="0.15">
      <c r="B60" s="209" t="s">
        <v>43</v>
      </c>
      <c r="C60" s="210"/>
      <c r="D60" s="9">
        <v>100</v>
      </c>
      <c r="E60" s="9">
        <v>0</v>
      </c>
      <c r="F60" s="9">
        <v>14</v>
      </c>
      <c r="G60" s="9">
        <v>19</v>
      </c>
      <c r="H60" s="9">
        <v>17</v>
      </c>
      <c r="I60" s="9">
        <v>13</v>
      </c>
      <c r="J60" s="9">
        <v>14</v>
      </c>
      <c r="K60" s="9">
        <v>6</v>
      </c>
      <c r="L60" s="9">
        <v>6</v>
      </c>
      <c r="M60" s="9">
        <v>4</v>
      </c>
      <c r="N60" s="9">
        <v>7</v>
      </c>
      <c r="O60" s="35">
        <v>39.5</v>
      </c>
      <c r="P60" s="10">
        <v>42.4</v>
      </c>
      <c r="Q60" s="10">
        <v>12.3</v>
      </c>
    </row>
    <row r="61" spans="2:17" ht="15.95" customHeight="1" x14ac:dyDescent="0.15">
      <c r="B61" s="209" t="s">
        <v>44</v>
      </c>
      <c r="C61" s="210"/>
      <c r="D61" s="9">
        <v>40</v>
      </c>
      <c r="E61" s="9">
        <v>0</v>
      </c>
      <c r="F61" s="9">
        <v>2</v>
      </c>
      <c r="G61" s="9">
        <v>6</v>
      </c>
      <c r="H61" s="9">
        <v>11</v>
      </c>
      <c r="I61" s="9">
        <v>8</v>
      </c>
      <c r="J61" s="9">
        <v>7</v>
      </c>
      <c r="K61" s="9">
        <v>1</v>
      </c>
      <c r="L61" s="9">
        <v>1</v>
      </c>
      <c r="M61" s="9">
        <v>1</v>
      </c>
      <c r="N61" s="9">
        <v>3</v>
      </c>
      <c r="O61" s="35">
        <v>40</v>
      </c>
      <c r="P61" s="10">
        <v>42.6</v>
      </c>
      <c r="Q61" s="10">
        <v>10.8</v>
      </c>
    </row>
    <row r="62" spans="2:17" ht="15.95" customHeight="1" x14ac:dyDescent="0.15">
      <c r="B62" s="209" t="s">
        <v>45</v>
      </c>
      <c r="C62" s="210"/>
      <c r="D62" s="9">
        <v>485</v>
      </c>
      <c r="E62" s="9">
        <v>9</v>
      </c>
      <c r="F62" s="9">
        <v>61</v>
      </c>
      <c r="G62" s="9">
        <v>96</v>
      </c>
      <c r="H62" s="9">
        <v>106</v>
      </c>
      <c r="I62" s="9">
        <v>84</v>
      </c>
      <c r="J62" s="9">
        <v>44</v>
      </c>
      <c r="K62" s="9">
        <v>32</v>
      </c>
      <c r="L62" s="9">
        <v>16</v>
      </c>
      <c r="M62" s="9">
        <v>16</v>
      </c>
      <c r="N62" s="9">
        <v>21</v>
      </c>
      <c r="O62" s="35">
        <v>38</v>
      </c>
      <c r="P62" s="10">
        <v>40</v>
      </c>
      <c r="Q62" s="10">
        <v>10.8</v>
      </c>
    </row>
    <row r="63" spans="2:17" ht="15.95" customHeight="1" x14ac:dyDescent="0.15">
      <c r="B63" s="209" t="s">
        <v>46</v>
      </c>
      <c r="C63" s="210"/>
      <c r="D63" s="9">
        <v>90</v>
      </c>
      <c r="E63" s="9">
        <v>4</v>
      </c>
      <c r="F63" s="9">
        <v>11</v>
      </c>
      <c r="G63" s="9">
        <v>17</v>
      </c>
      <c r="H63" s="9">
        <v>16</v>
      </c>
      <c r="I63" s="9">
        <v>15</v>
      </c>
      <c r="J63" s="9">
        <v>9</v>
      </c>
      <c r="K63" s="9">
        <v>1</v>
      </c>
      <c r="L63" s="9">
        <v>6</v>
      </c>
      <c r="M63" s="9">
        <v>1</v>
      </c>
      <c r="N63" s="9">
        <v>10</v>
      </c>
      <c r="O63" s="35">
        <v>38</v>
      </c>
      <c r="P63" s="10">
        <v>41.4</v>
      </c>
      <c r="Q63" s="10">
        <v>12.9</v>
      </c>
    </row>
    <row r="64" spans="2:17" ht="15.95" customHeight="1" x14ac:dyDescent="0.15">
      <c r="B64" s="209" t="s">
        <v>47</v>
      </c>
      <c r="C64" s="210"/>
      <c r="D64" s="9">
        <v>93</v>
      </c>
      <c r="E64" s="9">
        <v>2</v>
      </c>
      <c r="F64" s="9">
        <v>11</v>
      </c>
      <c r="G64" s="9">
        <v>18</v>
      </c>
      <c r="H64" s="9">
        <v>18</v>
      </c>
      <c r="I64" s="9">
        <v>17</v>
      </c>
      <c r="J64" s="9">
        <v>7</v>
      </c>
      <c r="K64" s="9">
        <v>4</v>
      </c>
      <c r="L64" s="9">
        <v>6</v>
      </c>
      <c r="M64" s="9">
        <v>3</v>
      </c>
      <c r="N64" s="9">
        <v>7</v>
      </c>
      <c r="O64" s="35">
        <v>39</v>
      </c>
      <c r="P64" s="10">
        <v>41.5</v>
      </c>
      <c r="Q64" s="10">
        <v>12.3</v>
      </c>
    </row>
    <row r="65" spans="1:17" ht="15.95" customHeight="1" x14ac:dyDescent="0.15">
      <c r="B65" s="209" t="s">
        <v>48</v>
      </c>
      <c r="C65" s="210"/>
      <c r="D65" s="9">
        <v>195</v>
      </c>
      <c r="E65" s="9">
        <v>3</v>
      </c>
      <c r="F65" s="9">
        <v>22</v>
      </c>
      <c r="G65" s="9">
        <v>36</v>
      </c>
      <c r="H65" s="9">
        <v>45</v>
      </c>
      <c r="I65" s="9">
        <v>32</v>
      </c>
      <c r="J65" s="9">
        <v>19</v>
      </c>
      <c r="K65" s="9">
        <v>15</v>
      </c>
      <c r="L65" s="9">
        <v>6</v>
      </c>
      <c r="M65" s="9">
        <v>4</v>
      </c>
      <c r="N65" s="9">
        <v>13</v>
      </c>
      <c r="O65" s="35">
        <v>38</v>
      </c>
      <c r="P65" s="10">
        <v>41.2</v>
      </c>
      <c r="Q65" s="10">
        <v>11.6</v>
      </c>
    </row>
    <row r="66" spans="1:17" ht="15.95" customHeight="1" x14ac:dyDescent="0.15">
      <c r="B66" s="209" t="s">
        <v>49</v>
      </c>
      <c r="C66" s="210"/>
      <c r="D66" s="9">
        <v>76</v>
      </c>
      <c r="E66" s="9">
        <v>3</v>
      </c>
      <c r="F66" s="9">
        <v>6</v>
      </c>
      <c r="G66" s="9">
        <v>17</v>
      </c>
      <c r="H66" s="9">
        <v>12</v>
      </c>
      <c r="I66" s="9">
        <v>17</v>
      </c>
      <c r="J66" s="9">
        <v>7</v>
      </c>
      <c r="K66" s="9">
        <v>1</v>
      </c>
      <c r="L66" s="9">
        <v>2</v>
      </c>
      <c r="M66" s="9">
        <v>6</v>
      </c>
      <c r="N66" s="9">
        <v>5</v>
      </c>
      <c r="O66" s="35">
        <v>39.5</v>
      </c>
      <c r="P66" s="10">
        <v>41.8</v>
      </c>
      <c r="Q66" s="10">
        <v>12.4</v>
      </c>
    </row>
    <row r="67" spans="1:17" ht="15.95" customHeight="1" x14ac:dyDescent="0.15">
      <c r="B67" s="209" t="s">
        <v>50</v>
      </c>
      <c r="C67" s="210"/>
      <c r="D67" s="9">
        <v>66</v>
      </c>
      <c r="E67" s="9">
        <v>1</v>
      </c>
      <c r="F67" s="9">
        <v>9</v>
      </c>
      <c r="G67" s="9">
        <v>12</v>
      </c>
      <c r="H67" s="9">
        <v>12</v>
      </c>
      <c r="I67" s="9">
        <v>16</v>
      </c>
      <c r="J67" s="9">
        <v>3</v>
      </c>
      <c r="K67" s="9">
        <v>8</v>
      </c>
      <c r="L67" s="9">
        <v>1</v>
      </c>
      <c r="M67" s="9">
        <v>2</v>
      </c>
      <c r="N67" s="9">
        <v>2</v>
      </c>
      <c r="O67" s="35">
        <v>38.5</v>
      </c>
      <c r="P67" s="10">
        <v>39.4</v>
      </c>
      <c r="Q67" s="10">
        <v>10.5</v>
      </c>
    </row>
    <row r="68" spans="1:17" ht="15.95" customHeight="1" x14ac:dyDescent="0.15">
      <c r="B68" s="209" t="s">
        <v>51</v>
      </c>
      <c r="C68" s="210"/>
      <c r="D68" s="9">
        <v>142</v>
      </c>
      <c r="E68" s="9">
        <v>3</v>
      </c>
      <c r="F68" s="9">
        <v>15</v>
      </c>
      <c r="G68" s="9">
        <v>29</v>
      </c>
      <c r="H68" s="9">
        <v>28</v>
      </c>
      <c r="I68" s="9">
        <v>25</v>
      </c>
      <c r="J68" s="9">
        <v>17</v>
      </c>
      <c r="K68" s="9">
        <v>5</v>
      </c>
      <c r="L68" s="9">
        <v>7</v>
      </c>
      <c r="M68" s="9">
        <v>4</v>
      </c>
      <c r="N68" s="9">
        <v>9</v>
      </c>
      <c r="O68" s="35">
        <v>39</v>
      </c>
      <c r="P68" s="10">
        <v>41</v>
      </c>
      <c r="Q68" s="10">
        <v>11.8</v>
      </c>
    </row>
    <row r="69" spans="1:17" ht="15.95" customHeight="1" x14ac:dyDescent="0.15">
      <c r="A69" s="17"/>
      <c r="B69" s="211" t="s">
        <v>72</v>
      </c>
      <c r="C69" s="212"/>
      <c r="D69" s="6">
        <v>34</v>
      </c>
      <c r="E69" s="6">
        <v>0</v>
      </c>
      <c r="F69" s="6">
        <v>2</v>
      </c>
      <c r="G69" s="6">
        <v>5</v>
      </c>
      <c r="H69" s="6">
        <v>5</v>
      </c>
      <c r="I69" s="6">
        <v>8</v>
      </c>
      <c r="J69" s="6">
        <v>7</v>
      </c>
      <c r="K69" s="6">
        <v>4</v>
      </c>
      <c r="L69" s="6">
        <v>0</v>
      </c>
      <c r="M69" s="6">
        <v>1</v>
      </c>
      <c r="N69" s="6">
        <v>2</v>
      </c>
      <c r="O69" s="40">
        <v>42.5</v>
      </c>
      <c r="P69" s="8">
        <v>43.2</v>
      </c>
      <c r="Q69" s="8">
        <v>9.5</v>
      </c>
    </row>
    <row r="71" spans="1:17" x14ac:dyDescent="0.15">
      <c r="D71" s="150">
        <f>D6</f>
        <v>9416</v>
      </c>
    </row>
    <row r="72" spans="1:17" x14ac:dyDescent="0.15">
      <c r="D72" s="150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D3:D5"/>
    <mergeCell ref="O3:O4"/>
    <mergeCell ref="P3:P4"/>
    <mergeCell ref="Q3:Q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72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1" t="s">
        <v>314</v>
      </c>
      <c r="D1" s="21" t="s">
        <v>224</v>
      </c>
      <c r="P1" s="21" t="s">
        <v>224</v>
      </c>
      <c r="AC1" s="21" t="s">
        <v>224</v>
      </c>
    </row>
    <row r="2" spans="1:39" ht="17.25" x14ac:dyDescent="0.2">
      <c r="B2" s="1" t="s">
        <v>387</v>
      </c>
      <c r="C2" s="2"/>
    </row>
    <row r="3" spans="1:39" ht="35.25" customHeight="1" x14ac:dyDescent="0.15">
      <c r="B3" s="299" t="s">
        <v>225</v>
      </c>
      <c r="C3" s="300"/>
      <c r="D3" s="256" t="s">
        <v>90</v>
      </c>
      <c r="E3" s="256" t="s">
        <v>216</v>
      </c>
      <c r="F3" s="78"/>
      <c r="G3" s="79">
        <v>200</v>
      </c>
      <c r="H3" s="79">
        <v>300</v>
      </c>
      <c r="I3" s="79">
        <v>400</v>
      </c>
      <c r="J3" s="79">
        <v>500</v>
      </c>
      <c r="K3" s="79">
        <v>600</v>
      </c>
      <c r="L3" s="79">
        <v>700</v>
      </c>
      <c r="M3" s="79">
        <v>800</v>
      </c>
      <c r="N3" s="79">
        <v>900</v>
      </c>
      <c r="O3" s="79">
        <v>1000</v>
      </c>
      <c r="P3" s="79">
        <v>1100</v>
      </c>
      <c r="Q3" s="79">
        <v>1200</v>
      </c>
      <c r="R3" s="79">
        <v>1300</v>
      </c>
      <c r="S3" s="79">
        <v>1400</v>
      </c>
      <c r="T3" s="79">
        <v>1500</v>
      </c>
      <c r="U3" s="79">
        <v>1600</v>
      </c>
      <c r="V3" s="79">
        <v>1700</v>
      </c>
      <c r="W3" s="79">
        <v>1800</v>
      </c>
      <c r="X3" s="79">
        <v>1900</v>
      </c>
      <c r="Y3" s="79">
        <v>2000</v>
      </c>
      <c r="Z3" s="79">
        <v>2100</v>
      </c>
      <c r="AA3" s="79">
        <v>2200</v>
      </c>
      <c r="AB3" s="79">
        <v>2300</v>
      </c>
      <c r="AC3" s="79">
        <v>2400</v>
      </c>
      <c r="AD3" s="79">
        <v>2500</v>
      </c>
      <c r="AE3" s="79">
        <v>2600</v>
      </c>
      <c r="AF3" s="79">
        <v>2700</v>
      </c>
      <c r="AG3" s="79">
        <v>2800</v>
      </c>
      <c r="AH3" s="79">
        <v>2900</v>
      </c>
      <c r="AI3" s="98" t="s">
        <v>311</v>
      </c>
      <c r="AJ3" s="256" t="s">
        <v>92</v>
      </c>
      <c r="AK3" s="267" t="s">
        <v>226</v>
      </c>
      <c r="AL3" s="267" t="s">
        <v>93</v>
      </c>
      <c r="AM3" s="241" t="s">
        <v>227</v>
      </c>
    </row>
    <row r="4" spans="1:39" s="27" customFormat="1" ht="13.5" x14ac:dyDescent="0.15">
      <c r="B4" s="284" t="s">
        <v>83</v>
      </c>
      <c r="C4" s="285"/>
      <c r="D4" s="257"/>
      <c r="E4" s="257"/>
      <c r="F4" s="58"/>
      <c r="G4" s="56" t="s">
        <v>95</v>
      </c>
      <c r="H4" s="56" t="s">
        <v>95</v>
      </c>
      <c r="I4" s="56" t="s">
        <v>95</v>
      </c>
      <c r="J4" s="57" t="s">
        <v>95</v>
      </c>
      <c r="K4" s="56" t="s">
        <v>95</v>
      </c>
      <c r="L4" s="56" t="s">
        <v>95</v>
      </c>
      <c r="M4" s="56" t="s">
        <v>95</v>
      </c>
      <c r="N4" s="56" t="s">
        <v>95</v>
      </c>
      <c r="O4" s="56" t="s">
        <v>95</v>
      </c>
      <c r="P4" s="58" t="s">
        <v>95</v>
      </c>
      <c r="Q4" s="58" t="s">
        <v>95</v>
      </c>
      <c r="R4" s="58" t="s">
        <v>95</v>
      </c>
      <c r="S4" s="56" t="s">
        <v>95</v>
      </c>
      <c r="T4" s="58" t="s">
        <v>95</v>
      </c>
      <c r="U4" s="58" t="s">
        <v>95</v>
      </c>
      <c r="V4" s="58" t="s">
        <v>95</v>
      </c>
      <c r="W4" s="58" t="s">
        <v>95</v>
      </c>
      <c r="X4" s="58" t="s">
        <v>95</v>
      </c>
      <c r="Y4" s="58" t="s">
        <v>95</v>
      </c>
      <c r="Z4" s="58" t="s">
        <v>95</v>
      </c>
      <c r="AA4" s="58" t="s">
        <v>95</v>
      </c>
      <c r="AB4" s="56" t="s">
        <v>95</v>
      </c>
      <c r="AC4" s="58" t="s">
        <v>95</v>
      </c>
      <c r="AD4" s="58" t="s">
        <v>95</v>
      </c>
      <c r="AE4" s="58" t="s">
        <v>95</v>
      </c>
      <c r="AF4" s="58" t="s">
        <v>95</v>
      </c>
      <c r="AG4" s="58" t="s">
        <v>95</v>
      </c>
      <c r="AH4" s="58" t="s">
        <v>95</v>
      </c>
      <c r="AI4" s="56"/>
      <c r="AJ4" s="257"/>
      <c r="AK4" s="267"/>
      <c r="AL4" s="267"/>
      <c r="AM4" s="257"/>
    </row>
    <row r="5" spans="1:39" ht="24" customHeight="1" x14ac:dyDescent="0.15">
      <c r="B5" s="286"/>
      <c r="C5" s="281"/>
      <c r="D5" s="258"/>
      <c r="E5" s="258"/>
      <c r="F5" s="99" t="s">
        <v>310</v>
      </c>
      <c r="G5" s="62">
        <v>300</v>
      </c>
      <c r="H5" s="62">
        <v>400</v>
      </c>
      <c r="I5" s="62">
        <v>500</v>
      </c>
      <c r="J5" s="62">
        <v>600</v>
      </c>
      <c r="K5" s="62">
        <v>700</v>
      </c>
      <c r="L5" s="62">
        <v>800</v>
      </c>
      <c r="M5" s="62">
        <v>900</v>
      </c>
      <c r="N5" s="62">
        <v>1000</v>
      </c>
      <c r="O5" s="62">
        <v>1100</v>
      </c>
      <c r="P5" s="62">
        <v>1200</v>
      </c>
      <c r="Q5" s="62">
        <v>1300</v>
      </c>
      <c r="R5" s="62">
        <v>1400</v>
      </c>
      <c r="S5" s="62">
        <v>1500</v>
      </c>
      <c r="T5" s="62">
        <v>1600</v>
      </c>
      <c r="U5" s="62">
        <v>1700</v>
      </c>
      <c r="V5" s="62">
        <v>1800</v>
      </c>
      <c r="W5" s="62">
        <v>1900</v>
      </c>
      <c r="X5" s="62">
        <v>2000</v>
      </c>
      <c r="Y5" s="62">
        <v>2100</v>
      </c>
      <c r="Z5" s="62">
        <v>2200</v>
      </c>
      <c r="AA5" s="62">
        <v>2300</v>
      </c>
      <c r="AB5" s="62">
        <v>2400</v>
      </c>
      <c r="AC5" s="62">
        <v>2500</v>
      </c>
      <c r="AD5" s="62">
        <v>2600</v>
      </c>
      <c r="AE5" s="62">
        <v>2700</v>
      </c>
      <c r="AF5" s="62">
        <v>2800</v>
      </c>
      <c r="AG5" s="62">
        <v>2900</v>
      </c>
      <c r="AH5" s="62">
        <v>3000</v>
      </c>
      <c r="AI5" s="109"/>
      <c r="AJ5" s="33" t="s">
        <v>208</v>
      </c>
      <c r="AK5" s="47" t="s">
        <v>218</v>
      </c>
      <c r="AL5" s="46" t="s">
        <v>228</v>
      </c>
      <c r="AM5" s="62" t="s">
        <v>208</v>
      </c>
    </row>
    <row r="6" spans="1:39" ht="12" customHeight="1" x14ac:dyDescent="0.15">
      <c r="B6" s="276" t="s">
        <v>0</v>
      </c>
      <c r="C6" s="298"/>
      <c r="D6" s="5">
        <v>9416</v>
      </c>
      <c r="E6" s="5">
        <v>4286</v>
      </c>
      <c r="F6" s="5">
        <v>326</v>
      </c>
      <c r="G6" s="5">
        <v>764</v>
      </c>
      <c r="H6" s="5">
        <v>1493</v>
      </c>
      <c r="I6" s="5">
        <v>1333</v>
      </c>
      <c r="J6" s="5">
        <v>576</v>
      </c>
      <c r="K6" s="5">
        <v>270</v>
      </c>
      <c r="L6" s="5">
        <v>152</v>
      </c>
      <c r="M6" s="5">
        <v>45</v>
      </c>
      <c r="N6" s="5">
        <v>7</v>
      </c>
      <c r="O6" s="5">
        <v>28</v>
      </c>
      <c r="P6" s="5">
        <v>6</v>
      </c>
      <c r="Q6" s="5">
        <v>5</v>
      </c>
      <c r="R6" s="5">
        <v>3</v>
      </c>
      <c r="S6" s="5">
        <v>2</v>
      </c>
      <c r="T6" s="5">
        <v>10</v>
      </c>
      <c r="U6" s="5">
        <v>7</v>
      </c>
      <c r="V6" s="5">
        <v>4</v>
      </c>
      <c r="W6" s="5">
        <v>6</v>
      </c>
      <c r="X6" s="5">
        <v>7</v>
      </c>
      <c r="Y6" s="5">
        <v>17</v>
      </c>
      <c r="Z6" s="5">
        <v>1</v>
      </c>
      <c r="AA6" s="5">
        <v>2</v>
      </c>
      <c r="AB6" s="5">
        <v>2</v>
      </c>
      <c r="AC6" s="5">
        <v>2</v>
      </c>
      <c r="AD6" s="5">
        <v>4</v>
      </c>
      <c r="AE6" s="5">
        <v>0</v>
      </c>
      <c r="AF6" s="5">
        <v>3</v>
      </c>
      <c r="AG6" s="5">
        <v>3</v>
      </c>
      <c r="AH6" s="5">
        <v>1</v>
      </c>
      <c r="AI6" s="5">
        <v>51</v>
      </c>
      <c r="AJ6" s="182">
        <v>217</v>
      </c>
      <c r="AK6" s="183">
        <v>258.39999999999998</v>
      </c>
      <c r="AL6" s="12">
        <v>474.4</v>
      </c>
      <c r="AM6" s="12">
        <v>556.20000000000005</v>
      </c>
    </row>
    <row r="7" spans="1:39" ht="12" customHeight="1" x14ac:dyDescent="0.15">
      <c r="B7" s="276" t="s">
        <v>1</v>
      </c>
      <c r="C7" s="298"/>
      <c r="D7" s="37">
        <v>5270</v>
      </c>
      <c r="E7" s="37">
        <v>2208</v>
      </c>
      <c r="F7" s="37">
        <v>198</v>
      </c>
      <c r="G7" s="37">
        <v>356</v>
      </c>
      <c r="H7" s="37">
        <v>769</v>
      </c>
      <c r="I7" s="37">
        <v>834</v>
      </c>
      <c r="J7" s="37">
        <v>410</v>
      </c>
      <c r="K7" s="37">
        <v>218</v>
      </c>
      <c r="L7" s="37">
        <v>123</v>
      </c>
      <c r="M7" s="37">
        <v>36</v>
      </c>
      <c r="N7" s="37">
        <v>4</v>
      </c>
      <c r="O7" s="37">
        <v>20</v>
      </c>
      <c r="P7" s="37">
        <v>3</v>
      </c>
      <c r="Q7" s="37">
        <v>4</v>
      </c>
      <c r="R7" s="37">
        <v>2</v>
      </c>
      <c r="S7" s="37">
        <v>0</v>
      </c>
      <c r="T7" s="37">
        <v>6</v>
      </c>
      <c r="U7" s="37">
        <v>3</v>
      </c>
      <c r="V7" s="37">
        <v>3</v>
      </c>
      <c r="W7" s="37">
        <v>4</v>
      </c>
      <c r="X7" s="37">
        <v>7</v>
      </c>
      <c r="Y7" s="37">
        <v>14</v>
      </c>
      <c r="Z7" s="37">
        <v>1</v>
      </c>
      <c r="AA7" s="37">
        <v>0</v>
      </c>
      <c r="AB7" s="37">
        <v>2</v>
      </c>
      <c r="AC7" s="37">
        <v>1</v>
      </c>
      <c r="AD7" s="37">
        <v>1</v>
      </c>
      <c r="AE7" s="37">
        <v>0</v>
      </c>
      <c r="AF7" s="37">
        <v>3</v>
      </c>
      <c r="AG7" s="37">
        <v>2</v>
      </c>
      <c r="AH7" s="37">
        <v>0</v>
      </c>
      <c r="AI7" s="37">
        <v>38</v>
      </c>
      <c r="AJ7" s="182">
        <v>270</v>
      </c>
      <c r="AK7" s="183">
        <v>298.10000000000002</v>
      </c>
      <c r="AL7" s="184">
        <v>513.1</v>
      </c>
      <c r="AM7" s="184">
        <v>635.6</v>
      </c>
    </row>
    <row r="8" spans="1:39" ht="12" customHeight="1" x14ac:dyDescent="0.15">
      <c r="B8" s="61"/>
      <c r="C8" s="13" t="s">
        <v>65</v>
      </c>
      <c r="D8" s="9">
        <v>2522</v>
      </c>
      <c r="E8" s="9">
        <v>993</v>
      </c>
      <c r="F8" s="9">
        <v>84</v>
      </c>
      <c r="G8" s="9">
        <v>133</v>
      </c>
      <c r="H8" s="9">
        <v>342</v>
      </c>
      <c r="I8" s="9">
        <v>408</v>
      </c>
      <c r="J8" s="9">
        <v>243</v>
      </c>
      <c r="K8" s="9">
        <v>148</v>
      </c>
      <c r="L8" s="9">
        <v>88</v>
      </c>
      <c r="M8" s="9">
        <v>21</v>
      </c>
      <c r="N8" s="9">
        <v>3</v>
      </c>
      <c r="O8" s="9">
        <v>17</v>
      </c>
      <c r="P8" s="9">
        <v>1</v>
      </c>
      <c r="Q8" s="9">
        <v>1</v>
      </c>
      <c r="R8" s="9">
        <v>1</v>
      </c>
      <c r="S8" s="9">
        <v>0</v>
      </c>
      <c r="T8" s="9">
        <v>1</v>
      </c>
      <c r="U8" s="9">
        <v>1</v>
      </c>
      <c r="V8" s="9">
        <v>1</v>
      </c>
      <c r="W8" s="9">
        <v>2</v>
      </c>
      <c r="X8" s="9">
        <v>0</v>
      </c>
      <c r="Y8" s="9">
        <v>9</v>
      </c>
      <c r="Z8" s="9">
        <v>0</v>
      </c>
      <c r="AA8" s="9">
        <v>0</v>
      </c>
      <c r="AB8" s="9">
        <v>2</v>
      </c>
      <c r="AC8" s="9">
        <v>0</v>
      </c>
      <c r="AD8" s="9">
        <v>1</v>
      </c>
      <c r="AE8" s="9">
        <v>0</v>
      </c>
      <c r="AF8" s="9">
        <v>3</v>
      </c>
      <c r="AG8" s="9">
        <v>1</v>
      </c>
      <c r="AH8" s="9">
        <v>0</v>
      </c>
      <c r="AI8" s="9">
        <v>18</v>
      </c>
      <c r="AJ8" s="185">
        <v>320</v>
      </c>
      <c r="AK8" s="186">
        <v>325</v>
      </c>
      <c r="AL8" s="187">
        <v>536</v>
      </c>
      <c r="AM8" s="187">
        <v>616.20000000000005</v>
      </c>
    </row>
    <row r="9" spans="1:39" ht="12" customHeight="1" x14ac:dyDescent="0.15">
      <c r="A9" s="27"/>
      <c r="B9" s="61"/>
      <c r="C9" s="13" t="s">
        <v>66</v>
      </c>
      <c r="D9" s="9">
        <v>1764</v>
      </c>
      <c r="E9" s="9">
        <v>795</v>
      </c>
      <c r="F9" s="9">
        <v>59</v>
      </c>
      <c r="G9" s="9">
        <v>128</v>
      </c>
      <c r="H9" s="9">
        <v>259</v>
      </c>
      <c r="I9" s="9">
        <v>288</v>
      </c>
      <c r="J9" s="9">
        <v>119</v>
      </c>
      <c r="K9" s="9">
        <v>44</v>
      </c>
      <c r="L9" s="9">
        <v>21</v>
      </c>
      <c r="M9" s="9">
        <v>8</v>
      </c>
      <c r="N9" s="9">
        <v>1</v>
      </c>
      <c r="O9" s="9">
        <v>3</v>
      </c>
      <c r="P9" s="9">
        <v>2</v>
      </c>
      <c r="Q9" s="9">
        <v>2</v>
      </c>
      <c r="R9" s="9">
        <v>0</v>
      </c>
      <c r="S9" s="9">
        <v>0</v>
      </c>
      <c r="T9" s="9">
        <v>4</v>
      </c>
      <c r="U9" s="9">
        <v>1</v>
      </c>
      <c r="V9" s="9">
        <v>0</v>
      </c>
      <c r="W9" s="9">
        <v>2</v>
      </c>
      <c r="X9" s="9">
        <v>6</v>
      </c>
      <c r="Y9" s="9">
        <v>4</v>
      </c>
      <c r="Z9" s="9">
        <v>1</v>
      </c>
      <c r="AA9" s="9">
        <v>0</v>
      </c>
      <c r="AB9" s="9">
        <v>0</v>
      </c>
      <c r="AC9" s="9">
        <v>1</v>
      </c>
      <c r="AD9" s="9">
        <v>0</v>
      </c>
      <c r="AE9" s="9">
        <v>0</v>
      </c>
      <c r="AF9" s="9">
        <v>0</v>
      </c>
      <c r="AG9" s="9">
        <v>1</v>
      </c>
      <c r="AH9" s="9">
        <v>0</v>
      </c>
      <c r="AI9" s="9">
        <v>15</v>
      </c>
      <c r="AJ9" s="185">
        <v>220</v>
      </c>
      <c r="AK9" s="186">
        <v>285.39999999999998</v>
      </c>
      <c r="AL9" s="187">
        <v>519.6</v>
      </c>
      <c r="AM9" s="187">
        <v>734.1</v>
      </c>
    </row>
    <row r="10" spans="1:39" ht="12" customHeight="1" x14ac:dyDescent="0.15">
      <c r="B10" s="61"/>
      <c r="C10" s="13" t="s">
        <v>67</v>
      </c>
      <c r="D10" s="9">
        <v>984</v>
      </c>
      <c r="E10" s="9">
        <v>420</v>
      </c>
      <c r="F10" s="9">
        <v>55</v>
      </c>
      <c r="G10" s="9">
        <v>95</v>
      </c>
      <c r="H10" s="9">
        <v>168</v>
      </c>
      <c r="I10" s="9">
        <v>138</v>
      </c>
      <c r="J10" s="9">
        <v>48</v>
      </c>
      <c r="K10" s="9">
        <v>26</v>
      </c>
      <c r="L10" s="9">
        <v>14</v>
      </c>
      <c r="M10" s="9">
        <v>7</v>
      </c>
      <c r="N10" s="9">
        <v>0</v>
      </c>
      <c r="O10" s="9">
        <v>0</v>
      </c>
      <c r="P10" s="9">
        <v>0</v>
      </c>
      <c r="Q10" s="9">
        <v>1</v>
      </c>
      <c r="R10" s="9">
        <v>1</v>
      </c>
      <c r="S10" s="9">
        <v>0</v>
      </c>
      <c r="T10" s="9">
        <v>1</v>
      </c>
      <c r="U10" s="9">
        <v>1</v>
      </c>
      <c r="V10" s="9">
        <v>2</v>
      </c>
      <c r="W10" s="9">
        <v>0</v>
      </c>
      <c r="X10" s="9">
        <v>1</v>
      </c>
      <c r="Y10" s="9">
        <v>1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5</v>
      </c>
      <c r="AJ10" s="185">
        <v>220</v>
      </c>
      <c r="AK10" s="186">
        <v>252</v>
      </c>
      <c r="AL10" s="187">
        <v>439.7</v>
      </c>
      <c r="AM10" s="187">
        <v>480.8</v>
      </c>
    </row>
    <row r="11" spans="1:39" ht="12" customHeight="1" x14ac:dyDescent="0.15">
      <c r="B11" s="211" t="s">
        <v>5</v>
      </c>
      <c r="C11" s="212"/>
      <c r="D11" s="6">
        <v>4146</v>
      </c>
      <c r="E11" s="6">
        <v>2078</v>
      </c>
      <c r="F11" s="6">
        <v>128</v>
      </c>
      <c r="G11" s="6">
        <v>408</v>
      </c>
      <c r="H11" s="6">
        <v>724</v>
      </c>
      <c r="I11" s="6">
        <v>499</v>
      </c>
      <c r="J11" s="6">
        <v>166</v>
      </c>
      <c r="K11" s="6">
        <v>52</v>
      </c>
      <c r="L11" s="6">
        <v>29</v>
      </c>
      <c r="M11" s="6">
        <v>9</v>
      </c>
      <c r="N11" s="6">
        <v>3</v>
      </c>
      <c r="O11" s="6">
        <v>8</v>
      </c>
      <c r="P11" s="6">
        <v>3</v>
      </c>
      <c r="Q11" s="6">
        <v>1</v>
      </c>
      <c r="R11" s="6">
        <v>1</v>
      </c>
      <c r="S11" s="6">
        <v>2</v>
      </c>
      <c r="T11" s="6">
        <v>4</v>
      </c>
      <c r="U11" s="6">
        <v>4</v>
      </c>
      <c r="V11" s="6">
        <v>1</v>
      </c>
      <c r="W11" s="6">
        <v>2</v>
      </c>
      <c r="X11" s="6">
        <v>0</v>
      </c>
      <c r="Y11" s="6">
        <v>3</v>
      </c>
      <c r="Z11" s="6">
        <v>0</v>
      </c>
      <c r="AA11" s="6">
        <v>2</v>
      </c>
      <c r="AB11" s="6">
        <v>0</v>
      </c>
      <c r="AC11" s="6">
        <v>1</v>
      </c>
      <c r="AD11" s="6">
        <v>3</v>
      </c>
      <c r="AE11" s="6">
        <v>0</v>
      </c>
      <c r="AF11" s="6">
        <v>0</v>
      </c>
      <c r="AG11" s="6">
        <v>1</v>
      </c>
      <c r="AH11" s="6">
        <v>1</v>
      </c>
      <c r="AI11" s="6">
        <v>13</v>
      </c>
      <c r="AJ11" s="188">
        <v>0</v>
      </c>
      <c r="AK11" s="189">
        <v>208</v>
      </c>
      <c r="AL11" s="190">
        <v>417</v>
      </c>
      <c r="AM11" s="190">
        <v>404.7</v>
      </c>
    </row>
    <row r="12" spans="1:39" ht="12" customHeight="1" x14ac:dyDescent="0.15">
      <c r="B12" s="209" t="s">
        <v>74</v>
      </c>
      <c r="C12" s="210"/>
      <c r="D12" s="5">
        <v>328</v>
      </c>
      <c r="E12" s="5">
        <v>156</v>
      </c>
      <c r="F12" s="5">
        <v>6</v>
      </c>
      <c r="G12" s="5">
        <v>21</v>
      </c>
      <c r="H12" s="5">
        <v>48</v>
      </c>
      <c r="I12" s="5">
        <v>48</v>
      </c>
      <c r="J12" s="5">
        <v>23</v>
      </c>
      <c r="K12" s="5">
        <v>10</v>
      </c>
      <c r="L12" s="5">
        <v>6</v>
      </c>
      <c r="M12" s="5">
        <v>2</v>
      </c>
      <c r="N12" s="5">
        <v>1</v>
      </c>
      <c r="O12" s="5">
        <v>2</v>
      </c>
      <c r="P12" s="5">
        <v>0</v>
      </c>
      <c r="Q12" s="5">
        <v>0</v>
      </c>
      <c r="R12" s="5">
        <v>0</v>
      </c>
      <c r="S12" s="5">
        <v>1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0</v>
      </c>
      <c r="AA12" s="5">
        <v>0</v>
      </c>
      <c r="AB12" s="5">
        <v>0</v>
      </c>
      <c r="AC12" s="5">
        <v>1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1</v>
      </c>
      <c r="AJ12" s="185">
        <v>221.5</v>
      </c>
      <c r="AK12" s="186">
        <v>263.10000000000002</v>
      </c>
      <c r="AL12" s="12">
        <v>501.7</v>
      </c>
      <c r="AM12" s="12">
        <v>566</v>
      </c>
    </row>
    <row r="13" spans="1:39" ht="12" customHeight="1" x14ac:dyDescent="0.15">
      <c r="B13" s="209" t="s">
        <v>75</v>
      </c>
      <c r="C13" s="210"/>
      <c r="D13" s="5">
        <v>618</v>
      </c>
      <c r="E13" s="5">
        <v>349</v>
      </c>
      <c r="F13" s="5">
        <v>16</v>
      </c>
      <c r="G13" s="5">
        <v>63</v>
      </c>
      <c r="H13" s="5">
        <v>86</v>
      </c>
      <c r="I13" s="5">
        <v>64</v>
      </c>
      <c r="J13" s="5">
        <v>22</v>
      </c>
      <c r="K13" s="5">
        <v>11</v>
      </c>
      <c r="L13" s="5">
        <v>2</v>
      </c>
      <c r="M13" s="5">
        <v>0</v>
      </c>
      <c r="N13" s="5">
        <v>1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2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1</v>
      </c>
      <c r="AJ13" s="185">
        <v>0</v>
      </c>
      <c r="AK13" s="186">
        <v>169.8</v>
      </c>
      <c r="AL13" s="12">
        <v>390.1</v>
      </c>
      <c r="AM13" s="12">
        <v>244.6</v>
      </c>
    </row>
    <row r="14" spans="1:39" ht="12" customHeight="1" x14ac:dyDescent="0.15">
      <c r="B14" s="209" t="s">
        <v>76</v>
      </c>
      <c r="C14" s="210"/>
      <c r="D14" s="5">
        <v>690</v>
      </c>
      <c r="E14" s="5">
        <v>340</v>
      </c>
      <c r="F14" s="5">
        <v>21</v>
      </c>
      <c r="G14" s="5">
        <v>85</v>
      </c>
      <c r="H14" s="5">
        <v>128</v>
      </c>
      <c r="I14" s="5">
        <v>61</v>
      </c>
      <c r="J14" s="5">
        <v>28</v>
      </c>
      <c r="K14" s="5">
        <v>11</v>
      </c>
      <c r="L14" s="5">
        <v>4</v>
      </c>
      <c r="M14" s="5">
        <v>4</v>
      </c>
      <c r="N14" s="5">
        <v>0</v>
      </c>
      <c r="O14" s="5">
        <v>1</v>
      </c>
      <c r="P14" s="5">
        <v>0</v>
      </c>
      <c r="Q14" s="5">
        <v>0</v>
      </c>
      <c r="R14" s="5">
        <v>1</v>
      </c>
      <c r="S14" s="5">
        <v>1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1</v>
      </c>
      <c r="AB14" s="5">
        <v>0</v>
      </c>
      <c r="AC14" s="5">
        <v>0</v>
      </c>
      <c r="AD14" s="5">
        <v>1</v>
      </c>
      <c r="AE14" s="5">
        <v>0</v>
      </c>
      <c r="AF14" s="5">
        <v>0</v>
      </c>
      <c r="AG14" s="5">
        <v>0</v>
      </c>
      <c r="AH14" s="5">
        <v>1</v>
      </c>
      <c r="AI14" s="5">
        <v>2</v>
      </c>
      <c r="AJ14" s="185">
        <v>76.5</v>
      </c>
      <c r="AK14" s="186">
        <v>205.4</v>
      </c>
      <c r="AL14" s="12">
        <v>404.9</v>
      </c>
      <c r="AM14" s="12">
        <v>344.1</v>
      </c>
    </row>
    <row r="15" spans="1:39" ht="12" customHeight="1" x14ac:dyDescent="0.15">
      <c r="B15" s="209" t="s">
        <v>77</v>
      </c>
      <c r="C15" s="210"/>
      <c r="D15" s="5">
        <v>3376</v>
      </c>
      <c r="E15" s="5">
        <v>1385</v>
      </c>
      <c r="F15" s="5">
        <v>124</v>
      </c>
      <c r="G15" s="5">
        <v>216</v>
      </c>
      <c r="H15" s="5">
        <v>534</v>
      </c>
      <c r="I15" s="5">
        <v>506</v>
      </c>
      <c r="J15" s="5">
        <v>277</v>
      </c>
      <c r="K15" s="5">
        <v>153</v>
      </c>
      <c r="L15" s="5">
        <v>92</v>
      </c>
      <c r="M15" s="5">
        <v>21</v>
      </c>
      <c r="N15" s="5">
        <v>3</v>
      </c>
      <c r="O15" s="5">
        <v>17</v>
      </c>
      <c r="P15" s="5">
        <v>1</v>
      </c>
      <c r="Q15" s="5">
        <v>1</v>
      </c>
      <c r="R15" s="5">
        <v>1</v>
      </c>
      <c r="S15" s="5">
        <v>0</v>
      </c>
      <c r="T15" s="5">
        <v>1</v>
      </c>
      <c r="U15" s="5">
        <v>2</v>
      </c>
      <c r="V15" s="5">
        <v>1</v>
      </c>
      <c r="W15" s="5">
        <v>2</v>
      </c>
      <c r="X15" s="5">
        <v>0</v>
      </c>
      <c r="Y15" s="5">
        <v>10</v>
      </c>
      <c r="Z15" s="5">
        <v>0</v>
      </c>
      <c r="AA15" s="5">
        <v>1</v>
      </c>
      <c r="AB15" s="5">
        <v>2</v>
      </c>
      <c r="AC15" s="5">
        <v>0</v>
      </c>
      <c r="AD15" s="5">
        <v>1</v>
      </c>
      <c r="AE15" s="5">
        <v>0</v>
      </c>
      <c r="AF15" s="5">
        <v>3</v>
      </c>
      <c r="AG15" s="5">
        <v>1</v>
      </c>
      <c r="AH15" s="5">
        <v>0</v>
      </c>
      <c r="AI15" s="5">
        <v>21</v>
      </c>
      <c r="AJ15" s="185">
        <v>289</v>
      </c>
      <c r="AK15" s="186">
        <v>295.2</v>
      </c>
      <c r="AL15" s="12">
        <v>500.6</v>
      </c>
      <c r="AM15" s="12">
        <v>565.6</v>
      </c>
    </row>
    <row r="16" spans="1:39" ht="12" customHeight="1" x14ac:dyDescent="0.15">
      <c r="B16" s="209" t="s">
        <v>78</v>
      </c>
      <c r="C16" s="210"/>
      <c r="D16" s="5">
        <v>735</v>
      </c>
      <c r="E16" s="5">
        <v>308</v>
      </c>
      <c r="F16" s="5">
        <v>42</v>
      </c>
      <c r="G16" s="5">
        <v>70</v>
      </c>
      <c r="H16" s="5">
        <v>110</v>
      </c>
      <c r="I16" s="5">
        <v>111</v>
      </c>
      <c r="J16" s="5">
        <v>38</v>
      </c>
      <c r="K16" s="5">
        <v>25</v>
      </c>
      <c r="L16" s="5">
        <v>12</v>
      </c>
      <c r="M16" s="5">
        <v>7</v>
      </c>
      <c r="N16" s="5">
        <v>0</v>
      </c>
      <c r="O16" s="5">
        <v>0</v>
      </c>
      <c r="P16" s="5">
        <v>0</v>
      </c>
      <c r="Q16" s="5">
        <v>1</v>
      </c>
      <c r="R16" s="5">
        <v>1</v>
      </c>
      <c r="S16" s="5">
        <v>0</v>
      </c>
      <c r="T16" s="5">
        <v>1</v>
      </c>
      <c r="U16" s="5">
        <v>1</v>
      </c>
      <c r="V16" s="5">
        <v>2</v>
      </c>
      <c r="W16" s="5">
        <v>0</v>
      </c>
      <c r="X16" s="5">
        <v>1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5</v>
      </c>
      <c r="AJ16" s="185">
        <v>230</v>
      </c>
      <c r="AK16" s="186">
        <v>270.3</v>
      </c>
      <c r="AL16" s="12">
        <v>465.2</v>
      </c>
      <c r="AM16" s="12">
        <v>540.1</v>
      </c>
    </row>
    <row r="17" spans="2:39" ht="12" customHeight="1" x14ac:dyDescent="0.15">
      <c r="B17" s="209" t="s">
        <v>79</v>
      </c>
      <c r="C17" s="210"/>
      <c r="D17" s="5">
        <v>154</v>
      </c>
      <c r="E17" s="5">
        <v>110</v>
      </c>
      <c r="F17" s="5">
        <v>7</v>
      </c>
      <c r="G17" s="5">
        <v>20</v>
      </c>
      <c r="H17" s="5">
        <v>7</v>
      </c>
      <c r="I17" s="5">
        <v>5</v>
      </c>
      <c r="J17" s="5">
        <v>4</v>
      </c>
      <c r="K17" s="5">
        <v>0</v>
      </c>
      <c r="L17" s="5">
        <v>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185">
        <v>0</v>
      </c>
      <c r="AK17" s="186">
        <v>87</v>
      </c>
      <c r="AL17" s="12">
        <v>304.3</v>
      </c>
      <c r="AM17" s="12">
        <v>131.9</v>
      </c>
    </row>
    <row r="18" spans="2:39" ht="12" customHeight="1" x14ac:dyDescent="0.15">
      <c r="B18" s="209" t="s">
        <v>80</v>
      </c>
      <c r="C18" s="210"/>
      <c r="D18" s="5">
        <v>1764</v>
      </c>
      <c r="E18" s="5">
        <v>795</v>
      </c>
      <c r="F18" s="5">
        <v>59</v>
      </c>
      <c r="G18" s="5">
        <v>128</v>
      </c>
      <c r="H18" s="5">
        <v>259</v>
      </c>
      <c r="I18" s="5">
        <v>288</v>
      </c>
      <c r="J18" s="5">
        <v>119</v>
      </c>
      <c r="K18" s="5">
        <v>44</v>
      </c>
      <c r="L18" s="5">
        <v>21</v>
      </c>
      <c r="M18" s="5">
        <v>8</v>
      </c>
      <c r="N18" s="5">
        <v>1</v>
      </c>
      <c r="O18" s="5">
        <v>3</v>
      </c>
      <c r="P18" s="5">
        <v>2</v>
      </c>
      <c r="Q18" s="5">
        <v>2</v>
      </c>
      <c r="R18" s="5">
        <v>0</v>
      </c>
      <c r="S18" s="5">
        <v>0</v>
      </c>
      <c r="T18" s="5">
        <v>4</v>
      </c>
      <c r="U18" s="5">
        <v>1</v>
      </c>
      <c r="V18" s="5">
        <v>0</v>
      </c>
      <c r="W18" s="5">
        <v>2</v>
      </c>
      <c r="X18" s="5">
        <v>6</v>
      </c>
      <c r="Y18" s="5">
        <v>4</v>
      </c>
      <c r="Z18" s="5">
        <v>1</v>
      </c>
      <c r="AA18" s="5">
        <v>0</v>
      </c>
      <c r="AB18" s="5">
        <v>0</v>
      </c>
      <c r="AC18" s="5">
        <v>1</v>
      </c>
      <c r="AD18" s="5">
        <v>0</v>
      </c>
      <c r="AE18" s="5">
        <v>0</v>
      </c>
      <c r="AF18" s="5">
        <v>0</v>
      </c>
      <c r="AG18" s="5">
        <v>1</v>
      </c>
      <c r="AH18" s="5">
        <v>0</v>
      </c>
      <c r="AI18" s="5">
        <v>15</v>
      </c>
      <c r="AJ18" s="185">
        <v>220</v>
      </c>
      <c r="AK18" s="186">
        <v>285.39999999999998</v>
      </c>
      <c r="AL18" s="12">
        <v>519.6</v>
      </c>
      <c r="AM18" s="12">
        <v>734.1</v>
      </c>
    </row>
    <row r="19" spans="2:39" ht="12" customHeight="1" x14ac:dyDescent="0.15">
      <c r="B19" s="209" t="s">
        <v>205</v>
      </c>
      <c r="C19" s="210"/>
      <c r="D19" s="5">
        <v>359</v>
      </c>
      <c r="E19" s="5">
        <v>204</v>
      </c>
      <c r="F19" s="5">
        <v>7</v>
      </c>
      <c r="G19" s="5">
        <v>41</v>
      </c>
      <c r="H19" s="5">
        <v>51</v>
      </c>
      <c r="I19" s="5">
        <v>26</v>
      </c>
      <c r="J19" s="5">
        <v>15</v>
      </c>
      <c r="K19" s="5">
        <v>3</v>
      </c>
      <c r="L19" s="5">
        <v>3</v>
      </c>
      <c r="M19" s="5">
        <v>0</v>
      </c>
      <c r="N19" s="5">
        <v>0</v>
      </c>
      <c r="O19" s="5">
        <v>2</v>
      </c>
      <c r="P19" s="5">
        <v>1</v>
      </c>
      <c r="Q19" s="5">
        <v>0</v>
      </c>
      <c r="R19" s="5">
        <v>0</v>
      </c>
      <c r="S19" s="5">
        <v>0</v>
      </c>
      <c r="T19" s="5">
        <v>1</v>
      </c>
      <c r="U19" s="5">
        <v>2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5">
        <v>0</v>
      </c>
      <c r="AI19" s="5">
        <v>1</v>
      </c>
      <c r="AJ19" s="185">
        <v>0</v>
      </c>
      <c r="AK19" s="186">
        <v>192.6</v>
      </c>
      <c r="AL19" s="12">
        <v>446</v>
      </c>
      <c r="AM19" s="12">
        <v>480.8</v>
      </c>
    </row>
    <row r="20" spans="2:39" ht="12" customHeight="1" x14ac:dyDescent="0.15">
      <c r="B20" s="209" t="s">
        <v>206</v>
      </c>
      <c r="C20" s="210"/>
      <c r="D20" s="5">
        <v>211</v>
      </c>
      <c r="E20" s="5">
        <v>107</v>
      </c>
      <c r="F20" s="5">
        <v>11</v>
      </c>
      <c r="G20" s="5">
        <v>19</v>
      </c>
      <c r="H20" s="5">
        <v>44</v>
      </c>
      <c r="I20" s="5">
        <v>22</v>
      </c>
      <c r="J20" s="5">
        <v>3</v>
      </c>
      <c r="K20" s="5">
        <v>2</v>
      </c>
      <c r="L20" s="5">
        <v>0</v>
      </c>
      <c r="M20" s="5">
        <v>0</v>
      </c>
      <c r="N20" s="5">
        <v>0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185">
        <v>0</v>
      </c>
      <c r="AK20" s="186">
        <v>183.1</v>
      </c>
      <c r="AL20" s="12">
        <v>371.6</v>
      </c>
      <c r="AM20" s="12">
        <v>207.8</v>
      </c>
    </row>
    <row r="21" spans="2:39" ht="12" customHeight="1" x14ac:dyDescent="0.15">
      <c r="B21" s="209" t="s">
        <v>86</v>
      </c>
      <c r="C21" s="210"/>
      <c r="D21" s="5">
        <v>668</v>
      </c>
      <c r="E21" s="5">
        <v>294</v>
      </c>
      <c r="F21" s="5">
        <v>19</v>
      </c>
      <c r="G21" s="5">
        <v>43</v>
      </c>
      <c r="H21" s="5">
        <v>128</v>
      </c>
      <c r="I21" s="5">
        <v>126</v>
      </c>
      <c r="J21" s="5">
        <v>32</v>
      </c>
      <c r="K21" s="5">
        <v>6</v>
      </c>
      <c r="L21" s="5">
        <v>7</v>
      </c>
      <c r="M21" s="5">
        <v>2</v>
      </c>
      <c r="N21" s="5">
        <v>1</v>
      </c>
      <c r="O21" s="5">
        <v>1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2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1</v>
      </c>
      <c r="AH21" s="5">
        <v>0</v>
      </c>
      <c r="AI21" s="5">
        <v>4</v>
      </c>
      <c r="AJ21" s="185">
        <v>250</v>
      </c>
      <c r="AK21" s="186">
        <v>257.5</v>
      </c>
      <c r="AL21" s="12">
        <v>460</v>
      </c>
      <c r="AM21" s="12">
        <v>566.6</v>
      </c>
    </row>
    <row r="22" spans="2:39" ht="12" customHeight="1" x14ac:dyDescent="0.15">
      <c r="B22" s="211" t="s">
        <v>207</v>
      </c>
      <c r="C22" s="212"/>
      <c r="D22" s="5">
        <v>513</v>
      </c>
      <c r="E22" s="5">
        <v>238</v>
      </c>
      <c r="F22" s="5">
        <v>14</v>
      </c>
      <c r="G22" s="5">
        <v>58</v>
      </c>
      <c r="H22" s="5">
        <v>98</v>
      </c>
      <c r="I22" s="5">
        <v>76</v>
      </c>
      <c r="J22" s="5">
        <v>15</v>
      </c>
      <c r="K22" s="5">
        <v>5</v>
      </c>
      <c r="L22" s="5">
        <v>4</v>
      </c>
      <c r="M22" s="5">
        <v>1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</v>
      </c>
      <c r="V22" s="5">
        <v>1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0</v>
      </c>
      <c r="AF22" s="5">
        <v>0</v>
      </c>
      <c r="AG22" s="5">
        <v>0</v>
      </c>
      <c r="AH22" s="5">
        <v>0</v>
      </c>
      <c r="AI22" s="5">
        <v>1</v>
      </c>
      <c r="AJ22" s="185">
        <v>210</v>
      </c>
      <c r="AK22" s="186">
        <v>211.4</v>
      </c>
      <c r="AL22" s="12">
        <v>394.4</v>
      </c>
      <c r="AM22" s="12">
        <v>257.2</v>
      </c>
    </row>
    <row r="23" spans="2:39" ht="12" customHeight="1" x14ac:dyDescent="0.15">
      <c r="B23" s="276" t="s">
        <v>6</v>
      </c>
      <c r="C23" s="298"/>
      <c r="D23" s="37">
        <v>328</v>
      </c>
      <c r="E23" s="37">
        <v>156</v>
      </c>
      <c r="F23" s="37">
        <v>6</v>
      </c>
      <c r="G23" s="37">
        <v>21</v>
      </c>
      <c r="H23" s="37">
        <v>48</v>
      </c>
      <c r="I23" s="37">
        <v>48</v>
      </c>
      <c r="J23" s="37">
        <v>23</v>
      </c>
      <c r="K23" s="37">
        <v>10</v>
      </c>
      <c r="L23" s="37">
        <v>6</v>
      </c>
      <c r="M23" s="37">
        <v>2</v>
      </c>
      <c r="N23" s="37">
        <v>1</v>
      </c>
      <c r="O23" s="37">
        <v>2</v>
      </c>
      <c r="P23" s="37">
        <v>0</v>
      </c>
      <c r="Q23" s="37">
        <v>0</v>
      </c>
      <c r="R23" s="37">
        <v>0</v>
      </c>
      <c r="S23" s="37">
        <v>1</v>
      </c>
      <c r="T23" s="37">
        <v>1</v>
      </c>
      <c r="U23" s="37">
        <v>0</v>
      </c>
      <c r="V23" s="37">
        <v>0</v>
      </c>
      <c r="W23" s="37">
        <v>0</v>
      </c>
      <c r="X23" s="37">
        <v>0</v>
      </c>
      <c r="Y23" s="37">
        <v>1</v>
      </c>
      <c r="Z23" s="37">
        <v>0</v>
      </c>
      <c r="AA23" s="37">
        <v>0</v>
      </c>
      <c r="AB23" s="37">
        <v>0</v>
      </c>
      <c r="AC23" s="37">
        <v>1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1</v>
      </c>
      <c r="AJ23" s="182">
        <v>221.5</v>
      </c>
      <c r="AK23" s="191">
        <v>263.10000000000002</v>
      </c>
      <c r="AL23" s="113">
        <v>501.7</v>
      </c>
      <c r="AM23" s="113">
        <v>566</v>
      </c>
    </row>
    <row r="24" spans="2:39" ht="12" customHeight="1" x14ac:dyDescent="0.15">
      <c r="B24" s="209" t="s">
        <v>7</v>
      </c>
      <c r="C24" s="210"/>
      <c r="D24" s="9">
        <v>76</v>
      </c>
      <c r="E24" s="9">
        <v>34</v>
      </c>
      <c r="F24" s="9">
        <v>2</v>
      </c>
      <c r="G24" s="9">
        <v>16</v>
      </c>
      <c r="H24" s="9">
        <v>15</v>
      </c>
      <c r="I24" s="9">
        <v>5</v>
      </c>
      <c r="J24" s="9">
        <v>3</v>
      </c>
      <c r="K24" s="9">
        <v>0</v>
      </c>
      <c r="L24" s="9">
        <v>0</v>
      </c>
      <c r="M24" s="9">
        <v>0</v>
      </c>
      <c r="N24" s="9">
        <v>1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185">
        <v>225</v>
      </c>
      <c r="AK24" s="43">
        <v>185.9</v>
      </c>
      <c r="AL24" s="44">
        <v>336.4</v>
      </c>
      <c r="AM24" s="44">
        <v>126.9</v>
      </c>
    </row>
    <row r="25" spans="2:39" ht="12" customHeight="1" x14ac:dyDescent="0.15">
      <c r="B25" s="209" t="s">
        <v>8</v>
      </c>
      <c r="C25" s="210"/>
      <c r="D25" s="9">
        <v>85</v>
      </c>
      <c r="E25" s="9">
        <v>57</v>
      </c>
      <c r="F25" s="9">
        <v>2</v>
      </c>
      <c r="G25" s="9">
        <v>4</v>
      </c>
      <c r="H25" s="9">
        <v>10</v>
      </c>
      <c r="I25" s="9">
        <v>10</v>
      </c>
      <c r="J25" s="9">
        <v>1</v>
      </c>
      <c r="K25" s="9">
        <v>1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185">
        <v>0</v>
      </c>
      <c r="AK25" s="43">
        <v>122.9</v>
      </c>
      <c r="AL25" s="44">
        <v>373</v>
      </c>
      <c r="AM25" s="44">
        <v>104.6</v>
      </c>
    </row>
    <row r="26" spans="2:39" ht="12" customHeight="1" x14ac:dyDescent="0.15">
      <c r="B26" s="209" t="s">
        <v>9</v>
      </c>
      <c r="C26" s="210"/>
      <c r="D26" s="9">
        <v>122</v>
      </c>
      <c r="E26" s="9">
        <v>62</v>
      </c>
      <c r="F26" s="9">
        <v>4</v>
      </c>
      <c r="G26" s="9">
        <v>11</v>
      </c>
      <c r="H26" s="9">
        <v>15</v>
      </c>
      <c r="I26" s="9">
        <v>13</v>
      </c>
      <c r="J26" s="9">
        <v>8</v>
      </c>
      <c r="K26" s="9">
        <v>7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1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1</v>
      </c>
      <c r="AJ26" s="185">
        <v>0</v>
      </c>
      <c r="AK26" s="43">
        <v>230.3</v>
      </c>
      <c r="AL26" s="44">
        <v>468.3</v>
      </c>
      <c r="AM26" s="44">
        <v>424</v>
      </c>
    </row>
    <row r="27" spans="2:39" ht="12" customHeight="1" x14ac:dyDescent="0.15">
      <c r="B27" s="209" t="s">
        <v>10</v>
      </c>
      <c r="C27" s="210"/>
      <c r="D27" s="9">
        <v>130</v>
      </c>
      <c r="E27" s="9">
        <v>72</v>
      </c>
      <c r="F27" s="9">
        <v>3</v>
      </c>
      <c r="G27" s="9">
        <v>16</v>
      </c>
      <c r="H27" s="9">
        <v>24</v>
      </c>
      <c r="I27" s="9">
        <v>12</v>
      </c>
      <c r="J27" s="9">
        <v>1</v>
      </c>
      <c r="K27" s="9">
        <v>1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1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185">
        <v>0</v>
      </c>
      <c r="AK27" s="43">
        <v>159.4</v>
      </c>
      <c r="AL27" s="44">
        <v>357.3</v>
      </c>
      <c r="AM27" s="44">
        <v>174.9</v>
      </c>
    </row>
    <row r="28" spans="2:39" ht="12" customHeight="1" x14ac:dyDescent="0.15">
      <c r="B28" s="209" t="s">
        <v>11</v>
      </c>
      <c r="C28" s="210"/>
      <c r="D28" s="9">
        <v>85</v>
      </c>
      <c r="E28" s="9">
        <v>50</v>
      </c>
      <c r="F28" s="9">
        <v>4</v>
      </c>
      <c r="G28" s="9">
        <v>7</v>
      </c>
      <c r="H28" s="9">
        <v>9</v>
      </c>
      <c r="I28" s="9">
        <v>12</v>
      </c>
      <c r="J28" s="9">
        <v>1</v>
      </c>
      <c r="K28" s="9">
        <v>0</v>
      </c>
      <c r="L28" s="9">
        <v>1</v>
      </c>
      <c r="M28" s="9">
        <v>0</v>
      </c>
      <c r="N28" s="9">
        <v>0</v>
      </c>
      <c r="O28" s="9">
        <v>0</v>
      </c>
      <c r="P28" s="9">
        <v>0</v>
      </c>
      <c r="Q28" s="9">
        <v>1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185">
        <v>0</v>
      </c>
      <c r="AK28" s="43">
        <v>152.69999999999999</v>
      </c>
      <c r="AL28" s="44">
        <v>370.8</v>
      </c>
      <c r="AM28" s="44">
        <v>187.1</v>
      </c>
    </row>
    <row r="29" spans="2:39" ht="12" customHeight="1" x14ac:dyDescent="0.15">
      <c r="B29" s="209" t="s">
        <v>12</v>
      </c>
      <c r="C29" s="210"/>
      <c r="D29" s="9">
        <v>120</v>
      </c>
      <c r="E29" s="9">
        <v>74</v>
      </c>
      <c r="F29" s="9">
        <v>1</v>
      </c>
      <c r="G29" s="9">
        <v>9</v>
      </c>
      <c r="H29" s="9">
        <v>13</v>
      </c>
      <c r="I29" s="9">
        <v>12</v>
      </c>
      <c r="J29" s="9">
        <v>8</v>
      </c>
      <c r="K29" s="9">
        <v>2</v>
      </c>
      <c r="L29" s="9">
        <v>1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185">
        <v>0</v>
      </c>
      <c r="AK29" s="43">
        <v>154.69999999999999</v>
      </c>
      <c r="AL29" s="44">
        <v>403.6</v>
      </c>
      <c r="AM29" s="44">
        <v>127.1</v>
      </c>
    </row>
    <row r="30" spans="2:39" ht="12" customHeight="1" x14ac:dyDescent="0.15">
      <c r="B30" s="209" t="s">
        <v>13</v>
      </c>
      <c r="C30" s="210"/>
      <c r="D30" s="9">
        <v>426</v>
      </c>
      <c r="E30" s="9">
        <v>185</v>
      </c>
      <c r="F30" s="9">
        <v>19</v>
      </c>
      <c r="G30" s="9">
        <v>39</v>
      </c>
      <c r="H30" s="9">
        <v>99</v>
      </c>
      <c r="I30" s="9">
        <v>55</v>
      </c>
      <c r="J30" s="9">
        <v>21</v>
      </c>
      <c r="K30" s="9">
        <v>3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1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1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3</v>
      </c>
      <c r="AJ30" s="185">
        <v>225</v>
      </c>
      <c r="AK30" s="43">
        <v>232.5</v>
      </c>
      <c r="AL30" s="44">
        <v>410.9</v>
      </c>
      <c r="AM30" s="44">
        <v>415.6</v>
      </c>
    </row>
    <row r="31" spans="2:39" ht="12" customHeight="1" x14ac:dyDescent="0.15">
      <c r="B31" s="209" t="s">
        <v>14</v>
      </c>
      <c r="C31" s="210"/>
      <c r="D31" s="9">
        <v>227</v>
      </c>
      <c r="E31" s="9">
        <v>111</v>
      </c>
      <c r="F31" s="9">
        <v>7</v>
      </c>
      <c r="G31" s="9">
        <v>30</v>
      </c>
      <c r="H31" s="9">
        <v>45</v>
      </c>
      <c r="I31" s="9">
        <v>22</v>
      </c>
      <c r="J31" s="9">
        <v>5</v>
      </c>
      <c r="K31" s="9">
        <v>4</v>
      </c>
      <c r="L31" s="9">
        <v>1</v>
      </c>
      <c r="M31" s="9">
        <v>1</v>
      </c>
      <c r="N31" s="9">
        <v>0</v>
      </c>
      <c r="O31" s="9">
        <v>0</v>
      </c>
      <c r="P31" s="9">
        <v>0</v>
      </c>
      <c r="Q31" s="9">
        <v>0</v>
      </c>
      <c r="R31" s="9">
        <v>1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185">
        <v>123</v>
      </c>
      <c r="AK31" s="43">
        <v>185</v>
      </c>
      <c r="AL31" s="44">
        <v>362</v>
      </c>
      <c r="AM31" s="44">
        <v>150</v>
      </c>
    </row>
    <row r="32" spans="2:39" ht="12" customHeight="1" x14ac:dyDescent="0.15">
      <c r="B32" s="209" t="s">
        <v>15</v>
      </c>
      <c r="C32" s="210"/>
      <c r="D32" s="9">
        <v>281</v>
      </c>
      <c r="E32" s="9">
        <v>127</v>
      </c>
      <c r="F32" s="9">
        <v>7</v>
      </c>
      <c r="G32" s="9">
        <v>35</v>
      </c>
      <c r="H32" s="9">
        <v>49</v>
      </c>
      <c r="I32" s="9">
        <v>34</v>
      </c>
      <c r="J32" s="9">
        <v>20</v>
      </c>
      <c r="K32" s="9">
        <v>6</v>
      </c>
      <c r="L32" s="9">
        <v>3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185">
        <v>235</v>
      </c>
      <c r="AK32" s="43">
        <v>206.3</v>
      </c>
      <c r="AL32" s="44">
        <v>376.4</v>
      </c>
      <c r="AM32" s="44">
        <v>127.8</v>
      </c>
    </row>
    <row r="33" spans="2:39" ht="12" customHeight="1" x14ac:dyDescent="0.15">
      <c r="B33" s="209" t="s">
        <v>16</v>
      </c>
      <c r="C33" s="210"/>
      <c r="D33" s="9">
        <v>705</v>
      </c>
      <c r="E33" s="9">
        <v>268</v>
      </c>
      <c r="F33" s="9">
        <v>25</v>
      </c>
      <c r="G33" s="9">
        <v>34</v>
      </c>
      <c r="H33" s="9">
        <v>104</v>
      </c>
      <c r="I33" s="9">
        <v>113</v>
      </c>
      <c r="J33" s="9">
        <v>76</v>
      </c>
      <c r="K33" s="9">
        <v>38</v>
      </c>
      <c r="L33" s="9">
        <v>28</v>
      </c>
      <c r="M33" s="9">
        <v>3</v>
      </c>
      <c r="N33" s="9">
        <v>2</v>
      </c>
      <c r="O33" s="9">
        <v>3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1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2</v>
      </c>
      <c r="AG33" s="9">
        <v>0</v>
      </c>
      <c r="AH33" s="9">
        <v>0</v>
      </c>
      <c r="AI33" s="9">
        <v>8</v>
      </c>
      <c r="AJ33" s="185">
        <v>326</v>
      </c>
      <c r="AK33" s="43">
        <v>348.8</v>
      </c>
      <c r="AL33" s="44">
        <v>562.6</v>
      </c>
      <c r="AM33" s="44">
        <v>789.4</v>
      </c>
    </row>
    <row r="34" spans="2:39" ht="12" customHeight="1" x14ac:dyDescent="0.15">
      <c r="B34" s="209" t="s">
        <v>17</v>
      </c>
      <c r="C34" s="210"/>
      <c r="D34" s="9">
        <v>713</v>
      </c>
      <c r="E34" s="9">
        <v>256</v>
      </c>
      <c r="F34" s="9">
        <v>26</v>
      </c>
      <c r="G34" s="9">
        <v>57</v>
      </c>
      <c r="H34" s="9">
        <v>131</v>
      </c>
      <c r="I34" s="9">
        <v>121</v>
      </c>
      <c r="J34" s="9">
        <v>66</v>
      </c>
      <c r="K34" s="9">
        <v>32</v>
      </c>
      <c r="L34" s="9">
        <v>10</v>
      </c>
      <c r="M34" s="9">
        <v>5</v>
      </c>
      <c r="N34" s="9">
        <v>1</v>
      </c>
      <c r="O34" s="9">
        <v>1</v>
      </c>
      <c r="P34" s="9">
        <v>0</v>
      </c>
      <c r="Q34" s="9">
        <v>1</v>
      </c>
      <c r="R34" s="9">
        <v>0</v>
      </c>
      <c r="S34" s="9">
        <v>0</v>
      </c>
      <c r="T34" s="9">
        <v>0</v>
      </c>
      <c r="U34" s="9">
        <v>1</v>
      </c>
      <c r="V34" s="9">
        <v>0</v>
      </c>
      <c r="W34" s="9">
        <v>0</v>
      </c>
      <c r="X34" s="9">
        <v>0</v>
      </c>
      <c r="Y34" s="9">
        <v>1</v>
      </c>
      <c r="Z34" s="9">
        <v>0</v>
      </c>
      <c r="AA34" s="9">
        <v>0</v>
      </c>
      <c r="AB34" s="9">
        <v>1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3</v>
      </c>
      <c r="AJ34" s="185">
        <v>321</v>
      </c>
      <c r="AK34" s="43">
        <v>286.2</v>
      </c>
      <c r="AL34" s="44">
        <v>446.6</v>
      </c>
      <c r="AM34" s="44">
        <v>317.10000000000002</v>
      </c>
    </row>
    <row r="35" spans="2:39" ht="12" customHeight="1" x14ac:dyDescent="0.15">
      <c r="B35" s="209" t="s">
        <v>18</v>
      </c>
      <c r="C35" s="210"/>
      <c r="D35" s="9">
        <v>528</v>
      </c>
      <c r="E35" s="9">
        <v>257</v>
      </c>
      <c r="F35" s="9">
        <v>12</v>
      </c>
      <c r="G35" s="9">
        <v>15</v>
      </c>
      <c r="H35" s="9">
        <v>31</v>
      </c>
      <c r="I35" s="9">
        <v>62</v>
      </c>
      <c r="J35" s="9">
        <v>44</v>
      </c>
      <c r="K35" s="9">
        <v>46</v>
      </c>
      <c r="L35" s="9">
        <v>33</v>
      </c>
      <c r="M35" s="9">
        <v>7</v>
      </c>
      <c r="N35" s="9">
        <v>0</v>
      </c>
      <c r="O35" s="9">
        <v>9</v>
      </c>
      <c r="P35" s="9">
        <v>1</v>
      </c>
      <c r="Q35" s="9">
        <v>0</v>
      </c>
      <c r="R35" s="9">
        <v>0</v>
      </c>
      <c r="S35" s="9">
        <v>0</v>
      </c>
      <c r="T35" s="9">
        <v>1</v>
      </c>
      <c r="U35" s="9">
        <v>0</v>
      </c>
      <c r="V35" s="9">
        <v>0</v>
      </c>
      <c r="W35" s="9">
        <v>0</v>
      </c>
      <c r="X35" s="9">
        <v>0</v>
      </c>
      <c r="Y35" s="9">
        <v>5</v>
      </c>
      <c r="Z35" s="9">
        <v>0</v>
      </c>
      <c r="AA35" s="9">
        <v>0</v>
      </c>
      <c r="AB35" s="9">
        <v>0</v>
      </c>
      <c r="AC35" s="9">
        <v>0</v>
      </c>
      <c r="AD35" s="9">
        <v>1</v>
      </c>
      <c r="AE35" s="9">
        <v>0</v>
      </c>
      <c r="AF35" s="9">
        <v>0</v>
      </c>
      <c r="AG35" s="9">
        <v>1</v>
      </c>
      <c r="AH35" s="9">
        <v>0</v>
      </c>
      <c r="AI35" s="9">
        <v>3</v>
      </c>
      <c r="AJ35" s="185">
        <v>136.5</v>
      </c>
      <c r="AK35" s="43">
        <v>320.10000000000002</v>
      </c>
      <c r="AL35" s="44">
        <v>623.70000000000005</v>
      </c>
      <c r="AM35" s="44">
        <v>562</v>
      </c>
    </row>
    <row r="36" spans="2:39" ht="12" customHeight="1" x14ac:dyDescent="0.15">
      <c r="B36" s="209" t="s">
        <v>19</v>
      </c>
      <c r="C36" s="210"/>
      <c r="D36" s="9">
        <v>576</v>
      </c>
      <c r="E36" s="9">
        <v>212</v>
      </c>
      <c r="F36" s="9">
        <v>21</v>
      </c>
      <c r="G36" s="9">
        <v>27</v>
      </c>
      <c r="H36" s="9">
        <v>76</v>
      </c>
      <c r="I36" s="9">
        <v>112</v>
      </c>
      <c r="J36" s="9">
        <v>57</v>
      </c>
      <c r="K36" s="9">
        <v>32</v>
      </c>
      <c r="L36" s="9">
        <v>17</v>
      </c>
      <c r="M36" s="9">
        <v>6</v>
      </c>
      <c r="N36" s="9">
        <v>0</v>
      </c>
      <c r="O36" s="9">
        <v>4</v>
      </c>
      <c r="P36" s="9">
        <v>0</v>
      </c>
      <c r="Q36" s="9">
        <v>0</v>
      </c>
      <c r="R36" s="9">
        <v>1</v>
      </c>
      <c r="S36" s="9">
        <v>0</v>
      </c>
      <c r="T36" s="9">
        <v>0</v>
      </c>
      <c r="U36" s="9">
        <v>0</v>
      </c>
      <c r="V36" s="9">
        <v>1</v>
      </c>
      <c r="W36" s="9">
        <v>1</v>
      </c>
      <c r="X36" s="9">
        <v>0</v>
      </c>
      <c r="Y36" s="9">
        <v>3</v>
      </c>
      <c r="Z36" s="9">
        <v>0</v>
      </c>
      <c r="AA36" s="9">
        <v>0</v>
      </c>
      <c r="AB36" s="9">
        <v>1</v>
      </c>
      <c r="AC36" s="9">
        <v>0</v>
      </c>
      <c r="AD36" s="9">
        <v>0</v>
      </c>
      <c r="AE36" s="9">
        <v>0</v>
      </c>
      <c r="AF36" s="9">
        <v>1</v>
      </c>
      <c r="AG36" s="9">
        <v>0</v>
      </c>
      <c r="AH36" s="9">
        <v>0</v>
      </c>
      <c r="AI36" s="9">
        <v>4</v>
      </c>
      <c r="AJ36" s="185">
        <v>350</v>
      </c>
      <c r="AK36" s="43">
        <v>348.3</v>
      </c>
      <c r="AL36" s="44">
        <v>551.20000000000005</v>
      </c>
      <c r="AM36" s="44">
        <v>684.5</v>
      </c>
    </row>
    <row r="37" spans="2:39" ht="12" customHeight="1" x14ac:dyDescent="0.15">
      <c r="B37" s="209" t="s">
        <v>20</v>
      </c>
      <c r="C37" s="210"/>
      <c r="D37" s="9">
        <v>75</v>
      </c>
      <c r="E37" s="9">
        <v>37</v>
      </c>
      <c r="F37" s="9">
        <v>2</v>
      </c>
      <c r="G37" s="9">
        <v>8</v>
      </c>
      <c r="H37" s="9">
        <v>17</v>
      </c>
      <c r="I37" s="9">
        <v>3</v>
      </c>
      <c r="J37" s="9">
        <v>1</v>
      </c>
      <c r="K37" s="9">
        <v>0</v>
      </c>
      <c r="L37" s="9">
        <v>0</v>
      </c>
      <c r="M37" s="9">
        <v>2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1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1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1</v>
      </c>
      <c r="AI37" s="9">
        <v>1</v>
      </c>
      <c r="AJ37" s="185">
        <v>150</v>
      </c>
      <c r="AK37" s="43">
        <v>305</v>
      </c>
      <c r="AL37" s="44">
        <v>602</v>
      </c>
      <c r="AM37" s="44">
        <v>724.8</v>
      </c>
    </row>
    <row r="38" spans="2:39" ht="12" customHeight="1" x14ac:dyDescent="0.15">
      <c r="B38" s="209" t="s">
        <v>21</v>
      </c>
      <c r="C38" s="210"/>
      <c r="D38" s="9">
        <v>55</v>
      </c>
      <c r="E38" s="9">
        <v>39</v>
      </c>
      <c r="F38" s="9">
        <v>3</v>
      </c>
      <c r="G38" s="9">
        <v>7</v>
      </c>
      <c r="H38" s="9">
        <v>3</v>
      </c>
      <c r="I38" s="9">
        <v>2</v>
      </c>
      <c r="J38" s="9">
        <v>1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185">
        <v>0</v>
      </c>
      <c r="AK38" s="43">
        <v>83.4</v>
      </c>
      <c r="AL38" s="44">
        <v>286.60000000000002</v>
      </c>
      <c r="AM38" s="44">
        <v>104.5</v>
      </c>
    </row>
    <row r="39" spans="2:39" ht="12" customHeight="1" x14ac:dyDescent="0.15">
      <c r="B39" s="209" t="s">
        <v>22</v>
      </c>
      <c r="C39" s="210"/>
      <c r="D39" s="9">
        <v>65</v>
      </c>
      <c r="E39" s="9">
        <v>52</v>
      </c>
      <c r="F39" s="9">
        <v>2</v>
      </c>
      <c r="G39" s="9">
        <v>5</v>
      </c>
      <c r="H39" s="9">
        <v>1</v>
      </c>
      <c r="I39" s="9">
        <v>3</v>
      </c>
      <c r="J39" s="9">
        <v>2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185">
        <v>0</v>
      </c>
      <c r="AK39" s="43">
        <v>65.599999999999994</v>
      </c>
      <c r="AL39" s="44">
        <v>328.2</v>
      </c>
      <c r="AM39" s="44">
        <v>133.69999999999999</v>
      </c>
    </row>
    <row r="40" spans="2:39" ht="12" customHeight="1" x14ac:dyDescent="0.15">
      <c r="B40" s="209" t="s">
        <v>23</v>
      </c>
      <c r="C40" s="210"/>
      <c r="D40" s="9">
        <v>34</v>
      </c>
      <c r="E40" s="9">
        <v>19</v>
      </c>
      <c r="F40" s="9">
        <v>2</v>
      </c>
      <c r="G40" s="9">
        <v>8</v>
      </c>
      <c r="H40" s="9">
        <v>3</v>
      </c>
      <c r="I40" s="9">
        <v>0</v>
      </c>
      <c r="J40" s="9">
        <v>1</v>
      </c>
      <c r="K40" s="9">
        <v>0</v>
      </c>
      <c r="L40" s="9">
        <v>1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185">
        <v>0</v>
      </c>
      <c r="AK40" s="43">
        <v>133.5</v>
      </c>
      <c r="AL40" s="44">
        <v>302.60000000000002</v>
      </c>
      <c r="AM40" s="44">
        <v>151.80000000000001</v>
      </c>
    </row>
    <row r="41" spans="2:39" ht="12" customHeight="1" x14ac:dyDescent="0.15">
      <c r="B41" s="209" t="s">
        <v>24</v>
      </c>
      <c r="C41" s="210"/>
      <c r="D41" s="9">
        <v>179</v>
      </c>
      <c r="E41" s="9">
        <v>95</v>
      </c>
      <c r="F41" s="9">
        <v>8</v>
      </c>
      <c r="G41" s="9">
        <v>19</v>
      </c>
      <c r="H41" s="9">
        <v>35</v>
      </c>
      <c r="I41" s="9">
        <v>16</v>
      </c>
      <c r="J41" s="9">
        <v>3</v>
      </c>
      <c r="K41" s="9">
        <v>1</v>
      </c>
      <c r="L41" s="9">
        <v>2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185">
        <v>0</v>
      </c>
      <c r="AK41" s="43">
        <v>160.69999999999999</v>
      </c>
      <c r="AL41" s="44">
        <v>342.4</v>
      </c>
      <c r="AM41" s="44">
        <v>124.7</v>
      </c>
    </row>
    <row r="42" spans="2:39" ht="12" customHeight="1" x14ac:dyDescent="0.15">
      <c r="B42" s="209" t="s">
        <v>25</v>
      </c>
      <c r="C42" s="210"/>
      <c r="D42" s="9">
        <v>107</v>
      </c>
      <c r="E42" s="9">
        <v>65</v>
      </c>
      <c r="F42" s="9">
        <v>5</v>
      </c>
      <c r="G42" s="9">
        <v>12</v>
      </c>
      <c r="H42" s="9">
        <v>17</v>
      </c>
      <c r="I42" s="9">
        <v>2</v>
      </c>
      <c r="J42" s="9">
        <v>2</v>
      </c>
      <c r="K42" s="9">
        <v>1</v>
      </c>
      <c r="L42" s="9">
        <v>0</v>
      </c>
      <c r="M42" s="9">
        <v>1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1</v>
      </c>
      <c r="AE42" s="9">
        <v>0</v>
      </c>
      <c r="AF42" s="9">
        <v>0</v>
      </c>
      <c r="AG42" s="9">
        <v>0</v>
      </c>
      <c r="AH42" s="9">
        <v>0</v>
      </c>
      <c r="AI42" s="9">
        <v>1</v>
      </c>
      <c r="AJ42" s="185">
        <v>0</v>
      </c>
      <c r="AK42" s="43">
        <v>176.3</v>
      </c>
      <c r="AL42" s="44">
        <v>449.2</v>
      </c>
      <c r="AM42" s="44">
        <v>586.79999999999995</v>
      </c>
    </row>
    <row r="43" spans="2:39" ht="12" customHeight="1" x14ac:dyDescent="0.15">
      <c r="B43" s="209" t="s">
        <v>26</v>
      </c>
      <c r="C43" s="210"/>
      <c r="D43" s="9">
        <v>200</v>
      </c>
      <c r="E43" s="9">
        <v>86</v>
      </c>
      <c r="F43" s="9">
        <v>11</v>
      </c>
      <c r="G43" s="9">
        <v>25</v>
      </c>
      <c r="H43" s="9">
        <v>43</v>
      </c>
      <c r="I43" s="9">
        <v>26</v>
      </c>
      <c r="J43" s="9">
        <v>3</v>
      </c>
      <c r="K43" s="9">
        <v>5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1</v>
      </c>
      <c r="AJ43" s="185">
        <v>206.5</v>
      </c>
      <c r="AK43" s="43">
        <v>225.4</v>
      </c>
      <c r="AL43" s="44">
        <v>395.5</v>
      </c>
      <c r="AM43" s="44">
        <v>586</v>
      </c>
    </row>
    <row r="44" spans="2:39" ht="12" customHeight="1" x14ac:dyDescent="0.15">
      <c r="B44" s="209" t="s">
        <v>27</v>
      </c>
      <c r="C44" s="210"/>
      <c r="D44" s="9">
        <v>249</v>
      </c>
      <c r="E44" s="9">
        <v>112</v>
      </c>
      <c r="F44" s="9">
        <v>13</v>
      </c>
      <c r="G44" s="9">
        <v>25</v>
      </c>
      <c r="H44" s="9">
        <v>58</v>
      </c>
      <c r="I44" s="9">
        <v>27</v>
      </c>
      <c r="J44" s="9">
        <v>10</v>
      </c>
      <c r="K44" s="9">
        <v>1</v>
      </c>
      <c r="L44" s="9">
        <v>2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1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185">
        <v>199</v>
      </c>
      <c r="AK44" s="43">
        <v>198.1</v>
      </c>
      <c r="AL44" s="44">
        <v>360</v>
      </c>
      <c r="AM44" s="44">
        <v>184.6</v>
      </c>
    </row>
    <row r="45" spans="2:39" ht="12" customHeight="1" x14ac:dyDescent="0.15">
      <c r="B45" s="209" t="s">
        <v>28</v>
      </c>
      <c r="C45" s="210"/>
      <c r="D45" s="9">
        <v>408</v>
      </c>
      <c r="E45" s="9">
        <v>161</v>
      </c>
      <c r="F45" s="9">
        <v>18</v>
      </c>
      <c r="G45" s="9">
        <v>25</v>
      </c>
      <c r="H45" s="9">
        <v>54</v>
      </c>
      <c r="I45" s="9">
        <v>72</v>
      </c>
      <c r="J45" s="9">
        <v>31</v>
      </c>
      <c r="K45" s="9">
        <v>18</v>
      </c>
      <c r="L45" s="9">
        <v>12</v>
      </c>
      <c r="M45" s="9">
        <v>7</v>
      </c>
      <c r="N45" s="9">
        <v>0</v>
      </c>
      <c r="O45" s="9">
        <v>0</v>
      </c>
      <c r="P45" s="9">
        <v>0</v>
      </c>
      <c r="Q45" s="9">
        <v>0</v>
      </c>
      <c r="R45" s="9">
        <v>1</v>
      </c>
      <c r="S45" s="9">
        <v>0</v>
      </c>
      <c r="T45" s="9">
        <v>1</v>
      </c>
      <c r="U45" s="9">
        <v>1</v>
      </c>
      <c r="V45" s="9">
        <v>2</v>
      </c>
      <c r="W45" s="9">
        <v>0</v>
      </c>
      <c r="X45" s="9">
        <v>1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4</v>
      </c>
      <c r="AJ45" s="185">
        <v>301</v>
      </c>
      <c r="AK45" s="43">
        <v>321.7</v>
      </c>
      <c r="AL45" s="44">
        <v>531.29999999999995</v>
      </c>
      <c r="AM45" s="44">
        <v>571.20000000000005</v>
      </c>
    </row>
    <row r="46" spans="2:39" ht="12" customHeight="1" x14ac:dyDescent="0.15">
      <c r="B46" s="209" t="s">
        <v>29</v>
      </c>
      <c r="C46" s="210"/>
      <c r="D46" s="9">
        <v>127</v>
      </c>
      <c r="E46" s="9">
        <v>61</v>
      </c>
      <c r="F46" s="9">
        <v>13</v>
      </c>
      <c r="G46" s="9">
        <v>20</v>
      </c>
      <c r="H46" s="9">
        <v>13</v>
      </c>
      <c r="I46" s="9">
        <v>13</v>
      </c>
      <c r="J46" s="9">
        <v>4</v>
      </c>
      <c r="K46" s="9">
        <v>2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1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185">
        <v>107</v>
      </c>
      <c r="AK46" s="43">
        <v>175.8</v>
      </c>
      <c r="AL46" s="44">
        <v>338.3</v>
      </c>
      <c r="AM46" s="44">
        <v>179.8</v>
      </c>
    </row>
    <row r="47" spans="2:39" ht="12" customHeight="1" x14ac:dyDescent="0.15">
      <c r="B47" s="209" t="s">
        <v>30</v>
      </c>
      <c r="C47" s="210"/>
      <c r="D47" s="9">
        <v>192</v>
      </c>
      <c r="E47" s="9">
        <v>89</v>
      </c>
      <c r="F47" s="9">
        <v>6</v>
      </c>
      <c r="G47" s="9">
        <v>15</v>
      </c>
      <c r="H47" s="9">
        <v>42</v>
      </c>
      <c r="I47" s="9">
        <v>27</v>
      </c>
      <c r="J47" s="9">
        <v>7</v>
      </c>
      <c r="K47" s="9">
        <v>4</v>
      </c>
      <c r="L47" s="9">
        <v>1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1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185">
        <v>209.5</v>
      </c>
      <c r="AK47" s="43">
        <v>210.9</v>
      </c>
      <c r="AL47" s="44">
        <v>393.1</v>
      </c>
      <c r="AM47" s="44">
        <v>195.6</v>
      </c>
    </row>
    <row r="48" spans="2:39" ht="12" customHeight="1" x14ac:dyDescent="0.15">
      <c r="B48" s="209" t="s">
        <v>31</v>
      </c>
      <c r="C48" s="210"/>
      <c r="D48" s="9">
        <v>197</v>
      </c>
      <c r="E48" s="9">
        <v>86</v>
      </c>
      <c r="F48" s="9">
        <v>7</v>
      </c>
      <c r="G48" s="9">
        <v>13</v>
      </c>
      <c r="H48" s="9">
        <v>30</v>
      </c>
      <c r="I48" s="9">
        <v>39</v>
      </c>
      <c r="J48" s="9">
        <v>12</v>
      </c>
      <c r="K48" s="9">
        <v>4</v>
      </c>
      <c r="L48" s="9">
        <v>5</v>
      </c>
      <c r="M48" s="9">
        <v>0</v>
      </c>
      <c r="N48" s="9">
        <v>0</v>
      </c>
      <c r="O48" s="9">
        <v>0</v>
      </c>
      <c r="P48" s="9">
        <v>0</v>
      </c>
      <c r="Q48" s="9">
        <v>1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185">
        <v>253</v>
      </c>
      <c r="AK48" s="43">
        <v>236.5</v>
      </c>
      <c r="AL48" s="44">
        <v>419.7</v>
      </c>
      <c r="AM48" s="44">
        <v>150.30000000000001</v>
      </c>
    </row>
    <row r="49" spans="2:39" ht="12" customHeight="1" x14ac:dyDescent="0.15">
      <c r="B49" s="209" t="s">
        <v>32</v>
      </c>
      <c r="C49" s="210"/>
      <c r="D49" s="9">
        <v>775</v>
      </c>
      <c r="E49" s="9">
        <v>350</v>
      </c>
      <c r="F49" s="9">
        <v>25</v>
      </c>
      <c r="G49" s="9">
        <v>60</v>
      </c>
      <c r="H49" s="9">
        <v>96</v>
      </c>
      <c r="I49" s="9">
        <v>122</v>
      </c>
      <c r="J49" s="9">
        <v>62</v>
      </c>
      <c r="K49" s="9">
        <v>22</v>
      </c>
      <c r="L49" s="9">
        <v>8</v>
      </c>
      <c r="M49" s="9">
        <v>7</v>
      </c>
      <c r="N49" s="9">
        <v>1</v>
      </c>
      <c r="O49" s="9">
        <v>1</v>
      </c>
      <c r="P49" s="9">
        <v>2</v>
      </c>
      <c r="Q49" s="9">
        <v>1</v>
      </c>
      <c r="R49" s="9">
        <v>0</v>
      </c>
      <c r="S49" s="9">
        <v>0</v>
      </c>
      <c r="T49" s="9">
        <v>2</v>
      </c>
      <c r="U49" s="9">
        <v>1</v>
      </c>
      <c r="V49" s="9">
        <v>0</v>
      </c>
      <c r="W49" s="9">
        <v>2</v>
      </c>
      <c r="X49" s="9">
        <v>4</v>
      </c>
      <c r="Y49" s="9">
        <v>0</v>
      </c>
      <c r="Z49" s="9">
        <v>1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8</v>
      </c>
      <c r="AJ49" s="185">
        <v>220</v>
      </c>
      <c r="AK49" s="43">
        <v>303.3</v>
      </c>
      <c r="AL49" s="44">
        <v>553.1</v>
      </c>
      <c r="AM49" s="44">
        <v>818.6</v>
      </c>
    </row>
    <row r="50" spans="2:39" ht="12" customHeight="1" x14ac:dyDescent="0.15">
      <c r="B50" s="209" t="s">
        <v>33</v>
      </c>
      <c r="C50" s="210"/>
      <c r="D50" s="9">
        <v>353</v>
      </c>
      <c r="E50" s="9">
        <v>163</v>
      </c>
      <c r="F50" s="9">
        <v>13</v>
      </c>
      <c r="G50" s="9">
        <v>20</v>
      </c>
      <c r="H50" s="9">
        <v>51</v>
      </c>
      <c r="I50" s="9">
        <v>52</v>
      </c>
      <c r="J50" s="9">
        <v>28</v>
      </c>
      <c r="K50" s="9">
        <v>11</v>
      </c>
      <c r="L50" s="9">
        <v>4</v>
      </c>
      <c r="M50" s="9">
        <v>1</v>
      </c>
      <c r="N50" s="9">
        <v>0</v>
      </c>
      <c r="O50" s="9">
        <v>1</v>
      </c>
      <c r="P50" s="9">
        <v>0</v>
      </c>
      <c r="Q50" s="9">
        <v>0</v>
      </c>
      <c r="R50" s="9">
        <v>0</v>
      </c>
      <c r="S50" s="9">
        <v>0</v>
      </c>
      <c r="T50" s="9">
        <v>1</v>
      </c>
      <c r="U50" s="9">
        <v>0</v>
      </c>
      <c r="V50" s="9">
        <v>0</v>
      </c>
      <c r="W50" s="9">
        <v>0</v>
      </c>
      <c r="X50" s="9">
        <v>1</v>
      </c>
      <c r="Y50" s="9">
        <v>1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6</v>
      </c>
      <c r="AJ50" s="185">
        <v>219</v>
      </c>
      <c r="AK50" s="43">
        <v>323.3</v>
      </c>
      <c r="AL50" s="44">
        <v>600.70000000000005</v>
      </c>
      <c r="AM50" s="44">
        <v>1017.8</v>
      </c>
    </row>
    <row r="51" spans="2:39" ht="12" customHeight="1" x14ac:dyDescent="0.15">
      <c r="B51" s="209" t="s">
        <v>34</v>
      </c>
      <c r="C51" s="210"/>
      <c r="D51" s="9">
        <v>151</v>
      </c>
      <c r="E51" s="9">
        <v>55</v>
      </c>
      <c r="F51" s="9">
        <v>4</v>
      </c>
      <c r="G51" s="9">
        <v>10</v>
      </c>
      <c r="H51" s="9">
        <v>25</v>
      </c>
      <c r="I51" s="9">
        <v>40</v>
      </c>
      <c r="J51" s="9">
        <v>7</v>
      </c>
      <c r="K51" s="9">
        <v>2</v>
      </c>
      <c r="L51" s="9">
        <v>2</v>
      </c>
      <c r="M51" s="9">
        <v>0</v>
      </c>
      <c r="N51" s="9">
        <v>0</v>
      </c>
      <c r="O51" s="9">
        <v>1</v>
      </c>
      <c r="P51" s="9">
        <v>0</v>
      </c>
      <c r="Q51" s="9">
        <v>0</v>
      </c>
      <c r="R51" s="9">
        <v>0</v>
      </c>
      <c r="S51" s="9">
        <v>0</v>
      </c>
      <c r="T51" s="9">
        <v>1</v>
      </c>
      <c r="U51" s="9">
        <v>0</v>
      </c>
      <c r="V51" s="9">
        <v>0</v>
      </c>
      <c r="W51" s="9">
        <v>0</v>
      </c>
      <c r="X51" s="9">
        <v>0</v>
      </c>
      <c r="Y51" s="9">
        <v>3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1</v>
      </c>
      <c r="AJ51" s="185">
        <v>316</v>
      </c>
      <c r="AK51" s="43">
        <v>315</v>
      </c>
      <c r="AL51" s="44">
        <v>495.5</v>
      </c>
      <c r="AM51" s="44">
        <v>439.9</v>
      </c>
    </row>
    <row r="52" spans="2:39" ht="12" customHeight="1" x14ac:dyDescent="0.15">
      <c r="B52" s="209" t="s">
        <v>35</v>
      </c>
      <c r="C52" s="210"/>
      <c r="D52" s="9">
        <v>96</v>
      </c>
      <c r="E52" s="9">
        <v>52</v>
      </c>
      <c r="F52" s="9">
        <v>4</v>
      </c>
      <c r="G52" s="9">
        <v>10</v>
      </c>
      <c r="H52" s="9">
        <v>15</v>
      </c>
      <c r="I52" s="9">
        <v>8</v>
      </c>
      <c r="J52" s="9">
        <v>3</v>
      </c>
      <c r="K52" s="9">
        <v>1</v>
      </c>
      <c r="L52" s="9">
        <v>1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1</v>
      </c>
      <c r="AD52" s="9">
        <v>0</v>
      </c>
      <c r="AE52" s="9">
        <v>0</v>
      </c>
      <c r="AF52" s="9">
        <v>0</v>
      </c>
      <c r="AG52" s="9">
        <v>1</v>
      </c>
      <c r="AH52" s="9">
        <v>0</v>
      </c>
      <c r="AI52" s="9">
        <v>0</v>
      </c>
      <c r="AJ52" s="185">
        <v>0</v>
      </c>
      <c r="AK52" s="43">
        <v>204.8</v>
      </c>
      <c r="AL52" s="44">
        <v>446.8</v>
      </c>
      <c r="AM52" s="44">
        <v>494.9</v>
      </c>
    </row>
    <row r="53" spans="2:39" ht="12" customHeight="1" x14ac:dyDescent="0.15">
      <c r="B53" s="209" t="s">
        <v>36</v>
      </c>
      <c r="C53" s="210"/>
      <c r="D53" s="9">
        <v>9</v>
      </c>
      <c r="E53" s="9">
        <v>4</v>
      </c>
      <c r="F53" s="9">
        <v>0</v>
      </c>
      <c r="G53" s="9">
        <v>4</v>
      </c>
      <c r="H53" s="9">
        <v>0</v>
      </c>
      <c r="I53" s="9">
        <v>0</v>
      </c>
      <c r="J53" s="9">
        <v>1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185">
        <v>200</v>
      </c>
      <c r="AK53" s="43">
        <v>154.30000000000001</v>
      </c>
      <c r="AL53" s="44">
        <v>277.8</v>
      </c>
      <c r="AM53" s="44">
        <v>112.6</v>
      </c>
    </row>
    <row r="54" spans="2:39" ht="12" customHeight="1" x14ac:dyDescent="0.15">
      <c r="B54" s="209" t="s">
        <v>37</v>
      </c>
      <c r="C54" s="210"/>
      <c r="D54" s="9">
        <v>12</v>
      </c>
      <c r="E54" s="9">
        <v>8</v>
      </c>
      <c r="F54" s="9">
        <v>0</v>
      </c>
      <c r="G54" s="9">
        <v>0</v>
      </c>
      <c r="H54" s="9">
        <v>4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185">
        <v>0</v>
      </c>
      <c r="AK54" s="43">
        <v>103.7</v>
      </c>
      <c r="AL54" s="44">
        <v>311</v>
      </c>
      <c r="AM54" s="44">
        <v>9.1</v>
      </c>
    </row>
    <row r="55" spans="2:39" ht="12" customHeight="1" x14ac:dyDescent="0.15">
      <c r="B55" s="209" t="s">
        <v>38</v>
      </c>
      <c r="C55" s="210"/>
      <c r="D55" s="9">
        <v>131</v>
      </c>
      <c r="E55" s="9">
        <v>59</v>
      </c>
      <c r="F55" s="9">
        <v>4</v>
      </c>
      <c r="G55" s="9">
        <v>18</v>
      </c>
      <c r="H55" s="9">
        <v>24</v>
      </c>
      <c r="I55" s="9">
        <v>13</v>
      </c>
      <c r="J55" s="9">
        <v>6</v>
      </c>
      <c r="K55" s="9">
        <v>3</v>
      </c>
      <c r="L55" s="9">
        <v>2</v>
      </c>
      <c r="M55" s="9">
        <v>0</v>
      </c>
      <c r="N55" s="9">
        <v>0</v>
      </c>
      <c r="O55" s="9">
        <v>1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1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185">
        <v>210</v>
      </c>
      <c r="AK55" s="43">
        <v>214.2</v>
      </c>
      <c r="AL55" s="44">
        <v>389.7</v>
      </c>
      <c r="AM55" s="44">
        <v>209</v>
      </c>
    </row>
    <row r="56" spans="2:39" ht="12" customHeight="1" x14ac:dyDescent="0.15">
      <c r="B56" s="209" t="s">
        <v>39</v>
      </c>
      <c r="C56" s="210"/>
      <c r="D56" s="9">
        <v>138</v>
      </c>
      <c r="E56" s="9">
        <v>100</v>
      </c>
      <c r="F56" s="9">
        <v>0</v>
      </c>
      <c r="G56" s="9">
        <v>6</v>
      </c>
      <c r="H56" s="9">
        <v>12</v>
      </c>
      <c r="I56" s="9">
        <v>11</v>
      </c>
      <c r="J56" s="9">
        <v>4</v>
      </c>
      <c r="K56" s="9">
        <v>0</v>
      </c>
      <c r="L56" s="9">
        <v>1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1</v>
      </c>
      <c r="U56" s="9">
        <v>1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1</v>
      </c>
      <c r="AE56" s="9">
        <v>0</v>
      </c>
      <c r="AF56" s="9">
        <v>0</v>
      </c>
      <c r="AG56" s="9">
        <v>0</v>
      </c>
      <c r="AH56" s="9">
        <v>0</v>
      </c>
      <c r="AI56" s="9">
        <v>1</v>
      </c>
      <c r="AJ56" s="185">
        <v>0</v>
      </c>
      <c r="AK56" s="43">
        <v>174.2</v>
      </c>
      <c r="AL56" s="44">
        <v>632.6</v>
      </c>
      <c r="AM56" s="44">
        <v>838.3</v>
      </c>
    </row>
    <row r="57" spans="2:39" ht="12" customHeight="1" x14ac:dyDescent="0.15">
      <c r="B57" s="209" t="s">
        <v>40</v>
      </c>
      <c r="C57" s="210"/>
      <c r="D57" s="9">
        <v>69</v>
      </c>
      <c r="E57" s="9">
        <v>33</v>
      </c>
      <c r="F57" s="9">
        <v>3</v>
      </c>
      <c r="G57" s="9">
        <v>13</v>
      </c>
      <c r="H57" s="9">
        <v>11</v>
      </c>
      <c r="I57" s="9">
        <v>2</v>
      </c>
      <c r="J57" s="9">
        <v>4</v>
      </c>
      <c r="K57" s="9">
        <v>0</v>
      </c>
      <c r="L57" s="9">
        <v>0</v>
      </c>
      <c r="M57" s="9">
        <v>0</v>
      </c>
      <c r="N57" s="9">
        <v>0</v>
      </c>
      <c r="O57" s="9">
        <v>1</v>
      </c>
      <c r="P57" s="9">
        <v>1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1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185">
        <v>114</v>
      </c>
      <c r="AK57" s="43">
        <v>208.8</v>
      </c>
      <c r="AL57" s="44">
        <v>400.3</v>
      </c>
      <c r="AM57" s="44">
        <v>336.6</v>
      </c>
    </row>
    <row r="58" spans="2:39" ht="12" customHeight="1" x14ac:dyDescent="0.15">
      <c r="B58" s="209" t="s">
        <v>41</v>
      </c>
      <c r="C58" s="210"/>
      <c r="D58" s="9">
        <v>19</v>
      </c>
      <c r="E58" s="9">
        <v>7</v>
      </c>
      <c r="F58" s="9">
        <v>0</v>
      </c>
      <c r="G58" s="9">
        <v>2</v>
      </c>
      <c r="H58" s="9">
        <v>5</v>
      </c>
      <c r="I58" s="9">
        <v>3</v>
      </c>
      <c r="J58" s="9">
        <v>1</v>
      </c>
      <c r="K58" s="9">
        <v>1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185">
        <v>309</v>
      </c>
      <c r="AK58" s="43">
        <v>244.5</v>
      </c>
      <c r="AL58" s="44">
        <v>387.1</v>
      </c>
      <c r="AM58" s="44">
        <v>97.2</v>
      </c>
    </row>
    <row r="59" spans="2:39" ht="12" customHeight="1" x14ac:dyDescent="0.15">
      <c r="B59" s="209" t="s">
        <v>42</v>
      </c>
      <c r="C59" s="210"/>
      <c r="D59" s="9">
        <v>52</v>
      </c>
      <c r="E59" s="9">
        <v>32</v>
      </c>
      <c r="F59" s="9">
        <v>2</v>
      </c>
      <c r="G59" s="9">
        <v>3</v>
      </c>
      <c r="H59" s="9">
        <v>10</v>
      </c>
      <c r="I59" s="9">
        <v>4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1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185">
        <v>0</v>
      </c>
      <c r="AK59" s="43">
        <v>137.80000000000001</v>
      </c>
      <c r="AL59" s="44">
        <v>358.3</v>
      </c>
      <c r="AM59" s="44">
        <v>165.1</v>
      </c>
    </row>
    <row r="60" spans="2:39" ht="12" customHeight="1" x14ac:dyDescent="0.15">
      <c r="B60" s="209" t="s">
        <v>43</v>
      </c>
      <c r="C60" s="210"/>
      <c r="D60" s="9">
        <v>100</v>
      </c>
      <c r="E60" s="9">
        <v>46</v>
      </c>
      <c r="F60" s="9">
        <v>4</v>
      </c>
      <c r="G60" s="9">
        <v>10</v>
      </c>
      <c r="H60" s="9">
        <v>23</v>
      </c>
      <c r="I60" s="9">
        <v>13</v>
      </c>
      <c r="J60" s="9">
        <v>1</v>
      </c>
      <c r="K60" s="9">
        <v>1</v>
      </c>
      <c r="L60" s="9">
        <v>0</v>
      </c>
      <c r="M60" s="9">
        <v>0</v>
      </c>
      <c r="N60" s="9">
        <v>0</v>
      </c>
      <c r="O60" s="9">
        <v>1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1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185">
        <v>200</v>
      </c>
      <c r="AK60" s="43">
        <v>215.9</v>
      </c>
      <c r="AL60" s="44">
        <v>399.7</v>
      </c>
      <c r="AM60" s="44">
        <v>254</v>
      </c>
    </row>
    <row r="61" spans="2:39" ht="12" customHeight="1" x14ac:dyDescent="0.15">
      <c r="B61" s="209" t="s">
        <v>44</v>
      </c>
      <c r="C61" s="210"/>
      <c r="D61" s="9">
        <v>40</v>
      </c>
      <c r="E61" s="9">
        <v>22</v>
      </c>
      <c r="F61" s="9">
        <v>5</v>
      </c>
      <c r="G61" s="9">
        <v>4</v>
      </c>
      <c r="H61" s="9">
        <v>6</v>
      </c>
      <c r="I61" s="9">
        <v>2</v>
      </c>
      <c r="J61" s="9">
        <v>1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185">
        <v>0</v>
      </c>
      <c r="AK61" s="43">
        <v>131.19999999999999</v>
      </c>
      <c r="AL61" s="44">
        <v>291.39999999999998</v>
      </c>
      <c r="AM61" s="44">
        <v>101.6</v>
      </c>
    </row>
    <row r="62" spans="2:39" ht="12" customHeight="1" x14ac:dyDescent="0.15">
      <c r="B62" s="209" t="s">
        <v>45</v>
      </c>
      <c r="C62" s="210"/>
      <c r="D62" s="9">
        <v>485</v>
      </c>
      <c r="E62" s="9">
        <v>210</v>
      </c>
      <c r="F62" s="9">
        <v>16</v>
      </c>
      <c r="G62" s="9">
        <v>23</v>
      </c>
      <c r="H62" s="9">
        <v>85</v>
      </c>
      <c r="I62" s="9">
        <v>100</v>
      </c>
      <c r="J62" s="9">
        <v>29</v>
      </c>
      <c r="K62" s="9">
        <v>6</v>
      </c>
      <c r="L62" s="9">
        <v>6</v>
      </c>
      <c r="M62" s="9">
        <v>2</v>
      </c>
      <c r="N62" s="9">
        <v>1</v>
      </c>
      <c r="O62" s="9">
        <v>1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2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4</v>
      </c>
      <c r="AJ62" s="185">
        <v>280</v>
      </c>
      <c r="AK62" s="43">
        <v>274.10000000000002</v>
      </c>
      <c r="AL62" s="44">
        <v>483.5</v>
      </c>
      <c r="AM62" s="44">
        <v>637.5</v>
      </c>
    </row>
    <row r="63" spans="2:39" ht="12" customHeight="1" x14ac:dyDescent="0.15">
      <c r="B63" s="209" t="s">
        <v>46</v>
      </c>
      <c r="C63" s="210"/>
      <c r="D63" s="9">
        <v>90</v>
      </c>
      <c r="E63" s="9">
        <v>39</v>
      </c>
      <c r="F63" s="9">
        <v>1</v>
      </c>
      <c r="G63" s="9">
        <v>11</v>
      </c>
      <c r="H63" s="9">
        <v>20</v>
      </c>
      <c r="I63" s="9">
        <v>13</v>
      </c>
      <c r="J63" s="9">
        <v>2</v>
      </c>
      <c r="K63" s="9">
        <v>0</v>
      </c>
      <c r="L63" s="9">
        <v>1</v>
      </c>
      <c r="M63" s="9">
        <v>0</v>
      </c>
      <c r="N63" s="9">
        <v>0</v>
      </c>
      <c r="O63" s="9">
        <v>0</v>
      </c>
      <c r="P63" s="9">
        <v>2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1</v>
      </c>
      <c r="AH63" s="9">
        <v>0</v>
      </c>
      <c r="AI63" s="9">
        <v>0</v>
      </c>
      <c r="AJ63" s="185">
        <v>256.5</v>
      </c>
      <c r="AK63" s="43">
        <v>248</v>
      </c>
      <c r="AL63" s="44">
        <v>437.6</v>
      </c>
      <c r="AM63" s="44">
        <v>376.6</v>
      </c>
    </row>
    <row r="64" spans="2:39" ht="12" customHeight="1" x14ac:dyDescent="0.15">
      <c r="B64" s="209" t="s">
        <v>47</v>
      </c>
      <c r="C64" s="210"/>
      <c r="D64" s="9">
        <v>93</v>
      </c>
      <c r="E64" s="9">
        <v>45</v>
      </c>
      <c r="F64" s="9">
        <v>2</v>
      </c>
      <c r="G64" s="9">
        <v>9</v>
      </c>
      <c r="H64" s="9">
        <v>23</v>
      </c>
      <c r="I64" s="9">
        <v>13</v>
      </c>
      <c r="J64" s="9">
        <v>1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185">
        <v>180</v>
      </c>
      <c r="AK64" s="43">
        <v>180.1</v>
      </c>
      <c r="AL64" s="44">
        <v>348.9</v>
      </c>
      <c r="AM64" s="44">
        <v>79.2</v>
      </c>
    </row>
    <row r="65" spans="2:39" ht="12" customHeight="1" x14ac:dyDescent="0.15">
      <c r="B65" s="209" t="s">
        <v>48</v>
      </c>
      <c r="C65" s="210"/>
      <c r="D65" s="9">
        <v>195</v>
      </c>
      <c r="E65" s="9">
        <v>91</v>
      </c>
      <c r="F65" s="9">
        <v>10</v>
      </c>
      <c r="G65" s="9">
        <v>17</v>
      </c>
      <c r="H65" s="9">
        <v>35</v>
      </c>
      <c r="I65" s="9">
        <v>35</v>
      </c>
      <c r="J65" s="9">
        <v>5</v>
      </c>
      <c r="K65" s="9">
        <v>1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1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185">
        <v>150</v>
      </c>
      <c r="AK65" s="43">
        <v>197.5</v>
      </c>
      <c r="AL65" s="44">
        <v>370.3</v>
      </c>
      <c r="AM65" s="44">
        <v>172.1</v>
      </c>
    </row>
    <row r="66" spans="2:39" ht="12" customHeight="1" x14ac:dyDescent="0.15">
      <c r="B66" s="209" t="s">
        <v>49</v>
      </c>
      <c r="C66" s="210"/>
      <c r="D66" s="9">
        <v>76</v>
      </c>
      <c r="E66" s="9">
        <v>40</v>
      </c>
      <c r="F66" s="9">
        <v>0</v>
      </c>
      <c r="G66" s="9">
        <v>5</v>
      </c>
      <c r="H66" s="9">
        <v>14</v>
      </c>
      <c r="I66" s="9">
        <v>10</v>
      </c>
      <c r="J66" s="9">
        <v>4</v>
      </c>
      <c r="K66" s="9">
        <v>2</v>
      </c>
      <c r="L66" s="9">
        <v>1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185">
        <v>0</v>
      </c>
      <c r="AK66" s="43">
        <v>190.5</v>
      </c>
      <c r="AL66" s="44">
        <v>402.1</v>
      </c>
      <c r="AM66" s="44">
        <v>113.4</v>
      </c>
    </row>
    <row r="67" spans="2:39" ht="12" customHeight="1" x14ac:dyDescent="0.15">
      <c r="B67" s="209" t="s">
        <v>50</v>
      </c>
      <c r="C67" s="210"/>
      <c r="D67" s="9">
        <v>66</v>
      </c>
      <c r="E67" s="9">
        <v>32</v>
      </c>
      <c r="F67" s="9">
        <v>2</v>
      </c>
      <c r="G67" s="9">
        <v>13</v>
      </c>
      <c r="H67" s="9">
        <v>10</v>
      </c>
      <c r="I67" s="9">
        <v>6</v>
      </c>
      <c r="J67" s="9">
        <v>1</v>
      </c>
      <c r="K67" s="9">
        <v>0</v>
      </c>
      <c r="L67" s="9">
        <v>1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1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185">
        <v>164.5</v>
      </c>
      <c r="AK67" s="43">
        <v>204.7</v>
      </c>
      <c r="AL67" s="44">
        <v>397.4</v>
      </c>
      <c r="AM67" s="44">
        <v>383.3</v>
      </c>
    </row>
    <row r="68" spans="2:39" ht="12" customHeight="1" x14ac:dyDescent="0.15">
      <c r="B68" s="209" t="s">
        <v>51</v>
      </c>
      <c r="C68" s="210"/>
      <c r="D68" s="9">
        <v>142</v>
      </c>
      <c r="E68" s="9">
        <v>60</v>
      </c>
      <c r="F68" s="9">
        <v>1</v>
      </c>
      <c r="G68" s="9">
        <v>22</v>
      </c>
      <c r="H68" s="9">
        <v>34</v>
      </c>
      <c r="I68" s="9">
        <v>20</v>
      </c>
      <c r="J68" s="9">
        <v>2</v>
      </c>
      <c r="K68" s="9">
        <v>1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1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1</v>
      </c>
      <c r="AJ68" s="185">
        <v>262.5</v>
      </c>
      <c r="AK68" s="43">
        <v>231.8</v>
      </c>
      <c r="AL68" s="44">
        <v>401.5</v>
      </c>
      <c r="AM68" s="44">
        <v>330.3</v>
      </c>
    </row>
    <row r="69" spans="2:39" ht="12" customHeight="1" x14ac:dyDescent="0.15">
      <c r="B69" s="211" t="s">
        <v>72</v>
      </c>
      <c r="C69" s="212"/>
      <c r="D69" s="6">
        <v>34</v>
      </c>
      <c r="E69" s="6">
        <v>15</v>
      </c>
      <c r="F69" s="6">
        <v>1</v>
      </c>
      <c r="G69" s="6">
        <v>1</v>
      </c>
      <c r="H69" s="6">
        <v>5</v>
      </c>
      <c r="I69" s="6">
        <v>5</v>
      </c>
      <c r="J69" s="6">
        <v>3</v>
      </c>
      <c r="K69" s="6">
        <v>1</v>
      </c>
      <c r="L69" s="6">
        <v>2</v>
      </c>
      <c r="M69" s="6">
        <v>1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188">
        <v>286</v>
      </c>
      <c r="AK69" s="192">
        <v>266</v>
      </c>
      <c r="AL69" s="115">
        <v>476</v>
      </c>
      <c r="AM69" s="115">
        <v>165.5</v>
      </c>
    </row>
    <row r="71" spans="2:39" x14ac:dyDescent="0.15">
      <c r="D71" s="150">
        <f>D6</f>
        <v>9416</v>
      </c>
    </row>
    <row r="72" spans="2:39" x14ac:dyDescent="0.15">
      <c r="D72" s="150" t="str">
        <f>IF(D71=SUM(D8:D11,D12:D22,D23:D69)/3,"OK","NG")</f>
        <v>OK</v>
      </c>
    </row>
  </sheetData>
  <mergeCells count="68"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ht="17.25" x14ac:dyDescent="0.2">
      <c r="B1" s="21" t="s">
        <v>351</v>
      </c>
      <c r="D1" s="21" t="s">
        <v>229</v>
      </c>
      <c r="K1" s="21"/>
    </row>
    <row r="2" spans="1:16" ht="17.25" x14ac:dyDescent="0.2">
      <c r="A2" s="21"/>
      <c r="B2" s="1" t="s">
        <v>387</v>
      </c>
      <c r="C2" s="2"/>
    </row>
    <row r="3" spans="1:16" ht="19.5" customHeight="1" x14ac:dyDescent="0.15">
      <c r="B3" s="299" t="s">
        <v>230</v>
      </c>
      <c r="C3" s="300"/>
      <c r="D3" s="303" t="s">
        <v>90</v>
      </c>
      <c r="E3" s="262" t="s">
        <v>231</v>
      </c>
      <c r="F3" s="262"/>
      <c r="G3" s="262"/>
      <c r="H3" s="262" t="s">
        <v>232</v>
      </c>
      <c r="I3" s="262"/>
      <c r="J3" s="262"/>
      <c r="K3" s="262" t="s">
        <v>233</v>
      </c>
      <c r="L3" s="262"/>
      <c r="M3" s="262"/>
      <c r="N3" s="262" t="s">
        <v>234</v>
      </c>
      <c r="O3" s="262"/>
      <c r="P3" s="262"/>
    </row>
    <row r="4" spans="1:16" ht="15" customHeight="1" x14ac:dyDescent="0.15">
      <c r="B4" s="301"/>
      <c r="C4" s="302"/>
      <c r="D4" s="304"/>
      <c r="E4" s="267" t="s">
        <v>216</v>
      </c>
      <c r="F4" s="262" t="s">
        <v>226</v>
      </c>
      <c r="G4" s="262"/>
      <c r="H4" s="267" t="s">
        <v>216</v>
      </c>
      <c r="I4" s="262" t="s">
        <v>226</v>
      </c>
      <c r="J4" s="262"/>
      <c r="K4" s="267" t="s">
        <v>216</v>
      </c>
      <c r="L4" s="262" t="s">
        <v>226</v>
      </c>
      <c r="M4" s="262"/>
      <c r="N4" s="267" t="s">
        <v>216</v>
      </c>
      <c r="O4" s="262" t="s">
        <v>226</v>
      </c>
      <c r="P4" s="262"/>
    </row>
    <row r="5" spans="1:16" ht="12.75" customHeight="1" x14ac:dyDescent="0.15">
      <c r="B5" s="301"/>
      <c r="C5" s="302"/>
      <c r="D5" s="304"/>
      <c r="E5" s="267"/>
      <c r="F5" s="262"/>
      <c r="G5" s="262"/>
      <c r="H5" s="267"/>
      <c r="I5" s="262"/>
      <c r="J5" s="262"/>
      <c r="K5" s="267"/>
      <c r="L5" s="262"/>
      <c r="M5" s="262"/>
      <c r="N5" s="267"/>
      <c r="O5" s="262"/>
      <c r="P5" s="262"/>
    </row>
    <row r="6" spans="1:16" ht="12" customHeight="1" x14ac:dyDescent="0.15">
      <c r="B6" s="284" t="s">
        <v>83</v>
      </c>
      <c r="C6" s="285"/>
      <c r="D6" s="304"/>
      <c r="E6" s="267"/>
      <c r="F6" s="266" t="s">
        <v>228</v>
      </c>
      <c r="G6" s="267" t="s">
        <v>218</v>
      </c>
      <c r="H6" s="267"/>
      <c r="I6" s="266" t="s">
        <v>228</v>
      </c>
      <c r="J6" s="267" t="s">
        <v>218</v>
      </c>
      <c r="K6" s="267"/>
      <c r="L6" s="266" t="s">
        <v>228</v>
      </c>
      <c r="M6" s="267" t="s">
        <v>218</v>
      </c>
      <c r="N6" s="267"/>
      <c r="O6" s="266" t="s">
        <v>228</v>
      </c>
      <c r="P6" s="267" t="s">
        <v>218</v>
      </c>
    </row>
    <row r="7" spans="1:16" ht="15.75" customHeight="1" x14ac:dyDescent="0.15">
      <c r="B7" s="286"/>
      <c r="C7" s="281"/>
      <c r="D7" s="250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</row>
    <row r="8" spans="1:16" ht="12" customHeight="1" x14ac:dyDescent="0.15">
      <c r="B8" s="276" t="s">
        <v>0</v>
      </c>
      <c r="C8" s="298"/>
      <c r="D8" s="111">
        <v>9416</v>
      </c>
      <c r="E8" s="111">
        <v>9356</v>
      </c>
      <c r="F8" s="50">
        <v>1740</v>
      </c>
      <c r="G8" s="50">
        <v>11.1</v>
      </c>
      <c r="H8" s="111">
        <v>4349</v>
      </c>
      <c r="I8" s="50">
        <v>459.2</v>
      </c>
      <c r="J8" s="50">
        <v>247.1</v>
      </c>
      <c r="K8" s="111">
        <v>9414</v>
      </c>
      <c r="L8" s="50">
        <v>320</v>
      </c>
      <c r="M8" s="50">
        <v>0.1</v>
      </c>
      <c r="N8" s="111">
        <v>9414</v>
      </c>
      <c r="O8" s="50">
        <v>750</v>
      </c>
      <c r="P8" s="50">
        <v>0.2</v>
      </c>
    </row>
    <row r="9" spans="1:16" ht="12" customHeight="1" x14ac:dyDescent="0.15">
      <c r="B9" s="276" t="s">
        <v>1</v>
      </c>
      <c r="C9" s="298"/>
      <c r="D9" s="112">
        <v>5270</v>
      </c>
      <c r="E9" s="112">
        <v>5245</v>
      </c>
      <c r="F9" s="113">
        <v>1848.8</v>
      </c>
      <c r="G9" s="113">
        <v>8.8000000000000007</v>
      </c>
      <c r="H9" s="112">
        <v>2233</v>
      </c>
      <c r="I9" s="113">
        <v>501.9</v>
      </c>
      <c r="J9" s="113">
        <v>289.2</v>
      </c>
      <c r="K9" s="112">
        <v>5268</v>
      </c>
      <c r="L9" s="113">
        <v>320</v>
      </c>
      <c r="M9" s="113">
        <v>0.1</v>
      </c>
      <c r="N9" s="112">
        <v>5270</v>
      </c>
      <c r="O9" s="113">
        <v>0</v>
      </c>
      <c r="P9" s="113">
        <v>0</v>
      </c>
    </row>
    <row r="10" spans="1:16" ht="12" customHeight="1" x14ac:dyDescent="0.15">
      <c r="B10" s="61"/>
      <c r="C10" s="13" t="s">
        <v>65</v>
      </c>
      <c r="D10" s="103">
        <v>2522</v>
      </c>
      <c r="E10" s="103">
        <v>2507</v>
      </c>
      <c r="F10" s="44">
        <v>2008</v>
      </c>
      <c r="G10" s="44">
        <v>11.9</v>
      </c>
      <c r="H10" s="103">
        <v>1008</v>
      </c>
      <c r="I10" s="44">
        <v>521.5</v>
      </c>
      <c r="J10" s="44">
        <v>313</v>
      </c>
      <c r="K10" s="103">
        <v>2522</v>
      </c>
      <c r="L10" s="44">
        <v>0</v>
      </c>
      <c r="M10" s="44">
        <v>0</v>
      </c>
      <c r="N10" s="103">
        <v>2522</v>
      </c>
      <c r="O10" s="44">
        <v>0</v>
      </c>
      <c r="P10" s="44">
        <v>0</v>
      </c>
    </row>
    <row r="11" spans="1:16" ht="12" customHeight="1" x14ac:dyDescent="0.15">
      <c r="B11" s="61"/>
      <c r="C11" s="13" t="s">
        <v>66</v>
      </c>
      <c r="D11" s="103">
        <v>1764</v>
      </c>
      <c r="E11" s="103">
        <v>1759</v>
      </c>
      <c r="F11" s="44">
        <v>1688</v>
      </c>
      <c r="G11" s="44">
        <v>4.8</v>
      </c>
      <c r="H11" s="103">
        <v>800</v>
      </c>
      <c r="I11" s="44">
        <v>512.9</v>
      </c>
      <c r="J11" s="44">
        <v>280.3</v>
      </c>
      <c r="K11" s="103">
        <v>1762</v>
      </c>
      <c r="L11" s="44">
        <v>320</v>
      </c>
      <c r="M11" s="44">
        <v>0.4</v>
      </c>
      <c r="N11" s="103">
        <v>1764</v>
      </c>
      <c r="O11" s="44">
        <v>0</v>
      </c>
      <c r="P11" s="44">
        <v>0</v>
      </c>
    </row>
    <row r="12" spans="1:16" ht="12" customHeight="1" x14ac:dyDescent="0.15">
      <c r="B12" s="61"/>
      <c r="C12" s="13" t="s">
        <v>67</v>
      </c>
      <c r="D12" s="103">
        <v>984</v>
      </c>
      <c r="E12" s="103">
        <v>979</v>
      </c>
      <c r="F12" s="44">
        <v>1532</v>
      </c>
      <c r="G12" s="44">
        <v>7.8</v>
      </c>
      <c r="H12" s="103">
        <v>425</v>
      </c>
      <c r="I12" s="44">
        <v>429.9</v>
      </c>
      <c r="J12" s="44">
        <v>244.2</v>
      </c>
      <c r="K12" s="103">
        <v>984</v>
      </c>
      <c r="L12" s="44">
        <v>0</v>
      </c>
      <c r="M12" s="44">
        <v>0</v>
      </c>
      <c r="N12" s="103">
        <v>984</v>
      </c>
      <c r="O12" s="44">
        <v>0</v>
      </c>
      <c r="P12" s="44">
        <v>0</v>
      </c>
    </row>
    <row r="13" spans="1:16" ht="12" customHeight="1" x14ac:dyDescent="0.15">
      <c r="B13" s="211" t="s">
        <v>5</v>
      </c>
      <c r="C13" s="212"/>
      <c r="D13" s="114">
        <v>4146</v>
      </c>
      <c r="E13" s="114">
        <v>4111</v>
      </c>
      <c r="F13" s="115">
        <v>1662.3</v>
      </c>
      <c r="G13" s="115">
        <v>14</v>
      </c>
      <c r="H13" s="114">
        <v>2116</v>
      </c>
      <c r="I13" s="115">
        <v>395.3</v>
      </c>
      <c r="J13" s="115">
        <v>193.5</v>
      </c>
      <c r="K13" s="114">
        <v>4146</v>
      </c>
      <c r="L13" s="115">
        <v>0</v>
      </c>
      <c r="M13" s="115">
        <v>0</v>
      </c>
      <c r="N13" s="114">
        <v>4144</v>
      </c>
      <c r="O13" s="115">
        <v>750</v>
      </c>
      <c r="P13" s="115">
        <v>0.4</v>
      </c>
    </row>
    <row r="14" spans="1:16" ht="12" customHeight="1" x14ac:dyDescent="0.15">
      <c r="B14" s="209" t="s">
        <v>74</v>
      </c>
      <c r="C14" s="210"/>
      <c r="D14" s="111">
        <v>328</v>
      </c>
      <c r="E14" s="111">
        <v>326</v>
      </c>
      <c r="F14" s="50">
        <v>1280</v>
      </c>
      <c r="G14" s="50">
        <v>7.8</v>
      </c>
      <c r="H14" s="111">
        <v>160</v>
      </c>
      <c r="I14" s="50">
        <v>490.8</v>
      </c>
      <c r="J14" s="50">
        <v>251.4</v>
      </c>
      <c r="K14" s="111">
        <v>328</v>
      </c>
      <c r="L14" s="50">
        <v>0</v>
      </c>
      <c r="M14" s="50">
        <v>0</v>
      </c>
      <c r="N14" s="111">
        <v>327</v>
      </c>
      <c r="O14" s="50">
        <v>1000</v>
      </c>
      <c r="P14" s="50">
        <v>3</v>
      </c>
    </row>
    <row r="15" spans="1:16" ht="12" customHeight="1" x14ac:dyDescent="0.15">
      <c r="B15" s="209" t="s">
        <v>75</v>
      </c>
      <c r="C15" s="210"/>
      <c r="D15" s="111">
        <v>618</v>
      </c>
      <c r="E15" s="111">
        <v>613</v>
      </c>
      <c r="F15" s="50">
        <v>1120</v>
      </c>
      <c r="G15" s="50">
        <v>9.1</v>
      </c>
      <c r="H15" s="111">
        <v>354</v>
      </c>
      <c r="I15" s="50">
        <v>376.3</v>
      </c>
      <c r="J15" s="50">
        <v>160.69999999999999</v>
      </c>
      <c r="K15" s="111">
        <v>618</v>
      </c>
      <c r="L15" s="50">
        <v>0</v>
      </c>
      <c r="M15" s="50">
        <v>0</v>
      </c>
      <c r="N15" s="111">
        <v>618</v>
      </c>
      <c r="O15" s="50">
        <v>0</v>
      </c>
      <c r="P15" s="50">
        <v>0</v>
      </c>
    </row>
    <row r="16" spans="1:16" ht="12" customHeight="1" x14ac:dyDescent="0.15">
      <c r="B16" s="209" t="s">
        <v>76</v>
      </c>
      <c r="C16" s="210"/>
      <c r="D16" s="111">
        <v>690</v>
      </c>
      <c r="E16" s="111">
        <v>683</v>
      </c>
      <c r="F16" s="50">
        <v>2361.4</v>
      </c>
      <c r="G16" s="50">
        <v>24</v>
      </c>
      <c r="H16" s="111">
        <v>347</v>
      </c>
      <c r="I16" s="50">
        <v>364.9</v>
      </c>
      <c r="J16" s="50">
        <v>181.4</v>
      </c>
      <c r="K16" s="111">
        <v>690</v>
      </c>
      <c r="L16" s="50">
        <v>0</v>
      </c>
      <c r="M16" s="50">
        <v>0</v>
      </c>
      <c r="N16" s="111">
        <v>690</v>
      </c>
      <c r="O16" s="50">
        <v>0</v>
      </c>
      <c r="P16" s="50">
        <v>0</v>
      </c>
    </row>
    <row r="17" spans="2:16" ht="12" customHeight="1" x14ac:dyDescent="0.15">
      <c r="B17" s="209" t="s">
        <v>77</v>
      </c>
      <c r="C17" s="210"/>
      <c r="D17" s="111">
        <v>3376</v>
      </c>
      <c r="E17" s="111">
        <v>3356</v>
      </c>
      <c r="F17" s="50">
        <v>2068.5</v>
      </c>
      <c r="G17" s="50">
        <v>12.3</v>
      </c>
      <c r="H17" s="111">
        <v>1405</v>
      </c>
      <c r="I17" s="50">
        <v>484.7</v>
      </c>
      <c r="J17" s="50">
        <v>283</v>
      </c>
      <c r="K17" s="111">
        <v>3376</v>
      </c>
      <c r="L17" s="50">
        <v>0</v>
      </c>
      <c r="M17" s="50">
        <v>0</v>
      </c>
      <c r="N17" s="111">
        <v>3376</v>
      </c>
      <c r="O17" s="50">
        <v>0</v>
      </c>
      <c r="P17" s="50">
        <v>0</v>
      </c>
    </row>
    <row r="18" spans="2:16" ht="12" customHeight="1" x14ac:dyDescent="0.15">
      <c r="B18" s="209" t="s">
        <v>78</v>
      </c>
      <c r="C18" s="210"/>
      <c r="D18" s="111">
        <v>735</v>
      </c>
      <c r="E18" s="111">
        <v>731</v>
      </c>
      <c r="F18" s="50">
        <v>1725</v>
      </c>
      <c r="G18" s="50">
        <v>9.4</v>
      </c>
      <c r="H18" s="111">
        <v>312</v>
      </c>
      <c r="I18" s="50">
        <v>453.3</v>
      </c>
      <c r="J18" s="50">
        <v>260.89999999999998</v>
      </c>
      <c r="K18" s="111">
        <v>735</v>
      </c>
      <c r="L18" s="50">
        <v>0</v>
      </c>
      <c r="M18" s="50">
        <v>0</v>
      </c>
      <c r="N18" s="111">
        <v>735</v>
      </c>
      <c r="O18" s="50">
        <v>0</v>
      </c>
      <c r="P18" s="50">
        <v>0</v>
      </c>
    </row>
    <row r="19" spans="2:16" ht="12" customHeight="1" x14ac:dyDescent="0.15">
      <c r="B19" s="209" t="s">
        <v>79</v>
      </c>
      <c r="C19" s="210"/>
      <c r="D19" s="111">
        <v>154</v>
      </c>
      <c r="E19" s="111">
        <v>154</v>
      </c>
      <c r="F19" s="50">
        <v>0</v>
      </c>
      <c r="G19" s="50">
        <v>0</v>
      </c>
      <c r="H19" s="111">
        <v>111</v>
      </c>
      <c r="I19" s="50">
        <v>299.8</v>
      </c>
      <c r="J19" s="50">
        <v>83.7</v>
      </c>
      <c r="K19" s="111">
        <v>154</v>
      </c>
      <c r="L19" s="50">
        <v>0</v>
      </c>
      <c r="M19" s="50">
        <v>0</v>
      </c>
      <c r="N19" s="111">
        <v>153</v>
      </c>
      <c r="O19" s="50">
        <v>500</v>
      </c>
      <c r="P19" s="50">
        <v>3.2</v>
      </c>
    </row>
    <row r="20" spans="2:16" ht="12" customHeight="1" x14ac:dyDescent="0.15">
      <c r="B20" s="209" t="s">
        <v>80</v>
      </c>
      <c r="C20" s="210"/>
      <c r="D20" s="111">
        <v>1764</v>
      </c>
      <c r="E20" s="111">
        <v>1759</v>
      </c>
      <c r="F20" s="50">
        <v>1688</v>
      </c>
      <c r="G20" s="50">
        <v>4.8</v>
      </c>
      <c r="H20" s="111">
        <v>800</v>
      </c>
      <c r="I20" s="50">
        <v>512.9</v>
      </c>
      <c r="J20" s="50">
        <v>280.3</v>
      </c>
      <c r="K20" s="111">
        <v>1762</v>
      </c>
      <c r="L20" s="50">
        <v>320</v>
      </c>
      <c r="M20" s="50">
        <v>0.4</v>
      </c>
      <c r="N20" s="111">
        <v>1764</v>
      </c>
      <c r="O20" s="50">
        <v>0</v>
      </c>
      <c r="P20" s="50">
        <v>0</v>
      </c>
    </row>
    <row r="21" spans="2:16" ht="12" customHeight="1" x14ac:dyDescent="0.15">
      <c r="B21" s="209" t="s">
        <v>205</v>
      </c>
      <c r="C21" s="210"/>
      <c r="D21" s="111">
        <v>359</v>
      </c>
      <c r="E21" s="111">
        <v>351</v>
      </c>
      <c r="F21" s="50">
        <v>1400</v>
      </c>
      <c r="G21" s="50">
        <v>31.2</v>
      </c>
      <c r="H21" s="111">
        <v>212</v>
      </c>
      <c r="I21" s="50">
        <v>394.1</v>
      </c>
      <c r="J21" s="50">
        <v>161.4</v>
      </c>
      <c r="K21" s="111">
        <v>359</v>
      </c>
      <c r="L21" s="50">
        <v>0</v>
      </c>
      <c r="M21" s="50">
        <v>0</v>
      </c>
      <c r="N21" s="111">
        <v>359</v>
      </c>
      <c r="O21" s="50">
        <v>0</v>
      </c>
      <c r="P21" s="50">
        <v>0</v>
      </c>
    </row>
    <row r="22" spans="2:16" ht="12" customHeight="1" x14ac:dyDescent="0.15">
      <c r="B22" s="209" t="s">
        <v>206</v>
      </c>
      <c r="C22" s="210"/>
      <c r="D22" s="111">
        <v>211</v>
      </c>
      <c r="E22" s="111">
        <v>209</v>
      </c>
      <c r="F22" s="50">
        <v>1000</v>
      </c>
      <c r="G22" s="50">
        <v>9.5</v>
      </c>
      <c r="H22" s="111">
        <v>109</v>
      </c>
      <c r="I22" s="50">
        <v>359.2</v>
      </c>
      <c r="J22" s="50">
        <v>173.7</v>
      </c>
      <c r="K22" s="111">
        <v>211</v>
      </c>
      <c r="L22" s="50">
        <v>0</v>
      </c>
      <c r="M22" s="50">
        <v>0</v>
      </c>
      <c r="N22" s="111">
        <v>211</v>
      </c>
      <c r="O22" s="50">
        <v>0</v>
      </c>
      <c r="P22" s="50">
        <v>0</v>
      </c>
    </row>
    <row r="23" spans="2:16" ht="12" customHeight="1" x14ac:dyDescent="0.15">
      <c r="B23" s="209" t="s">
        <v>86</v>
      </c>
      <c r="C23" s="210"/>
      <c r="D23" s="111">
        <v>668</v>
      </c>
      <c r="E23" s="111">
        <v>662</v>
      </c>
      <c r="F23" s="50">
        <v>1366.7</v>
      </c>
      <c r="G23" s="50">
        <v>12.3</v>
      </c>
      <c r="H23" s="111">
        <v>300</v>
      </c>
      <c r="I23" s="50">
        <v>445.2</v>
      </c>
      <c r="J23" s="50">
        <v>245.3</v>
      </c>
      <c r="K23" s="111">
        <v>668</v>
      </c>
      <c r="L23" s="50">
        <v>0</v>
      </c>
      <c r="M23" s="50">
        <v>0</v>
      </c>
      <c r="N23" s="111">
        <v>668</v>
      </c>
      <c r="O23" s="50">
        <v>0</v>
      </c>
      <c r="P23" s="50">
        <v>0</v>
      </c>
    </row>
    <row r="24" spans="2:16" ht="12" customHeight="1" x14ac:dyDescent="0.15">
      <c r="B24" s="211" t="s">
        <v>207</v>
      </c>
      <c r="C24" s="212"/>
      <c r="D24" s="111">
        <v>513</v>
      </c>
      <c r="E24" s="111">
        <v>512</v>
      </c>
      <c r="F24" s="50">
        <v>1600</v>
      </c>
      <c r="G24" s="50">
        <v>3.1</v>
      </c>
      <c r="H24" s="111">
        <v>239</v>
      </c>
      <c r="I24" s="50">
        <v>390</v>
      </c>
      <c r="J24" s="50">
        <v>208.3</v>
      </c>
      <c r="K24" s="111">
        <v>513</v>
      </c>
      <c r="L24" s="50">
        <v>0</v>
      </c>
      <c r="M24" s="50">
        <v>0</v>
      </c>
      <c r="N24" s="111">
        <v>513</v>
      </c>
      <c r="O24" s="50">
        <v>0</v>
      </c>
      <c r="P24" s="50">
        <v>0</v>
      </c>
    </row>
    <row r="25" spans="2:16" ht="12" customHeight="1" x14ac:dyDescent="0.15">
      <c r="B25" s="276" t="s">
        <v>6</v>
      </c>
      <c r="C25" s="298"/>
      <c r="D25" s="112">
        <v>328</v>
      </c>
      <c r="E25" s="112">
        <v>326</v>
      </c>
      <c r="F25" s="113">
        <v>1280</v>
      </c>
      <c r="G25" s="113">
        <v>7.8</v>
      </c>
      <c r="H25" s="112">
        <v>160</v>
      </c>
      <c r="I25" s="113">
        <v>490.8</v>
      </c>
      <c r="J25" s="113">
        <v>251.4</v>
      </c>
      <c r="K25" s="112">
        <v>328</v>
      </c>
      <c r="L25" s="113">
        <v>0</v>
      </c>
      <c r="M25" s="113">
        <v>0</v>
      </c>
      <c r="N25" s="112">
        <v>327</v>
      </c>
      <c r="O25" s="113">
        <v>1000</v>
      </c>
      <c r="P25" s="113">
        <v>3</v>
      </c>
    </row>
    <row r="26" spans="2:16" ht="12" customHeight="1" x14ac:dyDescent="0.15">
      <c r="B26" s="209" t="s">
        <v>7</v>
      </c>
      <c r="C26" s="210"/>
      <c r="D26" s="103">
        <v>76</v>
      </c>
      <c r="E26" s="103">
        <v>75</v>
      </c>
      <c r="F26" s="44">
        <v>900</v>
      </c>
      <c r="G26" s="44">
        <v>11.8</v>
      </c>
      <c r="H26" s="103">
        <v>35</v>
      </c>
      <c r="I26" s="44">
        <v>322.60000000000002</v>
      </c>
      <c r="J26" s="44">
        <v>174.1</v>
      </c>
      <c r="K26" s="103">
        <v>76</v>
      </c>
      <c r="L26" s="44">
        <v>0</v>
      </c>
      <c r="M26" s="44">
        <v>0</v>
      </c>
      <c r="N26" s="103">
        <v>76</v>
      </c>
      <c r="O26" s="44">
        <v>0</v>
      </c>
      <c r="P26" s="44">
        <v>0</v>
      </c>
    </row>
    <row r="27" spans="2:16" ht="12" customHeight="1" x14ac:dyDescent="0.15">
      <c r="B27" s="209" t="s">
        <v>8</v>
      </c>
      <c r="C27" s="210"/>
      <c r="D27" s="103">
        <v>85</v>
      </c>
      <c r="E27" s="103">
        <v>85</v>
      </c>
      <c r="F27" s="44">
        <v>0</v>
      </c>
      <c r="G27" s="44">
        <v>0</v>
      </c>
      <c r="H27" s="103">
        <v>57</v>
      </c>
      <c r="I27" s="44">
        <v>373</v>
      </c>
      <c r="J27" s="44">
        <v>122.9</v>
      </c>
      <c r="K27" s="103">
        <v>85</v>
      </c>
      <c r="L27" s="44">
        <v>0</v>
      </c>
      <c r="M27" s="44">
        <v>0</v>
      </c>
      <c r="N27" s="103">
        <v>85</v>
      </c>
      <c r="O27" s="44">
        <v>0</v>
      </c>
      <c r="P27" s="44">
        <v>0</v>
      </c>
    </row>
    <row r="28" spans="2:16" ht="12" customHeight="1" x14ac:dyDescent="0.15">
      <c r="B28" s="209" t="s">
        <v>9</v>
      </c>
      <c r="C28" s="210"/>
      <c r="D28" s="103">
        <v>122</v>
      </c>
      <c r="E28" s="103">
        <v>120</v>
      </c>
      <c r="F28" s="44">
        <v>1000</v>
      </c>
      <c r="G28" s="44">
        <v>16.399999999999999</v>
      </c>
      <c r="H28" s="103">
        <v>64</v>
      </c>
      <c r="I28" s="44">
        <v>450</v>
      </c>
      <c r="J28" s="44">
        <v>213.9</v>
      </c>
      <c r="K28" s="103">
        <v>122</v>
      </c>
      <c r="L28" s="44">
        <v>0</v>
      </c>
      <c r="M28" s="44">
        <v>0</v>
      </c>
      <c r="N28" s="103">
        <v>122</v>
      </c>
      <c r="O28" s="44">
        <v>0</v>
      </c>
      <c r="P28" s="44">
        <v>0</v>
      </c>
    </row>
    <row r="29" spans="2:16" ht="12" customHeight="1" x14ac:dyDescent="0.15">
      <c r="B29" s="209" t="s">
        <v>10</v>
      </c>
      <c r="C29" s="210"/>
      <c r="D29" s="103">
        <v>130</v>
      </c>
      <c r="E29" s="103">
        <v>129</v>
      </c>
      <c r="F29" s="44">
        <v>1500</v>
      </c>
      <c r="G29" s="44">
        <v>11.5</v>
      </c>
      <c r="H29" s="103">
        <v>73</v>
      </c>
      <c r="I29" s="44">
        <v>337.3</v>
      </c>
      <c r="J29" s="44">
        <v>147.9</v>
      </c>
      <c r="K29" s="103">
        <v>130</v>
      </c>
      <c r="L29" s="44">
        <v>0</v>
      </c>
      <c r="M29" s="44">
        <v>0</v>
      </c>
      <c r="N29" s="103">
        <v>130</v>
      </c>
      <c r="O29" s="44">
        <v>0</v>
      </c>
      <c r="P29" s="44">
        <v>0</v>
      </c>
    </row>
    <row r="30" spans="2:16" ht="12" customHeight="1" x14ac:dyDescent="0.15">
      <c r="B30" s="209" t="s">
        <v>11</v>
      </c>
      <c r="C30" s="210"/>
      <c r="D30" s="103">
        <v>85</v>
      </c>
      <c r="E30" s="103">
        <v>84</v>
      </c>
      <c r="F30" s="44">
        <v>1200</v>
      </c>
      <c r="G30" s="44">
        <v>14.1</v>
      </c>
      <c r="H30" s="103">
        <v>51</v>
      </c>
      <c r="I30" s="44">
        <v>346.4</v>
      </c>
      <c r="J30" s="44">
        <v>138.6</v>
      </c>
      <c r="K30" s="103">
        <v>85</v>
      </c>
      <c r="L30" s="44">
        <v>0</v>
      </c>
      <c r="M30" s="44">
        <v>0</v>
      </c>
      <c r="N30" s="103">
        <v>85</v>
      </c>
      <c r="O30" s="44">
        <v>0</v>
      </c>
      <c r="P30" s="44">
        <v>0</v>
      </c>
    </row>
    <row r="31" spans="2:16" ht="12" customHeight="1" x14ac:dyDescent="0.15">
      <c r="B31" s="209" t="s">
        <v>12</v>
      </c>
      <c r="C31" s="210"/>
      <c r="D31" s="103">
        <v>120</v>
      </c>
      <c r="E31" s="103">
        <v>120</v>
      </c>
      <c r="F31" s="44">
        <v>0</v>
      </c>
      <c r="G31" s="44">
        <v>0</v>
      </c>
      <c r="H31" s="103">
        <v>74</v>
      </c>
      <c r="I31" s="44">
        <v>403.6</v>
      </c>
      <c r="J31" s="44">
        <v>154.69999999999999</v>
      </c>
      <c r="K31" s="103">
        <v>120</v>
      </c>
      <c r="L31" s="44">
        <v>0</v>
      </c>
      <c r="M31" s="44">
        <v>0</v>
      </c>
      <c r="N31" s="103">
        <v>120</v>
      </c>
      <c r="O31" s="44">
        <v>0</v>
      </c>
      <c r="P31" s="44">
        <v>0</v>
      </c>
    </row>
    <row r="32" spans="2:16" ht="12" customHeight="1" x14ac:dyDescent="0.15">
      <c r="B32" s="209" t="s">
        <v>13</v>
      </c>
      <c r="C32" s="210"/>
      <c r="D32" s="103">
        <v>426</v>
      </c>
      <c r="E32" s="103">
        <v>422</v>
      </c>
      <c r="F32" s="44">
        <v>2622.5</v>
      </c>
      <c r="G32" s="44">
        <v>24.6</v>
      </c>
      <c r="H32" s="103">
        <v>189</v>
      </c>
      <c r="I32" s="44">
        <v>373.6</v>
      </c>
      <c r="J32" s="44">
        <v>207.8</v>
      </c>
      <c r="K32" s="103">
        <v>426</v>
      </c>
      <c r="L32" s="44">
        <v>0</v>
      </c>
      <c r="M32" s="44">
        <v>0</v>
      </c>
      <c r="N32" s="103">
        <v>426</v>
      </c>
      <c r="O32" s="44">
        <v>0</v>
      </c>
      <c r="P32" s="44">
        <v>0</v>
      </c>
    </row>
    <row r="33" spans="2:16" ht="12" customHeight="1" x14ac:dyDescent="0.15">
      <c r="B33" s="209" t="s">
        <v>14</v>
      </c>
      <c r="C33" s="210"/>
      <c r="D33" s="103">
        <v>227</v>
      </c>
      <c r="E33" s="103">
        <v>227</v>
      </c>
      <c r="F33" s="44">
        <v>0</v>
      </c>
      <c r="G33" s="44">
        <v>0</v>
      </c>
      <c r="H33" s="103">
        <v>111</v>
      </c>
      <c r="I33" s="44">
        <v>362</v>
      </c>
      <c r="J33" s="44">
        <v>185</v>
      </c>
      <c r="K33" s="103">
        <v>227</v>
      </c>
      <c r="L33" s="44">
        <v>0</v>
      </c>
      <c r="M33" s="44">
        <v>0</v>
      </c>
      <c r="N33" s="103">
        <v>227</v>
      </c>
      <c r="O33" s="44">
        <v>0</v>
      </c>
      <c r="P33" s="44">
        <v>0</v>
      </c>
    </row>
    <row r="34" spans="2:16" ht="12" customHeight="1" x14ac:dyDescent="0.15">
      <c r="B34" s="209" t="s">
        <v>15</v>
      </c>
      <c r="C34" s="210"/>
      <c r="D34" s="103">
        <v>281</v>
      </c>
      <c r="E34" s="103">
        <v>281</v>
      </c>
      <c r="F34" s="44">
        <v>0</v>
      </c>
      <c r="G34" s="44">
        <v>0</v>
      </c>
      <c r="H34" s="103">
        <v>127</v>
      </c>
      <c r="I34" s="44">
        <v>376.4</v>
      </c>
      <c r="J34" s="44">
        <v>206.3</v>
      </c>
      <c r="K34" s="103">
        <v>281</v>
      </c>
      <c r="L34" s="44">
        <v>0</v>
      </c>
      <c r="M34" s="44">
        <v>0</v>
      </c>
      <c r="N34" s="103">
        <v>281</v>
      </c>
      <c r="O34" s="44">
        <v>0</v>
      </c>
      <c r="P34" s="44">
        <v>0</v>
      </c>
    </row>
    <row r="35" spans="2:16" ht="12" customHeight="1" x14ac:dyDescent="0.15">
      <c r="B35" s="209" t="s">
        <v>16</v>
      </c>
      <c r="C35" s="210"/>
      <c r="D35" s="103">
        <v>705</v>
      </c>
      <c r="E35" s="103">
        <v>698</v>
      </c>
      <c r="F35" s="44">
        <v>2155.6999999999998</v>
      </c>
      <c r="G35" s="44">
        <v>21.4</v>
      </c>
      <c r="H35" s="103">
        <v>275</v>
      </c>
      <c r="I35" s="44">
        <v>536.70000000000005</v>
      </c>
      <c r="J35" s="44">
        <v>327.39999999999998</v>
      </c>
      <c r="K35" s="103">
        <v>705</v>
      </c>
      <c r="L35" s="44">
        <v>0</v>
      </c>
      <c r="M35" s="44">
        <v>0</v>
      </c>
      <c r="N35" s="103">
        <v>705</v>
      </c>
      <c r="O35" s="44">
        <v>0</v>
      </c>
      <c r="P35" s="44">
        <v>0</v>
      </c>
    </row>
    <row r="36" spans="2:16" ht="12" customHeight="1" x14ac:dyDescent="0.15">
      <c r="B36" s="209" t="s">
        <v>17</v>
      </c>
      <c r="C36" s="210"/>
      <c r="D36" s="103">
        <v>713</v>
      </c>
      <c r="E36" s="103">
        <v>709</v>
      </c>
      <c r="F36" s="44">
        <v>2492.5</v>
      </c>
      <c r="G36" s="44">
        <v>14</v>
      </c>
      <c r="H36" s="103">
        <v>260</v>
      </c>
      <c r="I36" s="44">
        <v>428.5</v>
      </c>
      <c r="J36" s="44">
        <v>272.2</v>
      </c>
      <c r="K36" s="103">
        <v>713</v>
      </c>
      <c r="L36" s="44">
        <v>0</v>
      </c>
      <c r="M36" s="44">
        <v>0</v>
      </c>
      <c r="N36" s="103">
        <v>713</v>
      </c>
      <c r="O36" s="44">
        <v>0</v>
      </c>
      <c r="P36" s="44">
        <v>0</v>
      </c>
    </row>
    <row r="37" spans="2:16" ht="12" customHeight="1" x14ac:dyDescent="0.15">
      <c r="B37" s="209" t="s">
        <v>18</v>
      </c>
      <c r="C37" s="210"/>
      <c r="D37" s="103">
        <v>528</v>
      </c>
      <c r="E37" s="103">
        <v>524</v>
      </c>
      <c r="F37" s="44">
        <v>1265</v>
      </c>
      <c r="G37" s="44">
        <v>9.6</v>
      </c>
      <c r="H37" s="103">
        <v>261</v>
      </c>
      <c r="I37" s="44">
        <v>614.1</v>
      </c>
      <c r="J37" s="44">
        <v>310.5</v>
      </c>
      <c r="K37" s="103">
        <v>528</v>
      </c>
      <c r="L37" s="44">
        <v>0</v>
      </c>
      <c r="M37" s="44">
        <v>0</v>
      </c>
      <c r="N37" s="103">
        <v>528</v>
      </c>
      <c r="O37" s="44">
        <v>0</v>
      </c>
      <c r="P37" s="44">
        <v>0</v>
      </c>
    </row>
    <row r="38" spans="2:16" ht="12" customHeight="1" x14ac:dyDescent="0.15">
      <c r="B38" s="209" t="s">
        <v>19</v>
      </c>
      <c r="C38" s="210"/>
      <c r="D38" s="103">
        <v>576</v>
      </c>
      <c r="E38" s="103">
        <v>576</v>
      </c>
      <c r="F38" s="44">
        <v>0</v>
      </c>
      <c r="G38" s="44">
        <v>0</v>
      </c>
      <c r="H38" s="103">
        <v>212</v>
      </c>
      <c r="I38" s="44">
        <v>551.20000000000005</v>
      </c>
      <c r="J38" s="44">
        <v>348.3</v>
      </c>
      <c r="K38" s="103">
        <v>576</v>
      </c>
      <c r="L38" s="44">
        <v>0</v>
      </c>
      <c r="M38" s="44">
        <v>0</v>
      </c>
      <c r="N38" s="103">
        <v>576</v>
      </c>
      <c r="O38" s="44">
        <v>0</v>
      </c>
      <c r="P38" s="44">
        <v>0</v>
      </c>
    </row>
    <row r="39" spans="2:16" ht="12" customHeight="1" x14ac:dyDescent="0.15">
      <c r="B39" s="209" t="s">
        <v>20</v>
      </c>
      <c r="C39" s="210"/>
      <c r="D39" s="103">
        <v>75</v>
      </c>
      <c r="E39" s="103">
        <v>70</v>
      </c>
      <c r="F39" s="44">
        <v>2120</v>
      </c>
      <c r="G39" s="44">
        <v>141.30000000000001</v>
      </c>
      <c r="H39" s="103">
        <v>42</v>
      </c>
      <c r="I39" s="44">
        <v>372</v>
      </c>
      <c r="J39" s="44">
        <v>163.69999999999999</v>
      </c>
      <c r="K39" s="103">
        <v>75</v>
      </c>
      <c r="L39" s="44">
        <v>0</v>
      </c>
      <c r="M39" s="44">
        <v>0</v>
      </c>
      <c r="N39" s="103">
        <v>75</v>
      </c>
      <c r="O39" s="44">
        <v>0</v>
      </c>
      <c r="P39" s="44">
        <v>0</v>
      </c>
    </row>
    <row r="40" spans="2:16" ht="12" customHeight="1" x14ac:dyDescent="0.15">
      <c r="B40" s="209" t="s">
        <v>21</v>
      </c>
      <c r="C40" s="210"/>
      <c r="D40" s="103">
        <v>55</v>
      </c>
      <c r="E40" s="103">
        <v>55</v>
      </c>
      <c r="F40" s="44">
        <v>0</v>
      </c>
      <c r="G40" s="44">
        <v>0</v>
      </c>
      <c r="H40" s="103">
        <v>40</v>
      </c>
      <c r="I40" s="44">
        <v>272.39999999999998</v>
      </c>
      <c r="J40" s="44">
        <v>74.3</v>
      </c>
      <c r="K40" s="103">
        <v>55</v>
      </c>
      <c r="L40" s="44">
        <v>0</v>
      </c>
      <c r="M40" s="44">
        <v>0</v>
      </c>
      <c r="N40" s="103">
        <v>54</v>
      </c>
      <c r="O40" s="44">
        <v>500</v>
      </c>
      <c r="P40" s="44">
        <v>9.1</v>
      </c>
    </row>
    <row r="41" spans="2:16" ht="12" customHeight="1" x14ac:dyDescent="0.15">
      <c r="B41" s="209" t="s">
        <v>22</v>
      </c>
      <c r="C41" s="210"/>
      <c r="D41" s="103">
        <v>65</v>
      </c>
      <c r="E41" s="103">
        <v>65</v>
      </c>
      <c r="F41" s="44">
        <v>0</v>
      </c>
      <c r="G41" s="44">
        <v>0</v>
      </c>
      <c r="H41" s="103">
        <v>52</v>
      </c>
      <c r="I41" s="44">
        <v>328.2</v>
      </c>
      <c r="J41" s="44">
        <v>65.599999999999994</v>
      </c>
      <c r="K41" s="103">
        <v>65</v>
      </c>
      <c r="L41" s="44">
        <v>0</v>
      </c>
      <c r="M41" s="44">
        <v>0</v>
      </c>
      <c r="N41" s="103">
        <v>65</v>
      </c>
      <c r="O41" s="44">
        <v>0</v>
      </c>
      <c r="P41" s="44">
        <v>0</v>
      </c>
    </row>
    <row r="42" spans="2:16" ht="12" customHeight="1" x14ac:dyDescent="0.15">
      <c r="B42" s="209" t="s">
        <v>23</v>
      </c>
      <c r="C42" s="210"/>
      <c r="D42" s="103">
        <v>34</v>
      </c>
      <c r="E42" s="103">
        <v>34</v>
      </c>
      <c r="F42" s="44">
        <v>0</v>
      </c>
      <c r="G42" s="44">
        <v>0</v>
      </c>
      <c r="H42" s="103">
        <v>19</v>
      </c>
      <c r="I42" s="44">
        <v>302.60000000000002</v>
      </c>
      <c r="J42" s="44">
        <v>133.5</v>
      </c>
      <c r="K42" s="103">
        <v>34</v>
      </c>
      <c r="L42" s="44">
        <v>0</v>
      </c>
      <c r="M42" s="44">
        <v>0</v>
      </c>
      <c r="N42" s="103">
        <v>34</v>
      </c>
      <c r="O42" s="44">
        <v>0</v>
      </c>
      <c r="P42" s="44">
        <v>0</v>
      </c>
    </row>
    <row r="43" spans="2:16" ht="12" customHeight="1" x14ac:dyDescent="0.15">
      <c r="B43" s="209" t="s">
        <v>24</v>
      </c>
      <c r="C43" s="210"/>
      <c r="D43" s="103">
        <v>179</v>
      </c>
      <c r="E43" s="103">
        <v>179</v>
      </c>
      <c r="F43" s="44">
        <v>0</v>
      </c>
      <c r="G43" s="44">
        <v>0</v>
      </c>
      <c r="H43" s="103">
        <v>95</v>
      </c>
      <c r="I43" s="44">
        <v>342.4</v>
      </c>
      <c r="J43" s="44">
        <v>160.69999999999999</v>
      </c>
      <c r="K43" s="103">
        <v>179</v>
      </c>
      <c r="L43" s="44">
        <v>0</v>
      </c>
      <c r="M43" s="44">
        <v>0</v>
      </c>
      <c r="N43" s="103">
        <v>179</v>
      </c>
      <c r="O43" s="44">
        <v>0</v>
      </c>
      <c r="P43" s="44">
        <v>0</v>
      </c>
    </row>
    <row r="44" spans="2:16" ht="12" customHeight="1" x14ac:dyDescent="0.15">
      <c r="B44" s="209" t="s">
        <v>25</v>
      </c>
      <c r="C44" s="210"/>
      <c r="D44" s="103">
        <v>107</v>
      </c>
      <c r="E44" s="103">
        <v>105</v>
      </c>
      <c r="F44" s="44">
        <v>2965</v>
      </c>
      <c r="G44" s="44">
        <v>55.4</v>
      </c>
      <c r="H44" s="103">
        <v>67</v>
      </c>
      <c r="I44" s="44">
        <v>323.39999999999998</v>
      </c>
      <c r="J44" s="44">
        <v>120.9</v>
      </c>
      <c r="K44" s="103">
        <v>107</v>
      </c>
      <c r="L44" s="44">
        <v>0</v>
      </c>
      <c r="M44" s="44">
        <v>0</v>
      </c>
      <c r="N44" s="103">
        <v>107</v>
      </c>
      <c r="O44" s="44">
        <v>0</v>
      </c>
      <c r="P44" s="44">
        <v>0</v>
      </c>
    </row>
    <row r="45" spans="2:16" ht="12" customHeight="1" x14ac:dyDescent="0.15">
      <c r="B45" s="209" t="s">
        <v>26</v>
      </c>
      <c r="C45" s="210"/>
      <c r="D45" s="103">
        <v>200</v>
      </c>
      <c r="E45" s="103">
        <v>200</v>
      </c>
      <c r="F45" s="44">
        <v>0</v>
      </c>
      <c r="G45" s="44">
        <v>0</v>
      </c>
      <c r="H45" s="103">
        <v>86</v>
      </c>
      <c r="I45" s="44">
        <v>395.5</v>
      </c>
      <c r="J45" s="44">
        <v>225.4</v>
      </c>
      <c r="K45" s="103">
        <v>200</v>
      </c>
      <c r="L45" s="44">
        <v>0</v>
      </c>
      <c r="M45" s="44">
        <v>0</v>
      </c>
      <c r="N45" s="103">
        <v>200</v>
      </c>
      <c r="O45" s="44">
        <v>0</v>
      </c>
      <c r="P45" s="44">
        <v>0</v>
      </c>
    </row>
    <row r="46" spans="2:16" ht="12" customHeight="1" x14ac:dyDescent="0.15">
      <c r="B46" s="209" t="s">
        <v>27</v>
      </c>
      <c r="C46" s="210"/>
      <c r="D46" s="103">
        <v>249</v>
      </c>
      <c r="E46" s="103">
        <v>248</v>
      </c>
      <c r="F46" s="44">
        <v>760</v>
      </c>
      <c r="G46" s="44">
        <v>3.1</v>
      </c>
      <c r="H46" s="103">
        <v>113</v>
      </c>
      <c r="I46" s="44">
        <v>357</v>
      </c>
      <c r="J46" s="44">
        <v>195</v>
      </c>
      <c r="K46" s="103">
        <v>249</v>
      </c>
      <c r="L46" s="44">
        <v>0</v>
      </c>
      <c r="M46" s="44">
        <v>0</v>
      </c>
      <c r="N46" s="103">
        <v>249</v>
      </c>
      <c r="O46" s="44">
        <v>0</v>
      </c>
      <c r="P46" s="44">
        <v>0</v>
      </c>
    </row>
    <row r="47" spans="2:16" ht="12" customHeight="1" x14ac:dyDescent="0.15">
      <c r="B47" s="209" t="s">
        <v>28</v>
      </c>
      <c r="C47" s="210"/>
      <c r="D47" s="103">
        <v>408</v>
      </c>
      <c r="E47" s="103">
        <v>405</v>
      </c>
      <c r="F47" s="44">
        <v>2133.3000000000002</v>
      </c>
      <c r="G47" s="44">
        <v>15.7</v>
      </c>
      <c r="H47" s="103">
        <v>164</v>
      </c>
      <c r="I47" s="44">
        <v>511.6</v>
      </c>
      <c r="J47" s="44">
        <v>306</v>
      </c>
      <c r="K47" s="103">
        <v>408</v>
      </c>
      <c r="L47" s="44">
        <v>0</v>
      </c>
      <c r="M47" s="44">
        <v>0</v>
      </c>
      <c r="N47" s="103">
        <v>408</v>
      </c>
      <c r="O47" s="44">
        <v>0</v>
      </c>
      <c r="P47" s="44">
        <v>0</v>
      </c>
    </row>
    <row r="48" spans="2:16" ht="12" customHeight="1" x14ac:dyDescent="0.15">
      <c r="B48" s="209" t="s">
        <v>29</v>
      </c>
      <c r="C48" s="210"/>
      <c r="D48" s="103">
        <v>127</v>
      </c>
      <c r="E48" s="103">
        <v>126</v>
      </c>
      <c r="F48" s="44">
        <v>500</v>
      </c>
      <c r="G48" s="44">
        <v>3.9</v>
      </c>
      <c r="H48" s="103">
        <v>62</v>
      </c>
      <c r="I48" s="44">
        <v>335.8</v>
      </c>
      <c r="J48" s="44">
        <v>171.9</v>
      </c>
      <c r="K48" s="103">
        <v>127</v>
      </c>
      <c r="L48" s="44">
        <v>0</v>
      </c>
      <c r="M48" s="44">
        <v>0</v>
      </c>
      <c r="N48" s="103">
        <v>127</v>
      </c>
      <c r="O48" s="44">
        <v>0</v>
      </c>
      <c r="P48" s="44">
        <v>0</v>
      </c>
    </row>
    <row r="49" spans="2:16" ht="12" customHeight="1" x14ac:dyDescent="0.15">
      <c r="B49" s="209" t="s">
        <v>30</v>
      </c>
      <c r="C49" s="210"/>
      <c r="D49" s="103">
        <v>192</v>
      </c>
      <c r="E49" s="103">
        <v>192</v>
      </c>
      <c r="F49" s="44">
        <v>0</v>
      </c>
      <c r="G49" s="44">
        <v>0</v>
      </c>
      <c r="H49" s="103">
        <v>89</v>
      </c>
      <c r="I49" s="44">
        <v>393.1</v>
      </c>
      <c r="J49" s="44">
        <v>210.9</v>
      </c>
      <c r="K49" s="103">
        <v>192</v>
      </c>
      <c r="L49" s="44">
        <v>0</v>
      </c>
      <c r="M49" s="44">
        <v>0</v>
      </c>
      <c r="N49" s="103">
        <v>192</v>
      </c>
      <c r="O49" s="44">
        <v>0</v>
      </c>
      <c r="P49" s="44">
        <v>0</v>
      </c>
    </row>
    <row r="50" spans="2:16" ht="12" customHeight="1" x14ac:dyDescent="0.15">
      <c r="B50" s="209" t="s">
        <v>31</v>
      </c>
      <c r="C50" s="210"/>
      <c r="D50" s="103">
        <v>197</v>
      </c>
      <c r="E50" s="103">
        <v>197</v>
      </c>
      <c r="F50" s="44">
        <v>0</v>
      </c>
      <c r="G50" s="44">
        <v>0</v>
      </c>
      <c r="H50" s="103">
        <v>86</v>
      </c>
      <c r="I50" s="44">
        <v>419.7</v>
      </c>
      <c r="J50" s="44">
        <v>236.5</v>
      </c>
      <c r="K50" s="103">
        <v>197</v>
      </c>
      <c r="L50" s="44">
        <v>0</v>
      </c>
      <c r="M50" s="44">
        <v>0</v>
      </c>
      <c r="N50" s="103">
        <v>197</v>
      </c>
      <c r="O50" s="44">
        <v>0</v>
      </c>
      <c r="P50" s="44">
        <v>0</v>
      </c>
    </row>
    <row r="51" spans="2:16" ht="12" customHeight="1" x14ac:dyDescent="0.15">
      <c r="B51" s="209" t="s">
        <v>32</v>
      </c>
      <c r="C51" s="210"/>
      <c r="D51" s="103">
        <v>775</v>
      </c>
      <c r="E51" s="103">
        <v>774</v>
      </c>
      <c r="F51" s="44">
        <v>1800</v>
      </c>
      <c r="G51" s="44">
        <v>2.2999999999999998</v>
      </c>
      <c r="H51" s="103">
        <v>351</v>
      </c>
      <c r="I51" s="44">
        <v>550.20000000000005</v>
      </c>
      <c r="J51" s="44">
        <v>301</v>
      </c>
      <c r="K51" s="103">
        <v>775</v>
      </c>
      <c r="L51" s="44">
        <v>0</v>
      </c>
      <c r="M51" s="44">
        <v>0</v>
      </c>
      <c r="N51" s="103">
        <v>775</v>
      </c>
      <c r="O51" s="44">
        <v>0</v>
      </c>
      <c r="P51" s="44">
        <v>0</v>
      </c>
    </row>
    <row r="52" spans="2:16" ht="12" customHeight="1" x14ac:dyDescent="0.15">
      <c r="B52" s="209" t="s">
        <v>33</v>
      </c>
      <c r="C52" s="210"/>
      <c r="D52" s="103">
        <v>353</v>
      </c>
      <c r="E52" s="103">
        <v>352</v>
      </c>
      <c r="F52" s="44">
        <v>500</v>
      </c>
      <c r="G52" s="44">
        <v>1.4</v>
      </c>
      <c r="H52" s="103">
        <v>164</v>
      </c>
      <c r="I52" s="44">
        <v>601.20000000000005</v>
      </c>
      <c r="J52" s="44">
        <v>321.89999999999998</v>
      </c>
      <c r="K52" s="103">
        <v>353</v>
      </c>
      <c r="L52" s="44">
        <v>0</v>
      </c>
      <c r="M52" s="44">
        <v>0</v>
      </c>
      <c r="N52" s="103">
        <v>353</v>
      </c>
      <c r="O52" s="44">
        <v>0</v>
      </c>
      <c r="P52" s="44">
        <v>0</v>
      </c>
    </row>
    <row r="53" spans="2:16" ht="12" customHeight="1" x14ac:dyDescent="0.15">
      <c r="B53" s="209" t="s">
        <v>34</v>
      </c>
      <c r="C53" s="210"/>
      <c r="D53" s="103">
        <v>151</v>
      </c>
      <c r="E53" s="103">
        <v>150</v>
      </c>
      <c r="F53" s="44">
        <v>1500</v>
      </c>
      <c r="G53" s="44">
        <v>9.9</v>
      </c>
      <c r="H53" s="103">
        <v>56</v>
      </c>
      <c r="I53" s="44">
        <v>485</v>
      </c>
      <c r="J53" s="44">
        <v>305.10000000000002</v>
      </c>
      <c r="K53" s="103">
        <v>151</v>
      </c>
      <c r="L53" s="44">
        <v>0</v>
      </c>
      <c r="M53" s="44">
        <v>0</v>
      </c>
      <c r="N53" s="103">
        <v>151</v>
      </c>
      <c r="O53" s="44">
        <v>0</v>
      </c>
      <c r="P53" s="44">
        <v>0</v>
      </c>
    </row>
    <row r="54" spans="2:16" ht="12" customHeight="1" x14ac:dyDescent="0.15">
      <c r="B54" s="209" t="s">
        <v>35</v>
      </c>
      <c r="C54" s="210"/>
      <c r="D54" s="103">
        <v>96</v>
      </c>
      <c r="E54" s="103">
        <v>94</v>
      </c>
      <c r="F54" s="44">
        <v>2320</v>
      </c>
      <c r="G54" s="44">
        <v>48.3</v>
      </c>
      <c r="H54" s="103">
        <v>54</v>
      </c>
      <c r="I54" s="44">
        <v>342.4</v>
      </c>
      <c r="J54" s="44">
        <v>149.80000000000001</v>
      </c>
      <c r="K54" s="103">
        <v>94</v>
      </c>
      <c r="L54" s="44">
        <v>320</v>
      </c>
      <c r="M54" s="44">
        <v>6.7</v>
      </c>
      <c r="N54" s="103">
        <v>96</v>
      </c>
      <c r="O54" s="44">
        <v>0</v>
      </c>
      <c r="P54" s="44">
        <v>0</v>
      </c>
    </row>
    <row r="55" spans="2:16" ht="12" customHeight="1" x14ac:dyDescent="0.15">
      <c r="B55" s="209" t="s">
        <v>36</v>
      </c>
      <c r="C55" s="210"/>
      <c r="D55" s="103">
        <v>9</v>
      </c>
      <c r="E55" s="103">
        <v>9</v>
      </c>
      <c r="F55" s="44">
        <v>0</v>
      </c>
      <c r="G55" s="44">
        <v>0</v>
      </c>
      <c r="H55" s="103">
        <v>4</v>
      </c>
      <c r="I55" s="44">
        <v>277.8</v>
      </c>
      <c r="J55" s="44">
        <v>154.30000000000001</v>
      </c>
      <c r="K55" s="103">
        <v>9</v>
      </c>
      <c r="L55" s="44">
        <v>0</v>
      </c>
      <c r="M55" s="44">
        <v>0</v>
      </c>
      <c r="N55" s="103">
        <v>9</v>
      </c>
      <c r="O55" s="44">
        <v>0</v>
      </c>
      <c r="P55" s="44">
        <v>0</v>
      </c>
    </row>
    <row r="56" spans="2:16" ht="12" customHeight="1" x14ac:dyDescent="0.15">
      <c r="B56" s="209" t="s">
        <v>37</v>
      </c>
      <c r="C56" s="210"/>
      <c r="D56" s="103">
        <v>12</v>
      </c>
      <c r="E56" s="103">
        <v>12</v>
      </c>
      <c r="F56" s="44">
        <v>0</v>
      </c>
      <c r="G56" s="44">
        <v>0</v>
      </c>
      <c r="H56" s="103">
        <v>8</v>
      </c>
      <c r="I56" s="44">
        <v>311</v>
      </c>
      <c r="J56" s="44">
        <v>103.7</v>
      </c>
      <c r="K56" s="103">
        <v>12</v>
      </c>
      <c r="L56" s="44">
        <v>0</v>
      </c>
      <c r="M56" s="44">
        <v>0</v>
      </c>
      <c r="N56" s="103">
        <v>12</v>
      </c>
      <c r="O56" s="44">
        <v>0</v>
      </c>
      <c r="P56" s="44">
        <v>0</v>
      </c>
    </row>
    <row r="57" spans="2:16" ht="12" customHeight="1" x14ac:dyDescent="0.15">
      <c r="B57" s="209" t="s">
        <v>38</v>
      </c>
      <c r="C57" s="210"/>
      <c r="D57" s="103">
        <v>131</v>
      </c>
      <c r="E57" s="103">
        <v>129</v>
      </c>
      <c r="F57" s="44">
        <v>1300</v>
      </c>
      <c r="G57" s="44">
        <v>19.8</v>
      </c>
      <c r="H57" s="103">
        <v>61</v>
      </c>
      <c r="I57" s="44">
        <v>363.7</v>
      </c>
      <c r="J57" s="44">
        <v>194.3</v>
      </c>
      <c r="K57" s="103">
        <v>131</v>
      </c>
      <c r="L57" s="44">
        <v>0</v>
      </c>
      <c r="M57" s="44">
        <v>0</v>
      </c>
      <c r="N57" s="103">
        <v>131</v>
      </c>
      <c r="O57" s="44">
        <v>0</v>
      </c>
      <c r="P57" s="44">
        <v>0</v>
      </c>
    </row>
    <row r="58" spans="2:16" ht="12" customHeight="1" x14ac:dyDescent="0.15">
      <c r="B58" s="209" t="s">
        <v>39</v>
      </c>
      <c r="C58" s="210"/>
      <c r="D58" s="103">
        <v>138</v>
      </c>
      <c r="E58" s="103">
        <v>136</v>
      </c>
      <c r="F58" s="44">
        <v>2000</v>
      </c>
      <c r="G58" s="44">
        <v>29</v>
      </c>
      <c r="H58" s="103">
        <v>102</v>
      </c>
      <c r="I58" s="44">
        <v>556.6</v>
      </c>
      <c r="J58" s="44">
        <v>145.19999999999999</v>
      </c>
      <c r="K58" s="103">
        <v>138</v>
      </c>
      <c r="L58" s="44">
        <v>0</v>
      </c>
      <c r="M58" s="44">
        <v>0</v>
      </c>
      <c r="N58" s="103">
        <v>138</v>
      </c>
      <c r="O58" s="44">
        <v>0</v>
      </c>
      <c r="P58" s="44">
        <v>0</v>
      </c>
    </row>
    <row r="59" spans="2:16" ht="12" customHeight="1" x14ac:dyDescent="0.15">
      <c r="B59" s="209" t="s">
        <v>40</v>
      </c>
      <c r="C59" s="210"/>
      <c r="D59" s="103">
        <v>69</v>
      </c>
      <c r="E59" s="103">
        <v>65</v>
      </c>
      <c r="F59" s="44">
        <v>1150</v>
      </c>
      <c r="G59" s="44">
        <v>66.7</v>
      </c>
      <c r="H59" s="103">
        <v>37</v>
      </c>
      <c r="I59" s="44">
        <v>306.5</v>
      </c>
      <c r="J59" s="44">
        <v>142.19999999999999</v>
      </c>
      <c r="K59" s="103">
        <v>69</v>
      </c>
      <c r="L59" s="44">
        <v>0</v>
      </c>
      <c r="M59" s="44">
        <v>0</v>
      </c>
      <c r="N59" s="103">
        <v>69</v>
      </c>
      <c r="O59" s="44">
        <v>0</v>
      </c>
      <c r="P59" s="44">
        <v>0</v>
      </c>
    </row>
    <row r="60" spans="2:16" ht="12" customHeight="1" x14ac:dyDescent="0.15">
      <c r="B60" s="209" t="s">
        <v>41</v>
      </c>
      <c r="C60" s="210"/>
      <c r="D60" s="103">
        <v>19</v>
      </c>
      <c r="E60" s="103">
        <v>19</v>
      </c>
      <c r="F60" s="44">
        <v>0</v>
      </c>
      <c r="G60" s="44">
        <v>0</v>
      </c>
      <c r="H60" s="103">
        <v>7</v>
      </c>
      <c r="I60" s="44">
        <v>387.1</v>
      </c>
      <c r="J60" s="44">
        <v>244.5</v>
      </c>
      <c r="K60" s="103">
        <v>19</v>
      </c>
      <c r="L60" s="44">
        <v>0</v>
      </c>
      <c r="M60" s="44">
        <v>0</v>
      </c>
      <c r="N60" s="103">
        <v>19</v>
      </c>
      <c r="O60" s="44">
        <v>0</v>
      </c>
      <c r="P60" s="44">
        <v>0</v>
      </c>
    </row>
    <row r="61" spans="2:16" ht="12" customHeight="1" x14ac:dyDescent="0.15">
      <c r="B61" s="209" t="s">
        <v>42</v>
      </c>
      <c r="C61" s="210"/>
      <c r="D61" s="103">
        <v>52</v>
      </c>
      <c r="E61" s="103">
        <v>51</v>
      </c>
      <c r="F61" s="44">
        <v>1000</v>
      </c>
      <c r="G61" s="44">
        <v>19.2</v>
      </c>
      <c r="H61" s="103">
        <v>33</v>
      </c>
      <c r="I61" s="44">
        <v>324.5</v>
      </c>
      <c r="J61" s="44">
        <v>118.6</v>
      </c>
      <c r="K61" s="103">
        <v>52</v>
      </c>
      <c r="L61" s="44">
        <v>0</v>
      </c>
      <c r="M61" s="44">
        <v>0</v>
      </c>
      <c r="N61" s="103">
        <v>52</v>
      </c>
      <c r="O61" s="44">
        <v>0</v>
      </c>
      <c r="P61" s="44">
        <v>0</v>
      </c>
    </row>
    <row r="62" spans="2:16" ht="12" customHeight="1" x14ac:dyDescent="0.15">
      <c r="B62" s="209" t="s">
        <v>43</v>
      </c>
      <c r="C62" s="210"/>
      <c r="D62" s="103">
        <v>100</v>
      </c>
      <c r="E62" s="103">
        <v>99</v>
      </c>
      <c r="F62" s="44">
        <v>1000</v>
      </c>
      <c r="G62" s="44">
        <v>10</v>
      </c>
      <c r="H62" s="103">
        <v>47</v>
      </c>
      <c r="I62" s="44">
        <v>388.4</v>
      </c>
      <c r="J62" s="44">
        <v>205.9</v>
      </c>
      <c r="K62" s="103">
        <v>100</v>
      </c>
      <c r="L62" s="44">
        <v>0</v>
      </c>
      <c r="M62" s="44">
        <v>0</v>
      </c>
      <c r="N62" s="103">
        <v>100</v>
      </c>
      <c r="O62" s="44">
        <v>0</v>
      </c>
      <c r="P62" s="44">
        <v>0</v>
      </c>
    </row>
    <row r="63" spans="2:16" ht="12" customHeight="1" x14ac:dyDescent="0.15">
      <c r="B63" s="209" t="s">
        <v>44</v>
      </c>
      <c r="C63" s="210"/>
      <c r="D63" s="103">
        <v>40</v>
      </c>
      <c r="E63" s="103">
        <v>40</v>
      </c>
      <c r="F63" s="44">
        <v>0</v>
      </c>
      <c r="G63" s="44">
        <v>0</v>
      </c>
      <c r="H63" s="103">
        <v>22</v>
      </c>
      <c r="I63" s="44">
        <v>291.39999999999998</v>
      </c>
      <c r="J63" s="44">
        <v>131.19999999999999</v>
      </c>
      <c r="K63" s="103">
        <v>40</v>
      </c>
      <c r="L63" s="44">
        <v>0</v>
      </c>
      <c r="M63" s="44">
        <v>0</v>
      </c>
      <c r="N63" s="103">
        <v>40</v>
      </c>
      <c r="O63" s="44">
        <v>0</v>
      </c>
      <c r="P63" s="44">
        <v>0</v>
      </c>
    </row>
    <row r="64" spans="2:16" ht="12" customHeight="1" x14ac:dyDescent="0.15">
      <c r="B64" s="209" t="s">
        <v>45</v>
      </c>
      <c r="C64" s="210"/>
      <c r="D64" s="103">
        <v>485</v>
      </c>
      <c r="E64" s="103">
        <v>481</v>
      </c>
      <c r="F64" s="44">
        <v>1650</v>
      </c>
      <c r="G64" s="44">
        <v>13.6</v>
      </c>
      <c r="H64" s="103">
        <v>214</v>
      </c>
      <c r="I64" s="44">
        <v>466.3</v>
      </c>
      <c r="J64" s="44">
        <v>260.5</v>
      </c>
      <c r="K64" s="103">
        <v>485</v>
      </c>
      <c r="L64" s="44">
        <v>0</v>
      </c>
      <c r="M64" s="44">
        <v>0</v>
      </c>
      <c r="N64" s="103">
        <v>485</v>
      </c>
      <c r="O64" s="44">
        <v>0</v>
      </c>
      <c r="P64" s="44">
        <v>0</v>
      </c>
    </row>
    <row r="65" spans="2:16" ht="12" customHeight="1" x14ac:dyDescent="0.15">
      <c r="B65" s="209" t="s">
        <v>46</v>
      </c>
      <c r="C65" s="210"/>
      <c r="D65" s="103">
        <v>90</v>
      </c>
      <c r="E65" s="103">
        <v>89</v>
      </c>
      <c r="F65" s="44">
        <v>1100</v>
      </c>
      <c r="G65" s="44">
        <v>12.2</v>
      </c>
      <c r="H65" s="103">
        <v>40</v>
      </c>
      <c r="I65" s="44">
        <v>424.3</v>
      </c>
      <c r="J65" s="44">
        <v>235.7</v>
      </c>
      <c r="K65" s="103">
        <v>90</v>
      </c>
      <c r="L65" s="44">
        <v>0</v>
      </c>
      <c r="M65" s="44">
        <v>0</v>
      </c>
      <c r="N65" s="103">
        <v>90</v>
      </c>
      <c r="O65" s="44">
        <v>0</v>
      </c>
      <c r="P65" s="44">
        <v>0</v>
      </c>
    </row>
    <row r="66" spans="2:16" ht="12" customHeight="1" x14ac:dyDescent="0.15">
      <c r="B66" s="209" t="s">
        <v>47</v>
      </c>
      <c r="C66" s="210"/>
      <c r="D66" s="103">
        <v>93</v>
      </c>
      <c r="E66" s="103">
        <v>92</v>
      </c>
      <c r="F66" s="44">
        <v>500</v>
      </c>
      <c r="G66" s="44">
        <v>5.4</v>
      </c>
      <c r="H66" s="103">
        <v>46</v>
      </c>
      <c r="I66" s="44">
        <v>345.7</v>
      </c>
      <c r="J66" s="44">
        <v>174.7</v>
      </c>
      <c r="K66" s="103">
        <v>93</v>
      </c>
      <c r="L66" s="44">
        <v>0</v>
      </c>
      <c r="M66" s="44">
        <v>0</v>
      </c>
      <c r="N66" s="103">
        <v>93</v>
      </c>
      <c r="O66" s="44">
        <v>0</v>
      </c>
      <c r="P66" s="44">
        <v>0</v>
      </c>
    </row>
    <row r="67" spans="2:16" ht="12" customHeight="1" x14ac:dyDescent="0.15">
      <c r="B67" s="209" t="s">
        <v>48</v>
      </c>
      <c r="C67" s="210"/>
      <c r="D67" s="103">
        <v>195</v>
      </c>
      <c r="E67" s="103">
        <v>195</v>
      </c>
      <c r="F67" s="44">
        <v>0</v>
      </c>
      <c r="G67" s="44">
        <v>0</v>
      </c>
      <c r="H67" s="103">
        <v>91</v>
      </c>
      <c r="I67" s="44">
        <v>370.3</v>
      </c>
      <c r="J67" s="44">
        <v>197.5</v>
      </c>
      <c r="K67" s="103">
        <v>195</v>
      </c>
      <c r="L67" s="44">
        <v>0</v>
      </c>
      <c r="M67" s="44">
        <v>0</v>
      </c>
      <c r="N67" s="103">
        <v>195</v>
      </c>
      <c r="O67" s="44">
        <v>0</v>
      </c>
      <c r="P67" s="44">
        <v>0</v>
      </c>
    </row>
    <row r="68" spans="2:16" ht="12" customHeight="1" x14ac:dyDescent="0.15">
      <c r="B68" s="209" t="s">
        <v>49</v>
      </c>
      <c r="C68" s="210"/>
      <c r="D68" s="103">
        <v>76</v>
      </c>
      <c r="E68" s="103">
        <v>76</v>
      </c>
      <c r="F68" s="44">
        <v>0</v>
      </c>
      <c r="G68" s="44">
        <v>0</v>
      </c>
      <c r="H68" s="103">
        <v>40</v>
      </c>
      <c r="I68" s="44">
        <v>402.1</v>
      </c>
      <c r="J68" s="44">
        <v>190.5</v>
      </c>
      <c r="K68" s="103">
        <v>76</v>
      </c>
      <c r="L68" s="44">
        <v>0</v>
      </c>
      <c r="M68" s="44">
        <v>0</v>
      </c>
      <c r="N68" s="103">
        <v>76</v>
      </c>
      <c r="O68" s="44">
        <v>0</v>
      </c>
      <c r="P68" s="44">
        <v>0</v>
      </c>
    </row>
    <row r="69" spans="2:16" ht="12" customHeight="1" x14ac:dyDescent="0.15">
      <c r="B69" s="209" t="s">
        <v>50</v>
      </c>
      <c r="C69" s="210"/>
      <c r="D69" s="103">
        <v>66</v>
      </c>
      <c r="E69" s="103">
        <v>66</v>
      </c>
      <c r="F69" s="44">
        <v>0</v>
      </c>
      <c r="G69" s="44">
        <v>0</v>
      </c>
      <c r="H69" s="103">
        <v>32</v>
      </c>
      <c r="I69" s="44">
        <v>397.4</v>
      </c>
      <c r="J69" s="44">
        <v>204.7</v>
      </c>
      <c r="K69" s="103">
        <v>66</v>
      </c>
      <c r="L69" s="44">
        <v>0</v>
      </c>
      <c r="M69" s="44">
        <v>0</v>
      </c>
      <c r="N69" s="103">
        <v>66</v>
      </c>
      <c r="O69" s="44">
        <v>0</v>
      </c>
      <c r="P69" s="44">
        <v>0</v>
      </c>
    </row>
    <row r="70" spans="2:16" ht="12" customHeight="1" x14ac:dyDescent="0.15">
      <c r="B70" s="209" t="s">
        <v>51</v>
      </c>
      <c r="C70" s="210"/>
      <c r="D70" s="103">
        <v>142</v>
      </c>
      <c r="E70" s="103">
        <v>141</v>
      </c>
      <c r="F70" s="44">
        <v>1600</v>
      </c>
      <c r="G70" s="44">
        <v>11.3</v>
      </c>
      <c r="H70" s="103">
        <v>61</v>
      </c>
      <c r="I70" s="44">
        <v>386.7</v>
      </c>
      <c r="J70" s="44">
        <v>220.6</v>
      </c>
      <c r="K70" s="103">
        <v>142</v>
      </c>
      <c r="L70" s="44">
        <v>0</v>
      </c>
      <c r="M70" s="44">
        <v>0</v>
      </c>
      <c r="N70" s="103">
        <v>142</v>
      </c>
      <c r="O70" s="44">
        <v>0</v>
      </c>
      <c r="P70" s="44">
        <v>0</v>
      </c>
    </row>
    <row r="71" spans="2:16" ht="12" customHeight="1" x14ac:dyDescent="0.15">
      <c r="B71" s="211" t="s">
        <v>72</v>
      </c>
      <c r="C71" s="212"/>
      <c r="D71" s="114">
        <v>34</v>
      </c>
      <c r="E71" s="114">
        <v>34</v>
      </c>
      <c r="F71" s="115">
        <v>0</v>
      </c>
      <c r="G71" s="115">
        <v>0</v>
      </c>
      <c r="H71" s="114">
        <v>15</v>
      </c>
      <c r="I71" s="115">
        <v>476</v>
      </c>
      <c r="J71" s="115">
        <v>266</v>
      </c>
      <c r="K71" s="114">
        <v>34</v>
      </c>
      <c r="L71" s="115">
        <v>0</v>
      </c>
      <c r="M71" s="115">
        <v>0</v>
      </c>
      <c r="N71" s="114">
        <v>34</v>
      </c>
      <c r="O71" s="115">
        <v>0</v>
      </c>
      <c r="P71" s="115">
        <v>0</v>
      </c>
    </row>
    <row r="72" spans="2:16" x14ac:dyDescent="0.15">
      <c r="D72" s="49"/>
      <c r="E72" s="116"/>
      <c r="F72" s="116"/>
      <c r="G72" s="116"/>
      <c r="H72" s="116"/>
      <c r="I72" s="116"/>
      <c r="J72" s="116"/>
      <c r="K72" s="116"/>
      <c r="L72" s="116"/>
      <c r="M72" s="116"/>
      <c r="N72" s="135"/>
      <c r="O72" s="116"/>
      <c r="P72" s="116"/>
    </row>
    <row r="73" spans="2:16" x14ac:dyDescent="0.15">
      <c r="D73" s="150">
        <f>D8</f>
        <v>9416</v>
      </c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</row>
    <row r="74" spans="2:16" x14ac:dyDescent="0.15">
      <c r="D74" s="150" t="str">
        <f>IF(D73=SUM(D10:D13,D14:D24,D25:D71)/3,"OK","NG")</f>
        <v>OK</v>
      </c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</row>
    <row r="75" spans="2:16" x14ac:dyDescent="0.15"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</row>
    <row r="76" spans="2:16" x14ac:dyDescent="0.15"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</row>
    <row r="77" spans="2:16" x14ac:dyDescent="0.15"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</row>
    <row r="78" spans="2:16" x14ac:dyDescent="0.15"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</row>
    <row r="79" spans="2:16" x14ac:dyDescent="0.15"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</row>
    <row r="80" spans="2:16" x14ac:dyDescent="0.15"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</row>
    <row r="81" spans="4:16" x14ac:dyDescent="0.15"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</row>
    <row r="82" spans="4:16" x14ac:dyDescent="0.15"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</row>
  </sheetData>
  <mergeCells count="84">
    <mergeCell ref="O6:O7"/>
    <mergeCell ref="P6:P7"/>
    <mergeCell ref="E4:E7"/>
    <mergeCell ref="F4:G5"/>
    <mergeCell ref="H4:H7"/>
    <mergeCell ref="I4:J5"/>
    <mergeCell ref="M6:M7"/>
    <mergeCell ref="K4:K7"/>
    <mergeCell ref="L4:M5"/>
    <mergeCell ref="N4:N7"/>
    <mergeCell ref="O4:P5"/>
    <mergeCell ref="L6:L7"/>
    <mergeCell ref="B3:C5"/>
    <mergeCell ref="D3:D7"/>
    <mergeCell ref="E3:G3"/>
    <mergeCell ref="H3:J3"/>
    <mergeCell ref="K3:M3"/>
    <mergeCell ref="B6:C7"/>
    <mergeCell ref="F6:F7"/>
    <mergeCell ref="G6:G7"/>
    <mergeCell ref="I6:I7"/>
    <mergeCell ref="J6:J7"/>
    <mergeCell ref="N3:P3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2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1" t="s">
        <v>235</v>
      </c>
      <c r="D1" s="21" t="s">
        <v>236</v>
      </c>
      <c r="O1" s="21"/>
      <c r="P1" s="21" t="s">
        <v>328</v>
      </c>
      <c r="AB1" s="21" t="s">
        <v>236</v>
      </c>
      <c r="AC1" s="21"/>
    </row>
    <row r="2" spans="1:36" ht="17.25" x14ac:dyDescent="0.2">
      <c r="A2" s="21"/>
      <c r="B2" s="1" t="s">
        <v>387</v>
      </c>
      <c r="C2" s="2"/>
    </row>
    <row r="3" spans="1:36" ht="24" customHeight="1" x14ac:dyDescent="0.15">
      <c r="B3" s="273" t="s">
        <v>237</v>
      </c>
      <c r="C3" s="260"/>
      <c r="D3" s="256" t="s">
        <v>90</v>
      </c>
      <c r="E3" s="53"/>
      <c r="F3" s="79">
        <v>30</v>
      </c>
      <c r="G3" s="79">
        <v>40</v>
      </c>
      <c r="H3" s="79">
        <v>50</v>
      </c>
      <c r="I3" s="79">
        <v>60</v>
      </c>
      <c r="J3" s="79">
        <v>70</v>
      </c>
      <c r="K3" s="79">
        <v>80</v>
      </c>
      <c r="L3" s="79">
        <v>90</v>
      </c>
      <c r="M3" s="79">
        <v>100</v>
      </c>
      <c r="N3" s="79">
        <v>110</v>
      </c>
      <c r="O3" s="79">
        <v>120</v>
      </c>
      <c r="P3" s="79">
        <v>130</v>
      </c>
      <c r="Q3" s="79">
        <v>140</v>
      </c>
      <c r="R3" s="79">
        <v>150</v>
      </c>
      <c r="S3" s="79">
        <v>160</v>
      </c>
      <c r="T3" s="79">
        <v>170</v>
      </c>
      <c r="U3" s="79">
        <v>180</v>
      </c>
      <c r="V3" s="79">
        <v>190</v>
      </c>
      <c r="W3" s="79">
        <v>200</v>
      </c>
      <c r="X3" s="79">
        <v>210</v>
      </c>
      <c r="Y3" s="79">
        <v>220</v>
      </c>
      <c r="Z3" s="79">
        <v>230</v>
      </c>
      <c r="AA3" s="79">
        <v>240</v>
      </c>
      <c r="AB3" s="79">
        <v>250</v>
      </c>
      <c r="AC3" s="79">
        <v>260</v>
      </c>
      <c r="AD3" s="79">
        <v>270</v>
      </c>
      <c r="AE3" s="79">
        <v>280</v>
      </c>
      <c r="AF3" s="79">
        <v>290</v>
      </c>
      <c r="AG3" s="80" t="s">
        <v>312</v>
      </c>
      <c r="AH3" s="256" t="s">
        <v>92</v>
      </c>
      <c r="AI3" s="256" t="s">
        <v>93</v>
      </c>
      <c r="AJ3" s="256" t="s">
        <v>94</v>
      </c>
    </row>
    <row r="4" spans="1:36" s="27" customFormat="1" ht="13.5" x14ac:dyDescent="0.15">
      <c r="B4" s="284" t="s">
        <v>83</v>
      </c>
      <c r="C4" s="285"/>
      <c r="D4" s="257"/>
      <c r="E4" s="56"/>
      <c r="F4" s="81" t="s">
        <v>95</v>
      </c>
      <c r="G4" s="81" t="s">
        <v>95</v>
      </c>
      <c r="H4" s="82" t="s">
        <v>95</v>
      </c>
      <c r="I4" s="81" t="s">
        <v>95</v>
      </c>
      <c r="J4" s="81" t="s">
        <v>95</v>
      </c>
      <c r="K4" s="81" t="s">
        <v>95</v>
      </c>
      <c r="L4" s="81" t="s">
        <v>95</v>
      </c>
      <c r="M4" s="55" t="s">
        <v>95</v>
      </c>
      <c r="N4" s="81" t="s">
        <v>95</v>
      </c>
      <c r="O4" s="81" t="s">
        <v>95</v>
      </c>
      <c r="P4" s="55" t="s">
        <v>95</v>
      </c>
      <c r="Q4" s="81" t="s">
        <v>95</v>
      </c>
      <c r="R4" s="55" t="s">
        <v>95</v>
      </c>
      <c r="S4" s="55" t="s">
        <v>95</v>
      </c>
      <c r="T4" s="81" t="s">
        <v>95</v>
      </c>
      <c r="U4" s="55" t="s">
        <v>95</v>
      </c>
      <c r="V4" s="55" t="s">
        <v>95</v>
      </c>
      <c r="W4" s="81" t="s">
        <v>95</v>
      </c>
      <c r="X4" s="55" t="s">
        <v>95</v>
      </c>
      <c r="Y4" s="81" t="s">
        <v>95</v>
      </c>
      <c r="Z4" s="81" t="s">
        <v>95</v>
      </c>
      <c r="AA4" s="81" t="s">
        <v>95</v>
      </c>
      <c r="AB4" s="81" t="s">
        <v>95</v>
      </c>
      <c r="AC4" s="55" t="s">
        <v>95</v>
      </c>
      <c r="AD4" s="55" t="s">
        <v>95</v>
      </c>
      <c r="AE4" s="55" t="s">
        <v>95</v>
      </c>
      <c r="AF4" s="55" t="s">
        <v>95</v>
      </c>
      <c r="AG4" s="55"/>
      <c r="AH4" s="257"/>
      <c r="AI4" s="257"/>
      <c r="AJ4" s="257"/>
    </row>
    <row r="5" spans="1:36" ht="24" customHeight="1" x14ac:dyDescent="0.15">
      <c r="B5" s="286"/>
      <c r="C5" s="281"/>
      <c r="D5" s="258"/>
      <c r="E5" s="159" t="s">
        <v>313</v>
      </c>
      <c r="F5" s="62">
        <v>40</v>
      </c>
      <c r="G5" s="62">
        <v>50</v>
      </c>
      <c r="H5" s="62">
        <v>60</v>
      </c>
      <c r="I5" s="62">
        <v>70</v>
      </c>
      <c r="J5" s="62">
        <v>80</v>
      </c>
      <c r="K5" s="62">
        <v>90</v>
      </c>
      <c r="L5" s="62">
        <v>100</v>
      </c>
      <c r="M5" s="62">
        <v>110</v>
      </c>
      <c r="N5" s="62">
        <v>120</v>
      </c>
      <c r="O5" s="62">
        <v>130</v>
      </c>
      <c r="P5" s="62">
        <v>140</v>
      </c>
      <c r="Q5" s="62">
        <v>150</v>
      </c>
      <c r="R5" s="62">
        <v>160</v>
      </c>
      <c r="S5" s="62">
        <v>170</v>
      </c>
      <c r="T5" s="62">
        <v>180</v>
      </c>
      <c r="U5" s="62">
        <v>190</v>
      </c>
      <c r="V5" s="62">
        <v>200</v>
      </c>
      <c r="W5" s="62">
        <v>210</v>
      </c>
      <c r="X5" s="62">
        <v>220</v>
      </c>
      <c r="Y5" s="62">
        <v>230</v>
      </c>
      <c r="Z5" s="62">
        <v>240</v>
      </c>
      <c r="AA5" s="62">
        <v>250</v>
      </c>
      <c r="AB5" s="62">
        <v>260</v>
      </c>
      <c r="AC5" s="62">
        <v>270</v>
      </c>
      <c r="AD5" s="62">
        <v>280</v>
      </c>
      <c r="AE5" s="62">
        <v>290</v>
      </c>
      <c r="AF5" s="62">
        <v>300</v>
      </c>
      <c r="AG5" s="117"/>
      <c r="AH5" s="33" t="s">
        <v>238</v>
      </c>
      <c r="AI5" s="33" t="s">
        <v>238</v>
      </c>
      <c r="AJ5" s="33" t="s">
        <v>238</v>
      </c>
    </row>
    <row r="6" spans="1:36" ht="12" customHeight="1" x14ac:dyDescent="0.15">
      <c r="B6" s="276" t="s">
        <v>0</v>
      </c>
      <c r="C6" s="298"/>
      <c r="D6" s="5">
        <v>9416</v>
      </c>
      <c r="E6" s="5">
        <v>5</v>
      </c>
      <c r="F6" s="5">
        <v>15</v>
      </c>
      <c r="G6" s="5">
        <v>23</v>
      </c>
      <c r="H6" s="5">
        <v>70</v>
      </c>
      <c r="I6" s="5">
        <v>155</v>
      </c>
      <c r="J6" s="5">
        <v>292</v>
      </c>
      <c r="K6" s="5">
        <v>454</v>
      </c>
      <c r="L6" s="5">
        <v>588</v>
      </c>
      <c r="M6" s="5">
        <v>718</v>
      </c>
      <c r="N6" s="5">
        <v>1014</v>
      </c>
      <c r="O6" s="5">
        <v>1151</v>
      </c>
      <c r="P6" s="5">
        <v>1003</v>
      </c>
      <c r="Q6" s="5">
        <v>759</v>
      </c>
      <c r="R6" s="5">
        <v>636</v>
      </c>
      <c r="S6" s="5">
        <v>470</v>
      </c>
      <c r="T6" s="5">
        <v>332</v>
      </c>
      <c r="U6" s="5">
        <v>287</v>
      </c>
      <c r="V6" s="5">
        <v>231</v>
      </c>
      <c r="W6" s="5">
        <v>222</v>
      </c>
      <c r="X6" s="5">
        <v>162</v>
      </c>
      <c r="Y6" s="5">
        <v>148</v>
      </c>
      <c r="Z6" s="5">
        <v>146</v>
      </c>
      <c r="AA6" s="5">
        <v>162</v>
      </c>
      <c r="AB6" s="5">
        <v>84</v>
      </c>
      <c r="AC6" s="5">
        <v>64</v>
      </c>
      <c r="AD6" s="5">
        <v>34</v>
      </c>
      <c r="AE6" s="5">
        <v>28</v>
      </c>
      <c r="AF6" s="5">
        <v>33</v>
      </c>
      <c r="AG6" s="5">
        <v>130</v>
      </c>
      <c r="AH6" s="38">
        <v>132.1</v>
      </c>
      <c r="AI6" s="7">
        <v>143.19999999999999</v>
      </c>
      <c r="AJ6" s="7">
        <v>54.3</v>
      </c>
    </row>
    <row r="7" spans="1:36" ht="12" customHeight="1" x14ac:dyDescent="0.15">
      <c r="B7" s="276" t="s">
        <v>1</v>
      </c>
      <c r="C7" s="298"/>
      <c r="D7" s="37">
        <v>5270</v>
      </c>
      <c r="E7" s="37">
        <v>2</v>
      </c>
      <c r="F7" s="37">
        <v>6</v>
      </c>
      <c r="G7" s="37">
        <v>14</v>
      </c>
      <c r="H7" s="37">
        <v>21</v>
      </c>
      <c r="I7" s="37">
        <v>54</v>
      </c>
      <c r="J7" s="37">
        <v>99</v>
      </c>
      <c r="K7" s="37">
        <v>165</v>
      </c>
      <c r="L7" s="37">
        <v>221</v>
      </c>
      <c r="M7" s="37">
        <v>286</v>
      </c>
      <c r="N7" s="37">
        <v>485</v>
      </c>
      <c r="O7" s="37">
        <v>590</v>
      </c>
      <c r="P7" s="37">
        <v>570</v>
      </c>
      <c r="Q7" s="37">
        <v>443</v>
      </c>
      <c r="R7" s="37">
        <v>418</v>
      </c>
      <c r="S7" s="37">
        <v>328</v>
      </c>
      <c r="T7" s="37">
        <v>242</v>
      </c>
      <c r="U7" s="37">
        <v>208</v>
      </c>
      <c r="V7" s="37">
        <v>172</v>
      </c>
      <c r="W7" s="37">
        <v>172</v>
      </c>
      <c r="X7" s="37">
        <v>125</v>
      </c>
      <c r="Y7" s="37">
        <v>113</v>
      </c>
      <c r="Z7" s="37">
        <v>119</v>
      </c>
      <c r="AA7" s="37">
        <v>135</v>
      </c>
      <c r="AB7" s="37">
        <v>59</v>
      </c>
      <c r="AC7" s="37">
        <v>51</v>
      </c>
      <c r="AD7" s="37">
        <v>24</v>
      </c>
      <c r="AE7" s="37">
        <v>19</v>
      </c>
      <c r="AF7" s="37">
        <v>27</v>
      </c>
      <c r="AG7" s="37">
        <v>102</v>
      </c>
      <c r="AH7" s="38">
        <v>142.9</v>
      </c>
      <c r="AI7" s="39">
        <v>155.30000000000001</v>
      </c>
      <c r="AJ7" s="39">
        <v>57.8</v>
      </c>
    </row>
    <row r="8" spans="1:36" ht="12" customHeight="1" x14ac:dyDescent="0.15">
      <c r="B8" s="61"/>
      <c r="C8" s="13" t="s">
        <v>65</v>
      </c>
      <c r="D8" s="9">
        <v>2522</v>
      </c>
      <c r="E8" s="9">
        <v>1</v>
      </c>
      <c r="F8" s="9">
        <v>3</v>
      </c>
      <c r="G8" s="9">
        <v>7</v>
      </c>
      <c r="H8" s="9">
        <v>3</v>
      </c>
      <c r="I8" s="9">
        <v>22</v>
      </c>
      <c r="J8" s="9">
        <v>35</v>
      </c>
      <c r="K8" s="9">
        <v>57</v>
      </c>
      <c r="L8" s="9">
        <v>85</v>
      </c>
      <c r="M8" s="9">
        <v>114</v>
      </c>
      <c r="N8" s="9">
        <v>195</v>
      </c>
      <c r="O8" s="9">
        <v>260</v>
      </c>
      <c r="P8" s="9">
        <v>244</v>
      </c>
      <c r="Q8" s="9">
        <v>204</v>
      </c>
      <c r="R8" s="9">
        <v>204</v>
      </c>
      <c r="S8" s="9">
        <v>184</v>
      </c>
      <c r="T8" s="9">
        <v>130</v>
      </c>
      <c r="U8" s="9">
        <v>105</v>
      </c>
      <c r="V8" s="9">
        <v>107</v>
      </c>
      <c r="W8" s="9">
        <v>104</v>
      </c>
      <c r="X8" s="9">
        <v>76</v>
      </c>
      <c r="Y8" s="9">
        <v>73</v>
      </c>
      <c r="Z8" s="9">
        <v>76</v>
      </c>
      <c r="AA8" s="9">
        <v>81</v>
      </c>
      <c r="AB8" s="9">
        <v>38</v>
      </c>
      <c r="AC8" s="9">
        <v>26</v>
      </c>
      <c r="AD8" s="9">
        <v>12</v>
      </c>
      <c r="AE8" s="9">
        <v>11</v>
      </c>
      <c r="AF8" s="9">
        <v>15</v>
      </c>
      <c r="AG8" s="9">
        <v>50</v>
      </c>
      <c r="AH8" s="35">
        <v>151.19999999999999</v>
      </c>
      <c r="AI8" s="10">
        <v>162.69999999999999</v>
      </c>
      <c r="AJ8" s="10">
        <v>57.9</v>
      </c>
    </row>
    <row r="9" spans="1:36" ht="12" customHeight="1" x14ac:dyDescent="0.15">
      <c r="B9" s="61"/>
      <c r="C9" s="13" t="s">
        <v>66</v>
      </c>
      <c r="D9" s="9">
        <v>1764</v>
      </c>
      <c r="E9" s="9">
        <v>1</v>
      </c>
      <c r="F9" s="9">
        <v>0</v>
      </c>
      <c r="G9" s="9">
        <v>5</v>
      </c>
      <c r="H9" s="9">
        <v>9</v>
      </c>
      <c r="I9" s="9">
        <v>14</v>
      </c>
      <c r="J9" s="9">
        <v>38</v>
      </c>
      <c r="K9" s="9">
        <v>56</v>
      </c>
      <c r="L9" s="9">
        <v>77</v>
      </c>
      <c r="M9" s="9">
        <v>86</v>
      </c>
      <c r="N9" s="9">
        <v>178</v>
      </c>
      <c r="O9" s="9">
        <v>219</v>
      </c>
      <c r="P9" s="9">
        <v>223</v>
      </c>
      <c r="Q9" s="9">
        <v>160</v>
      </c>
      <c r="R9" s="9">
        <v>140</v>
      </c>
      <c r="S9" s="9">
        <v>102</v>
      </c>
      <c r="T9" s="9">
        <v>76</v>
      </c>
      <c r="U9" s="9">
        <v>75</v>
      </c>
      <c r="V9" s="9">
        <v>38</v>
      </c>
      <c r="W9" s="9">
        <v>52</v>
      </c>
      <c r="X9" s="9">
        <v>32</v>
      </c>
      <c r="Y9" s="9">
        <v>27</v>
      </c>
      <c r="Z9" s="9">
        <v>30</v>
      </c>
      <c r="AA9" s="9">
        <v>38</v>
      </c>
      <c r="AB9" s="9">
        <v>14</v>
      </c>
      <c r="AC9" s="9">
        <v>15</v>
      </c>
      <c r="AD9" s="9">
        <v>9</v>
      </c>
      <c r="AE9" s="9">
        <v>4</v>
      </c>
      <c r="AF9" s="9">
        <v>8</v>
      </c>
      <c r="AG9" s="9">
        <v>38</v>
      </c>
      <c r="AH9" s="35">
        <v>138.69999999999999</v>
      </c>
      <c r="AI9" s="10">
        <v>152.19999999999999</v>
      </c>
      <c r="AJ9" s="10">
        <v>57.9</v>
      </c>
    </row>
    <row r="10" spans="1:36" ht="12" customHeight="1" x14ac:dyDescent="0.15">
      <c r="B10" s="61"/>
      <c r="C10" s="13" t="s">
        <v>67</v>
      </c>
      <c r="D10" s="9">
        <v>984</v>
      </c>
      <c r="E10" s="9">
        <v>0</v>
      </c>
      <c r="F10" s="9">
        <v>3</v>
      </c>
      <c r="G10" s="9">
        <v>2</v>
      </c>
      <c r="H10" s="9">
        <v>9</v>
      </c>
      <c r="I10" s="9">
        <v>18</v>
      </c>
      <c r="J10" s="9">
        <v>26</v>
      </c>
      <c r="K10" s="9">
        <v>52</v>
      </c>
      <c r="L10" s="9">
        <v>59</v>
      </c>
      <c r="M10" s="9">
        <v>86</v>
      </c>
      <c r="N10" s="9">
        <v>112</v>
      </c>
      <c r="O10" s="9">
        <v>111</v>
      </c>
      <c r="P10" s="9">
        <v>103</v>
      </c>
      <c r="Q10" s="9">
        <v>79</v>
      </c>
      <c r="R10" s="9">
        <v>74</v>
      </c>
      <c r="S10" s="9">
        <v>42</v>
      </c>
      <c r="T10" s="9">
        <v>36</v>
      </c>
      <c r="U10" s="9">
        <v>28</v>
      </c>
      <c r="V10" s="9">
        <v>27</v>
      </c>
      <c r="W10" s="9">
        <v>16</v>
      </c>
      <c r="X10" s="9">
        <v>17</v>
      </c>
      <c r="Y10" s="9">
        <v>13</v>
      </c>
      <c r="Z10" s="9">
        <v>13</v>
      </c>
      <c r="AA10" s="9">
        <v>16</v>
      </c>
      <c r="AB10" s="9">
        <v>7</v>
      </c>
      <c r="AC10" s="9">
        <v>10</v>
      </c>
      <c r="AD10" s="9">
        <v>3</v>
      </c>
      <c r="AE10" s="9">
        <v>4</v>
      </c>
      <c r="AF10" s="9">
        <v>4</v>
      </c>
      <c r="AG10" s="9">
        <v>14</v>
      </c>
      <c r="AH10" s="35">
        <v>131.69999999999999</v>
      </c>
      <c r="AI10" s="10">
        <v>142.1</v>
      </c>
      <c r="AJ10" s="10">
        <v>54.4</v>
      </c>
    </row>
    <row r="11" spans="1:36" ht="12" customHeight="1" x14ac:dyDescent="0.15">
      <c r="B11" s="211" t="s">
        <v>5</v>
      </c>
      <c r="C11" s="212"/>
      <c r="D11" s="6">
        <v>4146</v>
      </c>
      <c r="E11" s="6">
        <v>3</v>
      </c>
      <c r="F11" s="6">
        <v>9</v>
      </c>
      <c r="G11" s="6">
        <v>9</v>
      </c>
      <c r="H11" s="6">
        <v>49</v>
      </c>
      <c r="I11" s="6">
        <v>101</v>
      </c>
      <c r="J11" s="6">
        <v>193</v>
      </c>
      <c r="K11" s="6">
        <v>289</v>
      </c>
      <c r="L11" s="6">
        <v>367</v>
      </c>
      <c r="M11" s="6">
        <v>432</v>
      </c>
      <c r="N11" s="6">
        <v>529</v>
      </c>
      <c r="O11" s="6">
        <v>561</v>
      </c>
      <c r="P11" s="6">
        <v>433</v>
      </c>
      <c r="Q11" s="6">
        <v>316</v>
      </c>
      <c r="R11" s="6">
        <v>218</v>
      </c>
      <c r="S11" s="6">
        <v>142</v>
      </c>
      <c r="T11" s="6">
        <v>90</v>
      </c>
      <c r="U11" s="6">
        <v>79</v>
      </c>
      <c r="V11" s="6">
        <v>59</v>
      </c>
      <c r="W11" s="6">
        <v>50</v>
      </c>
      <c r="X11" s="6">
        <v>37</v>
      </c>
      <c r="Y11" s="6">
        <v>35</v>
      </c>
      <c r="Z11" s="6">
        <v>27</v>
      </c>
      <c r="AA11" s="6">
        <v>27</v>
      </c>
      <c r="AB11" s="6">
        <v>25</v>
      </c>
      <c r="AC11" s="6">
        <v>13</v>
      </c>
      <c r="AD11" s="6">
        <v>10</v>
      </c>
      <c r="AE11" s="6">
        <v>9</v>
      </c>
      <c r="AF11" s="6">
        <v>6</v>
      </c>
      <c r="AG11" s="6">
        <v>28</v>
      </c>
      <c r="AH11" s="40">
        <v>121.6</v>
      </c>
      <c r="AI11" s="8">
        <v>127.8</v>
      </c>
      <c r="AJ11" s="8">
        <v>45</v>
      </c>
    </row>
    <row r="12" spans="1:36" ht="12" customHeight="1" x14ac:dyDescent="0.15">
      <c r="B12" s="209" t="s">
        <v>239</v>
      </c>
      <c r="C12" s="210"/>
      <c r="D12" s="5">
        <v>328</v>
      </c>
      <c r="E12" s="5">
        <v>0</v>
      </c>
      <c r="F12" s="5">
        <v>0</v>
      </c>
      <c r="G12" s="5">
        <v>0</v>
      </c>
      <c r="H12" s="5">
        <v>1</v>
      </c>
      <c r="I12" s="5">
        <v>2</v>
      </c>
      <c r="J12" s="5">
        <v>4</v>
      </c>
      <c r="K12" s="5">
        <v>14</v>
      </c>
      <c r="L12" s="5">
        <v>9</v>
      </c>
      <c r="M12" s="5">
        <v>24</v>
      </c>
      <c r="N12" s="5">
        <v>36</v>
      </c>
      <c r="O12" s="5">
        <v>49</v>
      </c>
      <c r="P12" s="5">
        <v>45</v>
      </c>
      <c r="Q12" s="5">
        <v>26</v>
      </c>
      <c r="R12" s="5">
        <v>16</v>
      </c>
      <c r="S12" s="5">
        <v>12</v>
      </c>
      <c r="T12" s="5">
        <v>12</v>
      </c>
      <c r="U12" s="5">
        <v>17</v>
      </c>
      <c r="V12" s="5">
        <v>10</v>
      </c>
      <c r="W12" s="5">
        <v>12</v>
      </c>
      <c r="X12" s="5">
        <v>4</v>
      </c>
      <c r="Y12" s="5">
        <v>4</v>
      </c>
      <c r="Z12" s="5">
        <v>5</v>
      </c>
      <c r="AA12" s="5">
        <v>9</v>
      </c>
      <c r="AB12" s="5">
        <v>3</v>
      </c>
      <c r="AC12" s="5">
        <v>1</v>
      </c>
      <c r="AD12" s="5">
        <v>2</v>
      </c>
      <c r="AE12" s="5">
        <v>0</v>
      </c>
      <c r="AF12" s="5">
        <v>2</v>
      </c>
      <c r="AG12" s="5">
        <v>9</v>
      </c>
      <c r="AH12" s="35">
        <v>135.4</v>
      </c>
      <c r="AI12" s="7">
        <v>151.9</v>
      </c>
      <c r="AJ12" s="7">
        <v>56.7</v>
      </c>
    </row>
    <row r="13" spans="1:36" ht="12" customHeight="1" x14ac:dyDescent="0.15">
      <c r="B13" s="209" t="s">
        <v>240</v>
      </c>
      <c r="C13" s="210"/>
      <c r="D13" s="5">
        <v>618</v>
      </c>
      <c r="E13" s="5">
        <v>1</v>
      </c>
      <c r="F13" s="5">
        <v>0</v>
      </c>
      <c r="G13" s="5">
        <v>2</v>
      </c>
      <c r="H13" s="5">
        <v>7</v>
      </c>
      <c r="I13" s="5">
        <v>13</v>
      </c>
      <c r="J13" s="5">
        <v>33</v>
      </c>
      <c r="K13" s="5">
        <v>45</v>
      </c>
      <c r="L13" s="5">
        <v>87</v>
      </c>
      <c r="M13" s="5">
        <v>68</v>
      </c>
      <c r="N13" s="5">
        <v>74</v>
      </c>
      <c r="O13" s="5">
        <v>85</v>
      </c>
      <c r="P13" s="5">
        <v>50</v>
      </c>
      <c r="Q13" s="5">
        <v>37</v>
      </c>
      <c r="R13" s="5">
        <v>27</v>
      </c>
      <c r="S13" s="5">
        <v>24</v>
      </c>
      <c r="T13" s="5">
        <v>17</v>
      </c>
      <c r="U13" s="5">
        <v>15</v>
      </c>
      <c r="V13" s="5">
        <v>9</v>
      </c>
      <c r="W13" s="5">
        <v>7</v>
      </c>
      <c r="X13" s="5">
        <v>5</v>
      </c>
      <c r="Y13" s="5">
        <v>5</v>
      </c>
      <c r="Z13" s="5">
        <v>0</v>
      </c>
      <c r="AA13" s="5">
        <v>1</v>
      </c>
      <c r="AB13" s="5">
        <v>3</v>
      </c>
      <c r="AC13" s="5">
        <v>1</v>
      </c>
      <c r="AD13" s="5">
        <v>0</v>
      </c>
      <c r="AE13" s="5">
        <v>1</v>
      </c>
      <c r="AF13" s="5">
        <v>0</v>
      </c>
      <c r="AG13" s="5">
        <v>1</v>
      </c>
      <c r="AH13" s="35">
        <v>117</v>
      </c>
      <c r="AI13" s="7">
        <v>122</v>
      </c>
      <c r="AJ13" s="7">
        <v>38</v>
      </c>
    </row>
    <row r="14" spans="1:36" ht="12" customHeight="1" x14ac:dyDescent="0.15">
      <c r="B14" s="209" t="s">
        <v>76</v>
      </c>
      <c r="C14" s="210"/>
      <c r="D14" s="5">
        <v>690</v>
      </c>
      <c r="E14" s="5">
        <v>1</v>
      </c>
      <c r="F14" s="5">
        <v>2</v>
      </c>
      <c r="G14" s="5">
        <v>3</v>
      </c>
      <c r="H14" s="5">
        <v>9</v>
      </c>
      <c r="I14" s="5">
        <v>21</v>
      </c>
      <c r="J14" s="5">
        <v>34</v>
      </c>
      <c r="K14" s="5">
        <v>45</v>
      </c>
      <c r="L14" s="5">
        <v>67</v>
      </c>
      <c r="M14" s="5">
        <v>79</v>
      </c>
      <c r="N14" s="5">
        <v>102</v>
      </c>
      <c r="O14" s="5">
        <v>85</v>
      </c>
      <c r="P14" s="5">
        <v>62</v>
      </c>
      <c r="Q14" s="5">
        <v>52</v>
      </c>
      <c r="R14" s="5">
        <v>38</v>
      </c>
      <c r="S14" s="5">
        <v>10</v>
      </c>
      <c r="T14" s="5">
        <v>13</v>
      </c>
      <c r="U14" s="5">
        <v>7</v>
      </c>
      <c r="V14" s="5">
        <v>13</v>
      </c>
      <c r="W14" s="5">
        <v>6</v>
      </c>
      <c r="X14" s="5">
        <v>10</v>
      </c>
      <c r="Y14" s="5">
        <v>6</v>
      </c>
      <c r="Z14" s="5">
        <v>5</v>
      </c>
      <c r="AA14" s="5">
        <v>5</v>
      </c>
      <c r="AB14" s="5">
        <v>5</v>
      </c>
      <c r="AC14" s="5">
        <v>2</v>
      </c>
      <c r="AD14" s="5">
        <v>1</v>
      </c>
      <c r="AE14" s="5">
        <v>2</v>
      </c>
      <c r="AF14" s="5">
        <v>1</v>
      </c>
      <c r="AG14" s="5">
        <v>4</v>
      </c>
      <c r="AH14" s="35">
        <v>118.2</v>
      </c>
      <c r="AI14" s="7">
        <v>125.2</v>
      </c>
      <c r="AJ14" s="7">
        <v>43.8</v>
      </c>
    </row>
    <row r="15" spans="1:36" ht="12" customHeight="1" x14ac:dyDescent="0.15">
      <c r="B15" s="209" t="s">
        <v>77</v>
      </c>
      <c r="C15" s="210"/>
      <c r="D15" s="5">
        <v>3376</v>
      </c>
      <c r="E15" s="5">
        <v>1</v>
      </c>
      <c r="F15" s="5">
        <v>4</v>
      </c>
      <c r="G15" s="5">
        <v>8</v>
      </c>
      <c r="H15" s="5">
        <v>13</v>
      </c>
      <c r="I15" s="5">
        <v>43</v>
      </c>
      <c r="J15" s="5">
        <v>75</v>
      </c>
      <c r="K15" s="5">
        <v>122</v>
      </c>
      <c r="L15" s="5">
        <v>149</v>
      </c>
      <c r="M15" s="5">
        <v>222</v>
      </c>
      <c r="N15" s="5">
        <v>312</v>
      </c>
      <c r="O15" s="5">
        <v>372</v>
      </c>
      <c r="P15" s="5">
        <v>341</v>
      </c>
      <c r="Q15" s="5">
        <v>266</v>
      </c>
      <c r="R15" s="5">
        <v>244</v>
      </c>
      <c r="S15" s="5">
        <v>217</v>
      </c>
      <c r="T15" s="5">
        <v>146</v>
      </c>
      <c r="U15" s="5">
        <v>117</v>
      </c>
      <c r="V15" s="5">
        <v>122</v>
      </c>
      <c r="W15" s="5">
        <v>112</v>
      </c>
      <c r="X15" s="5">
        <v>79</v>
      </c>
      <c r="Y15" s="5">
        <v>78</v>
      </c>
      <c r="Z15" s="5">
        <v>80</v>
      </c>
      <c r="AA15" s="5">
        <v>84</v>
      </c>
      <c r="AB15" s="5">
        <v>40</v>
      </c>
      <c r="AC15" s="5">
        <v>31</v>
      </c>
      <c r="AD15" s="5">
        <v>13</v>
      </c>
      <c r="AE15" s="5">
        <v>15</v>
      </c>
      <c r="AF15" s="5">
        <v>16</v>
      </c>
      <c r="AG15" s="5">
        <v>54</v>
      </c>
      <c r="AH15" s="35">
        <v>141</v>
      </c>
      <c r="AI15" s="7">
        <v>153.19999999999999</v>
      </c>
      <c r="AJ15" s="7">
        <v>56.5</v>
      </c>
    </row>
    <row r="16" spans="1:36" ht="12" customHeight="1" x14ac:dyDescent="0.15">
      <c r="B16" s="209" t="s">
        <v>78</v>
      </c>
      <c r="C16" s="210"/>
      <c r="D16" s="5">
        <v>735</v>
      </c>
      <c r="E16" s="5">
        <v>0</v>
      </c>
      <c r="F16" s="5">
        <v>3</v>
      </c>
      <c r="G16" s="5">
        <v>1</v>
      </c>
      <c r="H16" s="5">
        <v>8</v>
      </c>
      <c r="I16" s="5">
        <v>17</v>
      </c>
      <c r="J16" s="5">
        <v>16</v>
      </c>
      <c r="K16" s="5">
        <v>28</v>
      </c>
      <c r="L16" s="5">
        <v>40</v>
      </c>
      <c r="M16" s="5">
        <v>53</v>
      </c>
      <c r="N16" s="5">
        <v>82</v>
      </c>
      <c r="O16" s="5">
        <v>83</v>
      </c>
      <c r="P16" s="5">
        <v>74</v>
      </c>
      <c r="Q16" s="5">
        <v>62</v>
      </c>
      <c r="R16" s="5">
        <v>59</v>
      </c>
      <c r="S16" s="5">
        <v>32</v>
      </c>
      <c r="T16" s="5">
        <v>31</v>
      </c>
      <c r="U16" s="5">
        <v>24</v>
      </c>
      <c r="V16" s="5">
        <v>18</v>
      </c>
      <c r="W16" s="5">
        <v>15</v>
      </c>
      <c r="X16" s="5">
        <v>15</v>
      </c>
      <c r="Y16" s="5">
        <v>11</v>
      </c>
      <c r="Z16" s="5">
        <v>12</v>
      </c>
      <c r="AA16" s="5">
        <v>14</v>
      </c>
      <c r="AB16" s="5">
        <v>6</v>
      </c>
      <c r="AC16" s="5">
        <v>9</v>
      </c>
      <c r="AD16" s="5">
        <v>3</v>
      </c>
      <c r="AE16" s="5">
        <v>3</v>
      </c>
      <c r="AF16" s="5">
        <v>4</v>
      </c>
      <c r="AG16" s="5">
        <v>12</v>
      </c>
      <c r="AH16" s="35">
        <v>136</v>
      </c>
      <c r="AI16" s="7">
        <v>146.5</v>
      </c>
      <c r="AJ16" s="7">
        <v>57.1</v>
      </c>
    </row>
    <row r="17" spans="2:36" ht="12" customHeight="1" x14ac:dyDescent="0.15">
      <c r="B17" s="209" t="s">
        <v>241</v>
      </c>
      <c r="C17" s="210"/>
      <c r="D17" s="5">
        <v>154</v>
      </c>
      <c r="E17" s="5">
        <v>0</v>
      </c>
      <c r="F17" s="5">
        <v>1</v>
      </c>
      <c r="G17" s="5">
        <v>1</v>
      </c>
      <c r="H17" s="5">
        <v>5</v>
      </c>
      <c r="I17" s="5">
        <v>5</v>
      </c>
      <c r="J17" s="5">
        <v>21</v>
      </c>
      <c r="K17" s="5">
        <v>27</v>
      </c>
      <c r="L17" s="5">
        <v>12</v>
      </c>
      <c r="M17" s="5">
        <v>18</v>
      </c>
      <c r="N17" s="5">
        <v>12</v>
      </c>
      <c r="O17" s="5">
        <v>13</v>
      </c>
      <c r="P17" s="5">
        <v>9</v>
      </c>
      <c r="Q17" s="5">
        <v>9</v>
      </c>
      <c r="R17" s="5">
        <v>3</v>
      </c>
      <c r="S17" s="5">
        <v>2</v>
      </c>
      <c r="T17" s="5">
        <v>5</v>
      </c>
      <c r="U17" s="5">
        <v>3</v>
      </c>
      <c r="V17" s="5">
        <v>1</v>
      </c>
      <c r="W17" s="5">
        <v>2</v>
      </c>
      <c r="X17" s="5">
        <v>1</v>
      </c>
      <c r="Y17" s="5">
        <v>2</v>
      </c>
      <c r="Z17" s="5">
        <v>2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35">
        <v>104.6</v>
      </c>
      <c r="AI17" s="7">
        <v>110.9</v>
      </c>
      <c r="AJ17" s="7">
        <v>39.799999999999997</v>
      </c>
    </row>
    <row r="18" spans="2:36" ht="12" customHeight="1" x14ac:dyDescent="0.15">
      <c r="B18" s="209" t="s">
        <v>80</v>
      </c>
      <c r="C18" s="210"/>
      <c r="D18" s="5">
        <v>1764</v>
      </c>
      <c r="E18" s="5">
        <v>1</v>
      </c>
      <c r="F18" s="5">
        <v>0</v>
      </c>
      <c r="G18" s="5">
        <v>5</v>
      </c>
      <c r="H18" s="5">
        <v>9</v>
      </c>
      <c r="I18" s="5">
        <v>14</v>
      </c>
      <c r="J18" s="5">
        <v>38</v>
      </c>
      <c r="K18" s="5">
        <v>56</v>
      </c>
      <c r="L18" s="5">
        <v>77</v>
      </c>
      <c r="M18" s="5">
        <v>86</v>
      </c>
      <c r="N18" s="5">
        <v>178</v>
      </c>
      <c r="O18" s="5">
        <v>219</v>
      </c>
      <c r="P18" s="5">
        <v>223</v>
      </c>
      <c r="Q18" s="5">
        <v>160</v>
      </c>
      <c r="R18" s="5">
        <v>140</v>
      </c>
      <c r="S18" s="5">
        <v>102</v>
      </c>
      <c r="T18" s="5">
        <v>76</v>
      </c>
      <c r="U18" s="5">
        <v>75</v>
      </c>
      <c r="V18" s="5">
        <v>38</v>
      </c>
      <c r="W18" s="5">
        <v>52</v>
      </c>
      <c r="X18" s="5">
        <v>32</v>
      </c>
      <c r="Y18" s="5">
        <v>27</v>
      </c>
      <c r="Z18" s="5">
        <v>30</v>
      </c>
      <c r="AA18" s="5">
        <v>38</v>
      </c>
      <c r="AB18" s="5">
        <v>14</v>
      </c>
      <c r="AC18" s="5">
        <v>15</v>
      </c>
      <c r="AD18" s="5">
        <v>9</v>
      </c>
      <c r="AE18" s="5">
        <v>4</v>
      </c>
      <c r="AF18" s="5">
        <v>8</v>
      </c>
      <c r="AG18" s="5">
        <v>38</v>
      </c>
      <c r="AH18" s="35">
        <v>138.69999999999999</v>
      </c>
      <c r="AI18" s="7">
        <v>152.19999999999999</v>
      </c>
      <c r="AJ18" s="7">
        <v>57.9</v>
      </c>
    </row>
    <row r="19" spans="2:36" ht="12" customHeight="1" x14ac:dyDescent="0.15">
      <c r="B19" s="209" t="s">
        <v>205</v>
      </c>
      <c r="C19" s="210"/>
      <c r="D19" s="5">
        <v>359</v>
      </c>
      <c r="E19" s="5">
        <v>0</v>
      </c>
      <c r="F19" s="5">
        <v>0</v>
      </c>
      <c r="G19" s="5">
        <v>3</v>
      </c>
      <c r="H19" s="5">
        <v>3</v>
      </c>
      <c r="I19" s="5">
        <v>9</v>
      </c>
      <c r="J19" s="5">
        <v>20</v>
      </c>
      <c r="K19" s="5">
        <v>25</v>
      </c>
      <c r="L19" s="5">
        <v>31</v>
      </c>
      <c r="M19" s="5">
        <v>28</v>
      </c>
      <c r="N19" s="5">
        <v>49</v>
      </c>
      <c r="O19" s="5">
        <v>46</v>
      </c>
      <c r="P19" s="5">
        <v>37</v>
      </c>
      <c r="Q19" s="5">
        <v>19</v>
      </c>
      <c r="R19" s="5">
        <v>24</v>
      </c>
      <c r="S19" s="5">
        <v>17</v>
      </c>
      <c r="T19" s="5">
        <v>9</v>
      </c>
      <c r="U19" s="5">
        <v>9</v>
      </c>
      <c r="V19" s="5">
        <v>4</v>
      </c>
      <c r="W19" s="5">
        <v>4</v>
      </c>
      <c r="X19" s="5">
        <v>6</v>
      </c>
      <c r="Y19" s="5">
        <v>1</v>
      </c>
      <c r="Z19" s="5">
        <v>6</v>
      </c>
      <c r="AA19" s="5">
        <v>4</v>
      </c>
      <c r="AB19" s="5">
        <v>1</v>
      </c>
      <c r="AC19" s="5">
        <v>3</v>
      </c>
      <c r="AD19" s="5">
        <v>0</v>
      </c>
      <c r="AE19" s="5">
        <v>0</v>
      </c>
      <c r="AF19" s="5">
        <v>0</v>
      </c>
      <c r="AG19" s="5">
        <v>1</v>
      </c>
      <c r="AH19" s="35">
        <v>122</v>
      </c>
      <c r="AI19" s="7">
        <v>128.80000000000001</v>
      </c>
      <c r="AJ19" s="7">
        <v>44.5</v>
      </c>
    </row>
    <row r="20" spans="2:36" ht="12" customHeight="1" x14ac:dyDescent="0.15">
      <c r="B20" s="209" t="s">
        <v>206</v>
      </c>
      <c r="C20" s="210"/>
      <c r="D20" s="5">
        <v>211</v>
      </c>
      <c r="E20" s="5">
        <v>0</v>
      </c>
      <c r="F20" s="5">
        <v>0</v>
      </c>
      <c r="G20" s="5">
        <v>0</v>
      </c>
      <c r="H20" s="5">
        <v>7</v>
      </c>
      <c r="I20" s="5">
        <v>12</v>
      </c>
      <c r="J20" s="5">
        <v>13</v>
      </c>
      <c r="K20" s="5">
        <v>17</v>
      </c>
      <c r="L20" s="5">
        <v>20</v>
      </c>
      <c r="M20" s="5">
        <v>28</v>
      </c>
      <c r="N20" s="5">
        <v>23</v>
      </c>
      <c r="O20" s="5">
        <v>29</v>
      </c>
      <c r="P20" s="5">
        <v>22</v>
      </c>
      <c r="Q20" s="5">
        <v>12</v>
      </c>
      <c r="R20" s="5">
        <v>5</v>
      </c>
      <c r="S20" s="5">
        <v>10</v>
      </c>
      <c r="T20" s="5">
        <v>1</v>
      </c>
      <c r="U20" s="5">
        <v>3</v>
      </c>
      <c r="V20" s="5">
        <v>4</v>
      </c>
      <c r="W20" s="5">
        <v>0</v>
      </c>
      <c r="X20" s="5">
        <v>0</v>
      </c>
      <c r="Y20" s="5">
        <v>1</v>
      </c>
      <c r="Z20" s="5">
        <v>2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1</v>
      </c>
      <c r="AH20" s="35">
        <v>112.9</v>
      </c>
      <c r="AI20" s="7">
        <v>117</v>
      </c>
      <c r="AJ20" s="7">
        <v>40.1</v>
      </c>
    </row>
    <row r="21" spans="2:36" ht="12" customHeight="1" x14ac:dyDescent="0.15">
      <c r="B21" s="209" t="s">
        <v>86</v>
      </c>
      <c r="C21" s="210"/>
      <c r="D21" s="5">
        <v>668</v>
      </c>
      <c r="E21" s="5">
        <v>1</v>
      </c>
      <c r="F21" s="5">
        <v>2</v>
      </c>
      <c r="G21" s="5">
        <v>0</v>
      </c>
      <c r="H21" s="5">
        <v>5</v>
      </c>
      <c r="I21" s="5">
        <v>8</v>
      </c>
      <c r="J21" s="5">
        <v>18</v>
      </c>
      <c r="K21" s="5">
        <v>40</v>
      </c>
      <c r="L21" s="5">
        <v>38</v>
      </c>
      <c r="M21" s="5">
        <v>54</v>
      </c>
      <c r="N21" s="5">
        <v>89</v>
      </c>
      <c r="O21" s="5">
        <v>99</v>
      </c>
      <c r="P21" s="5">
        <v>83</v>
      </c>
      <c r="Q21" s="5">
        <v>74</v>
      </c>
      <c r="R21" s="5">
        <v>46</v>
      </c>
      <c r="S21" s="5">
        <v>29</v>
      </c>
      <c r="T21" s="5">
        <v>13</v>
      </c>
      <c r="U21" s="5">
        <v>11</v>
      </c>
      <c r="V21" s="5">
        <v>7</v>
      </c>
      <c r="W21" s="5">
        <v>9</v>
      </c>
      <c r="X21" s="5">
        <v>8</v>
      </c>
      <c r="Y21" s="5">
        <v>7</v>
      </c>
      <c r="Z21" s="5">
        <v>2</v>
      </c>
      <c r="AA21" s="5">
        <v>3</v>
      </c>
      <c r="AB21" s="5">
        <v>6</v>
      </c>
      <c r="AC21" s="5">
        <v>1</v>
      </c>
      <c r="AD21" s="5">
        <v>5</v>
      </c>
      <c r="AE21" s="5">
        <v>2</v>
      </c>
      <c r="AF21" s="5">
        <v>2</v>
      </c>
      <c r="AG21" s="5">
        <v>6</v>
      </c>
      <c r="AH21" s="35">
        <v>127.9</v>
      </c>
      <c r="AI21" s="7">
        <v>135.1</v>
      </c>
      <c r="AJ21" s="7">
        <v>48.8</v>
      </c>
    </row>
    <row r="22" spans="2:36" ht="12" customHeight="1" x14ac:dyDescent="0.15">
      <c r="B22" s="211" t="s">
        <v>207</v>
      </c>
      <c r="C22" s="212"/>
      <c r="D22" s="5">
        <v>513</v>
      </c>
      <c r="E22" s="5">
        <v>0</v>
      </c>
      <c r="F22" s="5">
        <v>3</v>
      </c>
      <c r="G22" s="5">
        <v>0</v>
      </c>
      <c r="H22" s="5">
        <v>3</v>
      </c>
      <c r="I22" s="5">
        <v>11</v>
      </c>
      <c r="J22" s="5">
        <v>20</v>
      </c>
      <c r="K22" s="5">
        <v>35</v>
      </c>
      <c r="L22" s="5">
        <v>58</v>
      </c>
      <c r="M22" s="5">
        <v>58</v>
      </c>
      <c r="N22" s="5">
        <v>57</v>
      </c>
      <c r="O22" s="5">
        <v>71</v>
      </c>
      <c r="P22" s="5">
        <v>57</v>
      </c>
      <c r="Q22" s="5">
        <v>42</v>
      </c>
      <c r="R22" s="5">
        <v>34</v>
      </c>
      <c r="S22" s="5">
        <v>15</v>
      </c>
      <c r="T22" s="5">
        <v>9</v>
      </c>
      <c r="U22" s="5">
        <v>6</v>
      </c>
      <c r="V22" s="5">
        <v>5</v>
      </c>
      <c r="W22" s="5">
        <v>3</v>
      </c>
      <c r="X22" s="5">
        <v>2</v>
      </c>
      <c r="Y22" s="5">
        <v>6</v>
      </c>
      <c r="Z22" s="5">
        <v>2</v>
      </c>
      <c r="AA22" s="5">
        <v>3</v>
      </c>
      <c r="AB22" s="5">
        <v>6</v>
      </c>
      <c r="AC22" s="5">
        <v>1</v>
      </c>
      <c r="AD22" s="5">
        <v>1</v>
      </c>
      <c r="AE22" s="5">
        <v>1</v>
      </c>
      <c r="AF22" s="5">
        <v>0</v>
      </c>
      <c r="AG22" s="5">
        <v>4</v>
      </c>
      <c r="AH22" s="35">
        <v>121.9</v>
      </c>
      <c r="AI22" s="7">
        <v>126.7</v>
      </c>
      <c r="AJ22" s="7">
        <v>42.9</v>
      </c>
    </row>
    <row r="23" spans="2:36" ht="12" customHeight="1" x14ac:dyDescent="0.15">
      <c r="B23" s="276" t="s">
        <v>6</v>
      </c>
      <c r="C23" s="298"/>
      <c r="D23" s="37">
        <v>328</v>
      </c>
      <c r="E23" s="37">
        <v>0</v>
      </c>
      <c r="F23" s="37">
        <v>0</v>
      </c>
      <c r="G23" s="37">
        <v>0</v>
      </c>
      <c r="H23" s="37">
        <v>1</v>
      </c>
      <c r="I23" s="37">
        <v>2</v>
      </c>
      <c r="J23" s="37">
        <v>4</v>
      </c>
      <c r="K23" s="37">
        <v>14</v>
      </c>
      <c r="L23" s="37">
        <v>9</v>
      </c>
      <c r="M23" s="37">
        <v>24</v>
      </c>
      <c r="N23" s="37">
        <v>36</v>
      </c>
      <c r="O23" s="37">
        <v>49</v>
      </c>
      <c r="P23" s="37">
        <v>45</v>
      </c>
      <c r="Q23" s="37">
        <v>26</v>
      </c>
      <c r="R23" s="37">
        <v>16</v>
      </c>
      <c r="S23" s="37">
        <v>12</v>
      </c>
      <c r="T23" s="37">
        <v>12</v>
      </c>
      <c r="U23" s="37">
        <v>17</v>
      </c>
      <c r="V23" s="37">
        <v>10</v>
      </c>
      <c r="W23" s="37">
        <v>12</v>
      </c>
      <c r="X23" s="37">
        <v>4</v>
      </c>
      <c r="Y23" s="37">
        <v>4</v>
      </c>
      <c r="Z23" s="37">
        <v>5</v>
      </c>
      <c r="AA23" s="37">
        <v>9</v>
      </c>
      <c r="AB23" s="37">
        <v>3</v>
      </c>
      <c r="AC23" s="37">
        <v>1</v>
      </c>
      <c r="AD23" s="37">
        <v>2</v>
      </c>
      <c r="AE23" s="37">
        <v>0</v>
      </c>
      <c r="AF23" s="37">
        <v>2</v>
      </c>
      <c r="AG23" s="37">
        <v>9</v>
      </c>
      <c r="AH23" s="38">
        <v>135.4</v>
      </c>
      <c r="AI23" s="39">
        <v>151.9</v>
      </c>
      <c r="AJ23" s="39">
        <v>56.7</v>
      </c>
    </row>
    <row r="24" spans="2:36" ht="12" customHeight="1" x14ac:dyDescent="0.15">
      <c r="B24" s="209" t="s">
        <v>7</v>
      </c>
      <c r="C24" s="210"/>
      <c r="D24" s="9">
        <v>76</v>
      </c>
      <c r="E24" s="9">
        <v>0</v>
      </c>
      <c r="F24" s="9">
        <v>0</v>
      </c>
      <c r="G24" s="9">
        <v>1</v>
      </c>
      <c r="H24" s="9">
        <v>1</v>
      </c>
      <c r="I24" s="9">
        <v>2</v>
      </c>
      <c r="J24" s="9">
        <v>4</v>
      </c>
      <c r="K24" s="9">
        <v>7</v>
      </c>
      <c r="L24" s="9">
        <v>14</v>
      </c>
      <c r="M24" s="9">
        <v>9</v>
      </c>
      <c r="N24" s="9">
        <v>9</v>
      </c>
      <c r="O24" s="9">
        <v>12</v>
      </c>
      <c r="P24" s="9">
        <v>5</v>
      </c>
      <c r="Q24" s="9">
        <v>0</v>
      </c>
      <c r="R24" s="9">
        <v>4</v>
      </c>
      <c r="S24" s="9">
        <v>1</v>
      </c>
      <c r="T24" s="9">
        <v>2</v>
      </c>
      <c r="U24" s="9">
        <v>3</v>
      </c>
      <c r="V24" s="9">
        <v>1</v>
      </c>
      <c r="W24" s="9">
        <v>1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35">
        <v>109.8</v>
      </c>
      <c r="AI24" s="10">
        <v>114.2</v>
      </c>
      <c r="AJ24" s="10">
        <v>32.5</v>
      </c>
    </row>
    <row r="25" spans="2:36" x14ac:dyDescent="0.15">
      <c r="B25" s="209" t="s">
        <v>8</v>
      </c>
      <c r="C25" s="210"/>
      <c r="D25" s="9">
        <v>85</v>
      </c>
      <c r="E25" s="9">
        <v>0</v>
      </c>
      <c r="F25" s="9">
        <v>0</v>
      </c>
      <c r="G25" s="9">
        <v>0</v>
      </c>
      <c r="H25" s="9">
        <v>0</v>
      </c>
      <c r="I25" s="9">
        <v>1</v>
      </c>
      <c r="J25" s="9">
        <v>3</v>
      </c>
      <c r="K25" s="9">
        <v>5</v>
      </c>
      <c r="L25" s="9">
        <v>12</v>
      </c>
      <c r="M25" s="9">
        <v>10</v>
      </c>
      <c r="N25" s="9">
        <v>10</v>
      </c>
      <c r="O25" s="9">
        <v>12</v>
      </c>
      <c r="P25" s="9">
        <v>8</v>
      </c>
      <c r="Q25" s="9">
        <v>7</v>
      </c>
      <c r="R25" s="9">
        <v>4</v>
      </c>
      <c r="S25" s="9">
        <v>5</v>
      </c>
      <c r="T25" s="9">
        <v>3</v>
      </c>
      <c r="U25" s="9">
        <v>2</v>
      </c>
      <c r="V25" s="9">
        <v>1</v>
      </c>
      <c r="W25" s="9">
        <v>1</v>
      </c>
      <c r="X25" s="9">
        <v>0</v>
      </c>
      <c r="Y25" s="9">
        <v>1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35">
        <v>120.3</v>
      </c>
      <c r="AI25" s="10">
        <v>124.6</v>
      </c>
      <c r="AJ25" s="10">
        <v>32</v>
      </c>
    </row>
    <row r="26" spans="2:36" x14ac:dyDescent="0.15">
      <c r="B26" s="209" t="s">
        <v>9</v>
      </c>
      <c r="C26" s="210"/>
      <c r="D26" s="9">
        <v>122</v>
      </c>
      <c r="E26" s="9">
        <v>1</v>
      </c>
      <c r="F26" s="9">
        <v>0</v>
      </c>
      <c r="G26" s="9">
        <v>0</v>
      </c>
      <c r="H26" s="9">
        <v>1</v>
      </c>
      <c r="I26" s="9">
        <v>1</v>
      </c>
      <c r="J26" s="9">
        <v>5</v>
      </c>
      <c r="K26" s="9">
        <v>9</v>
      </c>
      <c r="L26" s="9">
        <v>7</v>
      </c>
      <c r="M26" s="9">
        <v>10</v>
      </c>
      <c r="N26" s="9">
        <v>11</v>
      </c>
      <c r="O26" s="9">
        <v>14</v>
      </c>
      <c r="P26" s="9">
        <v>11</v>
      </c>
      <c r="Q26" s="9">
        <v>13</v>
      </c>
      <c r="R26" s="9">
        <v>11</v>
      </c>
      <c r="S26" s="9">
        <v>6</v>
      </c>
      <c r="T26" s="9">
        <v>5</v>
      </c>
      <c r="U26" s="9">
        <v>4</v>
      </c>
      <c r="V26" s="9">
        <v>4</v>
      </c>
      <c r="W26" s="9">
        <v>3</v>
      </c>
      <c r="X26" s="9">
        <v>3</v>
      </c>
      <c r="Y26" s="9">
        <v>1</v>
      </c>
      <c r="Z26" s="9">
        <v>0</v>
      </c>
      <c r="AA26" s="9">
        <v>1</v>
      </c>
      <c r="AB26" s="9">
        <v>1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35">
        <v>131.19999999999999</v>
      </c>
      <c r="AI26" s="10">
        <v>134.9</v>
      </c>
      <c r="AJ26" s="10">
        <v>40.700000000000003</v>
      </c>
    </row>
    <row r="27" spans="2:36" x14ac:dyDescent="0.15">
      <c r="B27" s="209" t="s">
        <v>10</v>
      </c>
      <c r="C27" s="210"/>
      <c r="D27" s="9">
        <v>130</v>
      </c>
      <c r="E27" s="9">
        <v>0</v>
      </c>
      <c r="F27" s="9">
        <v>0</v>
      </c>
      <c r="G27" s="9">
        <v>0</v>
      </c>
      <c r="H27" s="9">
        <v>2</v>
      </c>
      <c r="I27" s="9">
        <v>5</v>
      </c>
      <c r="J27" s="9">
        <v>12</v>
      </c>
      <c r="K27" s="9">
        <v>8</v>
      </c>
      <c r="L27" s="9">
        <v>26</v>
      </c>
      <c r="M27" s="9">
        <v>19</v>
      </c>
      <c r="N27" s="9">
        <v>21</v>
      </c>
      <c r="O27" s="9">
        <v>16</v>
      </c>
      <c r="P27" s="9">
        <v>5</v>
      </c>
      <c r="Q27" s="9">
        <v>4</v>
      </c>
      <c r="R27" s="9">
        <v>3</v>
      </c>
      <c r="S27" s="9">
        <v>3</v>
      </c>
      <c r="T27" s="9">
        <v>2</v>
      </c>
      <c r="U27" s="9">
        <v>0</v>
      </c>
      <c r="V27" s="9">
        <v>1</v>
      </c>
      <c r="W27" s="9">
        <v>1</v>
      </c>
      <c r="X27" s="9">
        <v>0</v>
      </c>
      <c r="Y27" s="9">
        <v>0</v>
      </c>
      <c r="Z27" s="9">
        <v>0</v>
      </c>
      <c r="AA27" s="9">
        <v>0</v>
      </c>
      <c r="AB27" s="9">
        <v>1</v>
      </c>
      <c r="AC27" s="9">
        <v>0</v>
      </c>
      <c r="AD27" s="9">
        <v>0</v>
      </c>
      <c r="AE27" s="9">
        <v>1</v>
      </c>
      <c r="AF27" s="9">
        <v>0</v>
      </c>
      <c r="AG27" s="9">
        <v>0</v>
      </c>
      <c r="AH27" s="41">
        <v>105.6</v>
      </c>
      <c r="AI27" s="42">
        <v>110.6</v>
      </c>
      <c r="AJ27" s="42">
        <v>33.700000000000003</v>
      </c>
    </row>
    <row r="28" spans="2:36" x14ac:dyDescent="0.15">
      <c r="B28" s="209" t="s">
        <v>11</v>
      </c>
      <c r="C28" s="210"/>
      <c r="D28" s="9">
        <v>85</v>
      </c>
      <c r="E28" s="9">
        <v>0</v>
      </c>
      <c r="F28" s="9">
        <v>0</v>
      </c>
      <c r="G28" s="9">
        <v>1</v>
      </c>
      <c r="H28" s="9">
        <v>1</v>
      </c>
      <c r="I28" s="9">
        <v>3</v>
      </c>
      <c r="J28" s="9">
        <v>4</v>
      </c>
      <c r="K28" s="9">
        <v>9</v>
      </c>
      <c r="L28" s="9">
        <v>15</v>
      </c>
      <c r="M28" s="9">
        <v>8</v>
      </c>
      <c r="N28" s="9">
        <v>8</v>
      </c>
      <c r="O28" s="9">
        <v>13</v>
      </c>
      <c r="P28" s="9">
        <v>9</v>
      </c>
      <c r="Q28" s="9">
        <v>4</v>
      </c>
      <c r="R28" s="9">
        <v>1</v>
      </c>
      <c r="S28" s="9">
        <v>4</v>
      </c>
      <c r="T28" s="9">
        <v>2</v>
      </c>
      <c r="U28" s="9">
        <v>1</v>
      </c>
      <c r="V28" s="9">
        <v>1</v>
      </c>
      <c r="W28" s="9">
        <v>0</v>
      </c>
      <c r="X28" s="9">
        <v>1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35">
        <v>111.7</v>
      </c>
      <c r="AI28" s="10">
        <v>114.5</v>
      </c>
      <c r="AJ28" s="42">
        <v>32</v>
      </c>
    </row>
    <row r="29" spans="2:36" x14ac:dyDescent="0.15">
      <c r="B29" s="209" t="s">
        <v>12</v>
      </c>
      <c r="C29" s="210"/>
      <c r="D29" s="9">
        <v>120</v>
      </c>
      <c r="E29" s="9">
        <v>0</v>
      </c>
      <c r="F29" s="9">
        <v>0</v>
      </c>
      <c r="G29" s="9">
        <v>0</v>
      </c>
      <c r="H29" s="9">
        <v>2</v>
      </c>
      <c r="I29" s="9">
        <v>1</v>
      </c>
      <c r="J29" s="9">
        <v>5</v>
      </c>
      <c r="K29" s="9">
        <v>7</v>
      </c>
      <c r="L29" s="9">
        <v>13</v>
      </c>
      <c r="M29" s="9">
        <v>12</v>
      </c>
      <c r="N29" s="9">
        <v>15</v>
      </c>
      <c r="O29" s="9">
        <v>18</v>
      </c>
      <c r="P29" s="9">
        <v>12</v>
      </c>
      <c r="Q29" s="9">
        <v>9</v>
      </c>
      <c r="R29" s="9">
        <v>4</v>
      </c>
      <c r="S29" s="9">
        <v>5</v>
      </c>
      <c r="T29" s="9">
        <v>3</v>
      </c>
      <c r="U29" s="9">
        <v>5</v>
      </c>
      <c r="V29" s="9">
        <v>1</v>
      </c>
      <c r="W29" s="9">
        <v>1</v>
      </c>
      <c r="X29" s="9">
        <v>1</v>
      </c>
      <c r="Y29" s="9">
        <v>3</v>
      </c>
      <c r="Z29" s="9">
        <v>0</v>
      </c>
      <c r="AA29" s="9">
        <v>0</v>
      </c>
      <c r="AB29" s="9">
        <v>1</v>
      </c>
      <c r="AC29" s="9">
        <v>1</v>
      </c>
      <c r="AD29" s="9">
        <v>0</v>
      </c>
      <c r="AE29" s="9">
        <v>0</v>
      </c>
      <c r="AF29" s="9">
        <v>0</v>
      </c>
      <c r="AG29" s="9">
        <v>1</v>
      </c>
      <c r="AH29" s="35">
        <v>121.3</v>
      </c>
      <c r="AI29" s="10">
        <v>129.80000000000001</v>
      </c>
      <c r="AJ29" s="10">
        <v>44.1</v>
      </c>
    </row>
    <row r="30" spans="2:36" x14ac:dyDescent="0.15">
      <c r="B30" s="209" t="s">
        <v>13</v>
      </c>
      <c r="C30" s="210"/>
      <c r="D30" s="9">
        <v>426</v>
      </c>
      <c r="E30" s="9">
        <v>0</v>
      </c>
      <c r="F30" s="9">
        <v>1</v>
      </c>
      <c r="G30" s="9">
        <v>0</v>
      </c>
      <c r="H30" s="9">
        <v>9</v>
      </c>
      <c r="I30" s="9">
        <v>12</v>
      </c>
      <c r="J30" s="9">
        <v>23</v>
      </c>
      <c r="K30" s="9">
        <v>28</v>
      </c>
      <c r="L30" s="9">
        <v>25</v>
      </c>
      <c r="M30" s="9">
        <v>52</v>
      </c>
      <c r="N30" s="9">
        <v>62</v>
      </c>
      <c r="O30" s="9">
        <v>61</v>
      </c>
      <c r="P30" s="9">
        <v>51</v>
      </c>
      <c r="Q30" s="9">
        <v>28</v>
      </c>
      <c r="R30" s="9">
        <v>20</v>
      </c>
      <c r="S30" s="9">
        <v>17</v>
      </c>
      <c r="T30" s="9">
        <v>8</v>
      </c>
      <c r="U30" s="9">
        <v>3</v>
      </c>
      <c r="V30" s="9">
        <v>5</v>
      </c>
      <c r="W30" s="9">
        <v>7</v>
      </c>
      <c r="X30" s="9">
        <v>1</v>
      </c>
      <c r="Y30" s="9">
        <v>2</v>
      </c>
      <c r="Z30" s="9">
        <v>2</v>
      </c>
      <c r="AA30" s="9">
        <v>0</v>
      </c>
      <c r="AB30" s="9">
        <v>1</v>
      </c>
      <c r="AC30" s="9">
        <v>3</v>
      </c>
      <c r="AD30" s="9">
        <v>1</v>
      </c>
      <c r="AE30" s="9">
        <v>1</v>
      </c>
      <c r="AF30" s="9">
        <v>1</v>
      </c>
      <c r="AG30" s="9">
        <v>2</v>
      </c>
      <c r="AH30" s="35">
        <v>120.1</v>
      </c>
      <c r="AI30" s="10">
        <v>124.5</v>
      </c>
      <c r="AJ30" s="10">
        <v>40.799999999999997</v>
      </c>
    </row>
    <row r="31" spans="2:36" x14ac:dyDescent="0.15">
      <c r="B31" s="209" t="s">
        <v>14</v>
      </c>
      <c r="C31" s="210"/>
      <c r="D31" s="9">
        <v>227</v>
      </c>
      <c r="E31" s="9">
        <v>0</v>
      </c>
      <c r="F31" s="9">
        <v>2</v>
      </c>
      <c r="G31" s="9">
        <v>0</v>
      </c>
      <c r="H31" s="9">
        <v>3</v>
      </c>
      <c r="I31" s="9">
        <v>7</v>
      </c>
      <c r="J31" s="9">
        <v>14</v>
      </c>
      <c r="K31" s="9">
        <v>13</v>
      </c>
      <c r="L31" s="9">
        <v>24</v>
      </c>
      <c r="M31" s="9">
        <v>30</v>
      </c>
      <c r="N31" s="9">
        <v>27</v>
      </c>
      <c r="O31" s="9">
        <v>30</v>
      </c>
      <c r="P31" s="9">
        <v>20</v>
      </c>
      <c r="Q31" s="9">
        <v>21</v>
      </c>
      <c r="R31" s="9">
        <v>9</v>
      </c>
      <c r="S31" s="9">
        <v>2</v>
      </c>
      <c r="T31" s="9">
        <v>3</v>
      </c>
      <c r="U31" s="9">
        <v>3</v>
      </c>
      <c r="V31" s="9">
        <v>5</v>
      </c>
      <c r="W31" s="9">
        <v>2</v>
      </c>
      <c r="X31" s="9">
        <v>5</v>
      </c>
      <c r="Y31" s="9">
        <v>2</v>
      </c>
      <c r="Z31" s="9">
        <v>0</v>
      </c>
      <c r="AA31" s="9">
        <v>1</v>
      </c>
      <c r="AB31" s="9">
        <v>1</v>
      </c>
      <c r="AC31" s="9">
        <v>0</v>
      </c>
      <c r="AD31" s="9">
        <v>1</v>
      </c>
      <c r="AE31" s="9">
        <v>1</v>
      </c>
      <c r="AF31" s="9">
        <v>1</v>
      </c>
      <c r="AG31" s="9">
        <v>0</v>
      </c>
      <c r="AH31" s="35">
        <v>117.5</v>
      </c>
      <c r="AI31" s="10">
        <v>122.7</v>
      </c>
      <c r="AJ31" s="10">
        <v>41.3</v>
      </c>
    </row>
    <row r="32" spans="2:36" x14ac:dyDescent="0.15">
      <c r="B32" s="209" t="s">
        <v>15</v>
      </c>
      <c r="C32" s="210"/>
      <c r="D32" s="9">
        <v>281</v>
      </c>
      <c r="E32" s="9">
        <v>0</v>
      </c>
      <c r="F32" s="9">
        <v>0</v>
      </c>
      <c r="G32" s="9">
        <v>2</v>
      </c>
      <c r="H32" s="9">
        <v>3</v>
      </c>
      <c r="I32" s="9">
        <v>7</v>
      </c>
      <c r="J32" s="9">
        <v>9</v>
      </c>
      <c r="K32" s="9">
        <v>19</v>
      </c>
      <c r="L32" s="9">
        <v>26</v>
      </c>
      <c r="M32" s="9">
        <v>28</v>
      </c>
      <c r="N32" s="9">
        <v>47</v>
      </c>
      <c r="O32" s="9">
        <v>31</v>
      </c>
      <c r="P32" s="9">
        <v>28</v>
      </c>
      <c r="Q32" s="9">
        <v>22</v>
      </c>
      <c r="R32" s="9">
        <v>23</v>
      </c>
      <c r="S32" s="9">
        <v>5</v>
      </c>
      <c r="T32" s="9">
        <v>9</v>
      </c>
      <c r="U32" s="9">
        <v>2</v>
      </c>
      <c r="V32" s="9">
        <v>4</v>
      </c>
      <c r="W32" s="9">
        <v>3</v>
      </c>
      <c r="X32" s="9">
        <v>2</v>
      </c>
      <c r="Y32" s="9">
        <v>2</v>
      </c>
      <c r="Z32" s="9">
        <v>5</v>
      </c>
      <c r="AA32" s="9">
        <v>2</v>
      </c>
      <c r="AB32" s="9">
        <v>2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35">
        <v>119.6</v>
      </c>
      <c r="AI32" s="10">
        <v>126.1</v>
      </c>
      <c r="AJ32" s="10">
        <v>38.5</v>
      </c>
    </row>
    <row r="33" spans="2:36" x14ac:dyDescent="0.15">
      <c r="B33" s="209" t="s">
        <v>16</v>
      </c>
      <c r="C33" s="210"/>
      <c r="D33" s="9">
        <v>705</v>
      </c>
      <c r="E33" s="9">
        <v>0</v>
      </c>
      <c r="F33" s="9">
        <v>0</v>
      </c>
      <c r="G33" s="9">
        <v>4</v>
      </c>
      <c r="H33" s="9">
        <v>0</v>
      </c>
      <c r="I33" s="9">
        <v>6</v>
      </c>
      <c r="J33" s="9">
        <v>10</v>
      </c>
      <c r="K33" s="9">
        <v>14</v>
      </c>
      <c r="L33" s="9">
        <v>29</v>
      </c>
      <c r="M33" s="9">
        <v>37</v>
      </c>
      <c r="N33" s="9">
        <v>65</v>
      </c>
      <c r="O33" s="9">
        <v>91</v>
      </c>
      <c r="P33" s="9">
        <v>65</v>
      </c>
      <c r="Q33" s="9">
        <v>63</v>
      </c>
      <c r="R33" s="9">
        <v>56</v>
      </c>
      <c r="S33" s="9">
        <v>54</v>
      </c>
      <c r="T33" s="9">
        <v>45</v>
      </c>
      <c r="U33" s="9">
        <v>28</v>
      </c>
      <c r="V33" s="9">
        <v>30</v>
      </c>
      <c r="W33" s="9">
        <v>15</v>
      </c>
      <c r="X33" s="9">
        <v>13</v>
      </c>
      <c r="Y33" s="9">
        <v>22</v>
      </c>
      <c r="Z33" s="9">
        <v>12</v>
      </c>
      <c r="AA33" s="9">
        <v>17</v>
      </c>
      <c r="AB33" s="9">
        <v>7</v>
      </c>
      <c r="AC33" s="9">
        <v>5</v>
      </c>
      <c r="AD33" s="9">
        <v>1</v>
      </c>
      <c r="AE33" s="9">
        <v>1</v>
      </c>
      <c r="AF33" s="9">
        <v>1</v>
      </c>
      <c r="AG33" s="9">
        <v>14</v>
      </c>
      <c r="AH33" s="35">
        <v>144.80000000000001</v>
      </c>
      <c r="AI33" s="10">
        <v>155.4</v>
      </c>
      <c r="AJ33" s="10">
        <v>55.2</v>
      </c>
    </row>
    <row r="34" spans="2:36" x14ac:dyDescent="0.15">
      <c r="B34" s="209" t="s">
        <v>17</v>
      </c>
      <c r="C34" s="210"/>
      <c r="D34" s="9">
        <v>713</v>
      </c>
      <c r="E34" s="9">
        <v>0</v>
      </c>
      <c r="F34" s="9">
        <v>2</v>
      </c>
      <c r="G34" s="9">
        <v>3</v>
      </c>
      <c r="H34" s="9">
        <v>1</v>
      </c>
      <c r="I34" s="9">
        <v>12</v>
      </c>
      <c r="J34" s="9">
        <v>15</v>
      </c>
      <c r="K34" s="9">
        <v>30</v>
      </c>
      <c r="L34" s="9">
        <v>41</v>
      </c>
      <c r="M34" s="9">
        <v>44</v>
      </c>
      <c r="N34" s="9">
        <v>72</v>
      </c>
      <c r="O34" s="9">
        <v>94</v>
      </c>
      <c r="P34" s="9">
        <v>86</v>
      </c>
      <c r="Q34" s="9">
        <v>59</v>
      </c>
      <c r="R34" s="9">
        <v>55</v>
      </c>
      <c r="S34" s="9">
        <v>39</v>
      </c>
      <c r="T34" s="9">
        <v>31</v>
      </c>
      <c r="U34" s="9">
        <v>19</v>
      </c>
      <c r="V34" s="9">
        <v>28</v>
      </c>
      <c r="W34" s="9">
        <v>28</v>
      </c>
      <c r="X34" s="9">
        <v>10</v>
      </c>
      <c r="Y34" s="9">
        <v>9</v>
      </c>
      <c r="Z34" s="9">
        <v>4</v>
      </c>
      <c r="AA34" s="9">
        <v>11</v>
      </c>
      <c r="AB34" s="9">
        <v>9</v>
      </c>
      <c r="AC34" s="9">
        <v>3</v>
      </c>
      <c r="AD34" s="9">
        <v>2</v>
      </c>
      <c r="AE34" s="9">
        <v>1</v>
      </c>
      <c r="AF34" s="9">
        <v>2</v>
      </c>
      <c r="AG34" s="9">
        <v>3</v>
      </c>
      <c r="AH34" s="35">
        <v>135.30000000000001</v>
      </c>
      <c r="AI34" s="10">
        <v>142.80000000000001</v>
      </c>
      <c r="AJ34" s="10">
        <v>44.9</v>
      </c>
    </row>
    <row r="35" spans="2:36" x14ac:dyDescent="0.15">
      <c r="B35" s="209" t="s">
        <v>18</v>
      </c>
      <c r="C35" s="210"/>
      <c r="D35" s="9">
        <v>528</v>
      </c>
      <c r="E35" s="9">
        <v>0</v>
      </c>
      <c r="F35" s="9">
        <v>1</v>
      </c>
      <c r="G35" s="9">
        <v>0</v>
      </c>
      <c r="H35" s="9">
        <v>0</v>
      </c>
      <c r="I35" s="9">
        <v>2</v>
      </c>
      <c r="J35" s="9">
        <v>2</v>
      </c>
      <c r="K35" s="9">
        <v>6</v>
      </c>
      <c r="L35" s="9">
        <v>5</v>
      </c>
      <c r="M35" s="9">
        <v>10</v>
      </c>
      <c r="N35" s="9">
        <v>12</v>
      </c>
      <c r="O35" s="9">
        <v>26</v>
      </c>
      <c r="P35" s="9">
        <v>28</v>
      </c>
      <c r="Q35" s="9">
        <v>30</v>
      </c>
      <c r="R35" s="9">
        <v>36</v>
      </c>
      <c r="S35" s="9">
        <v>38</v>
      </c>
      <c r="T35" s="9">
        <v>35</v>
      </c>
      <c r="U35" s="9">
        <v>36</v>
      </c>
      <c r="V35" s="9">
        <v>29</v>
      </c>
      <c r="W35" s="9">
        <v>34</v>
      </c>
      <c r="X35" s="9">
        <v>34</v>
      </c>
      <c r="Y35" s="9">
        <v>25</v>
      </c>
      <c r="Z35" s="9">
        <v>42</v>
      </c>
      <c r="AA35" s="9">
        <v>36</v>
      </c>
      <c r="AB35" s="9">
        <v>12</v>
      </c>
      <c r="AC35" s="9">
        <v>12</v>
      </c>
      <c r="AD35" s="9">
        <v>8</v>
      </c>
      <c r="AE35" s="9">
        <v>3</v>
      </c>
      <c r="AF35" s="9">
        <v>7</v>
      </c>
      <c r="AG35" s="9">
        <v>19</v>
      </c>
      <c r="AH35" s="35">
        <v>188.8</v>
      </c>
      <c r="AI35" s="10">
        <v>194.1</v>
      </c>
      <c r="AJ35" s="10">
        <v>58.9</v>
      </c>
    </row>
    <row r="36" spans="2:36" x14ac:dyDescent="0.15">
      <c r="B36" s="209" t="s">
        <v>19</v>
      </c>
      <c r="C36" s="210"/>
      <c r="D36" s="9">
        <v>576</v>
      </c>
      <c r="E36" s="9">
        <v>1</v>
      </c>
      <c r="F36" s="9">
        <v>0</v>
      </c>
      <c r="G36" s="9">
        <v>0</v>
      </c>
      <c r="H36" s="9">
        <v>2</v>
      </c>
      <c r="I36" s="9">
        <v>2</v>
      </c>
      <c r="J36" s="9">
        <v>8</v>
      </c>
      <c r="K36" s="9">
        <v>7</v>
      </c>
      <c r="L36" s="9">
        <v>10</v>
      </c>
      <c r="M36" s="9">
        <v>23</v>
      </c>
      <c r="N36" s="9">
        <v>46</v>
      </c>
      <c r="O36" s="9">
        <v>49</v>
      </c>
      <c r="P36" s="9">
        <v>65</v>
      </c>
      <c r="Q36" s="9">
        <v>52</v>
      </c>
      <c r="R36" s="9">
        <v>57</v>
      </c>
      <c r="S36" s="9">
        <v>53</v>
      </c>
      <c r="T36" s="9">
        <v>19</v>
      </c>
      <c r="U36" s="9">
        <v>22</v>
      </c>
      <c r="V36" s="9">
        <v>20</v>
      </c>
      <c r="W36" s="9">
        <v>27</v>
      </c>
      <c r="X36" s="9">
        <v>19</v>
      </c>
      <c r="Y36" s="9">
        <v>17</v>
      </c>
      <c r="Z36" s="9">
        <v>18</v>
      </c>
      <c r="AA36" s="9">
        <v>17</v>
      </c>
      <c r="AB36" s="9">
        <v>10</v>
      </c>
      <c r="AC36" s="9">
        <v>6</v>
      </c>
      <c r="AD36" s="9">
        <v>1</v>
      </c>
      <c r="AE36" s="9">
        <v>6</v>
      </c>
      <c r="AF36" s="9">
        <v>5</v>
      </c>
      <c r="AG36" s="9">
        <v>14</v>
      </c>
      <c r="AH36" s="35">
        <v>154.80000000000001</v>
      </c>
      <c r="AI36" s="10">
        <v>167.3</v>
      </c>
      <c r="AJ36" s="10">
        <v>61.6</v>
      </c>
    </row>
    <row r="37" spans="2:36" x14ac:dyDescent="0.15">
      <c r="B37" s="209" t="s">
        <v>20</v>
      </c>
      <c r="C37" s="210"/>
      <c r="D37" s="9">
        <v>75</v>
      </c>
      <c r="E37" s="9">
        <v>1</v>
      </c>
      <c r="F37" s="9">
        <v>0</v>
      </c>
      <c r="G37" s="9">
        <v>0</v>
      </c>
      <c r="H37" s="9">
        <v>0</v>
      </c>
      <c r="I37" s="9">
        <v>4</v>
      </c>
      <c r="J37" s="9">
        <v>3</v>
      </c>
      <c r="K37" s="9">
        <v>6</v>
      </c>
      <c r="L37" s="9">
        <v>6</v>
      </c>
      <c r="M37" s="9">
        <v>9</v>
      </c>
      <c r="N37" s="9">
        <v>15</v>
      </c>
      <c r="O37" s="9">
        <v>11</v>
      </c>
      <c r="P37" s="9">
        <v>5</v>
      </c>
      <c r="Q37" s="9">
        <v>5</v>
      </c>
      <c r="R37" s="9">
        <v>3</v>
      </c>
      <c r="S37" s="9">
        <v>2</v>
      </c>
      <c r="T37" s="9">
        <v>0</v>
      </c>
      <c r="U37" s="9">
        <v>0</v>
      </c>
      <c r="V37" s="9">
        <v>2</v>
      </c>
      <c r="W37" s="9">
        <v>0</v>
      </c>
      <c r="X37" s="9">
        <v>0</v>
      </c>
      <c r="Y37" s="9">
        <v>1</v>
      </c>
      <c r="Z37" s="9">
        <v>0</v>
      </c>
      <c r="AA37" s="9">
        <v>1</v>
      </c>
      <c r="AB37" s="9">
        <v>1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35">
        <v>116.7</v>
      </c>
      <c r="AI37" s="10">
        <v>119.5</v>
      </c>
      <c r="AJ37" s="42">
        <v>38.1</v>
      </c>
    </row>
    <row r="38" spans="2:36" x14ac:dyDescent="0.15">
      <c r="B38" s="209" t="s">
        <v>21</v>
      </c>
      <c r="C38" s="210"/>
      <c r="D38" s="9">
        <v>55</v>
      </c>
      <c r="E38" s="9">
        <v>0</v>
      </c>
      <c r="F38" s="9">
        <v>1</v>
      </c>
      <c r="G38" s="9">
        <v>0</v>
      </c>
      <c r="H38" s="9">
        <v>2</v>
      </c>
      <c r="I38" s="9">
        <v>2</v>
      </c>
      <c r="J38" s="9">
        <v>9</v>
      </c>
      <c r="K38" s="9">
        <v>11</v>
      </c>
      <c r="L38" s="9">
        <v>2</v>
      </c>
      <c r="M38" s="9">
        <v>5</v>
      </c>
      <c r="N38" s="9">
        <v>7</v>
      </c>
      <c r="O38" s="9">
        <v>7</v>
      </c>
      <c r="P38" s="9">
        <v>2</v>
      </c>
      <c r="Q38" s="9">
        <v>3</v>
      </c>
      <c r="R38" s="9">
        <v>2</v>
      </c>
      <c r="S38" s="9">
        <v>0</v>
      </c>
      <c r="T38" s="9">
        <v>2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35">
        <v>103.2</v>
      </c>
      <c r="AI38" s="10">
        <v>102.5</v>
      </c>
      <c r="AJ38" s="10">
        <v>30.1</v>
      </c>
    </row>
    <row r="39" spans="2:36" x14ac:dyDescent="0.15">
      <c r="B39" s="209" t="s">
        <v>22</v>
      </c>
      <c r="C39" s="210"/>
      <c r="D39" s="9">
        <v>65</v>
      </c>
      <c r="E39" s="9">
        <v>0</v>
      </c>
      <c r="F39" s="9">
        <v>0</v>
      </c>
      <c r="G39" s="9">
        <v>1</v>
      </c>
      <c r="H39" s="9">
        <v>2</v>
      </c>
      <c r="I39" s="9">
        <v>0</v>
      </c>
      <c r="J39" s="9">
        <v>8</v>
      </c>
      <c r="K39" s="9">
        <v>9</v>
      </c>
      <c r="L39" s="9">
        <v>8</v>
      </c>
      <c r="M39" s="9">
        <v>9</v>
      </c>
      <c r="N39" s="9">
        <v>3</v>
      </c>
      <c r="O39" s="9">
        <v>2</v>
      </c>
      <c r="P39" s="9">
        <v>6</v>
      </c>
      <c r="Q39" s="9">
        <v>4</v>
      </c>
      <c r="R39" s="9">
        <v>1</v>
      </c>
      <c r="S39" s="9">
        <v>2</v>
      </c>
      <c r="T39" s="9">
        <v>3</v>
      </c>
      <c r="U39" s="9">
        <v>2</v>
      </c>
      <c r="V39" s="9">
        <v>0</v>
      </c>
      <c r="W39" s="9">
        <v>2</v>
      </c>
      <c r="X39" s="9">
        <v>1</v>
      </c>
      <c r="Y39" s="9">
        <v>1</v>
      </c>
      <c r="Z39" s="9">
        <v>1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35">
        <v>108</v>
      </c>
      <c r="AI39" s="10">
        <v>118.1</v>
      </c>
      <c r="AJ39" s="10">
        <v>43.2</v>
      </c>
    </row>
    <row r="40" spans="2:36" x14ac:dyDescent="0.15">
      <c r="B40" s="209" t="s">
        <v>23</v>
      </c>
      <c r="C40" s="210"/>
      <c r="D40" s="9">
        <v>34</v>
      </c>
      <c r="E40" s="9">
        <v>0</v>
      </c>
      <c r="F40" s="9">
        <v>0</v>
      </c>
      <c r="G40" s="9">
        <v>0</v>
      </c>
      <c r="H40" s="9">
        <v>1</v>
      </c>
      <c r="I40" s="9">
        <v>3</v>
      </c>
      <c r="J40" s="9">
        <v>4</v>
      </c>
      <c r="K40" s="9">
        <v>7</v>
      </c>
      <c r="L40" s="9">
        <v>2</v>
      </c>
      <c r="M40" s="9">
        <v>4</v>
      </c>
      <c r="N40" s="9">
        <v>2</v>
      </c>
      <c r="O40" s="9">
        <v>4</v>
      </c>
      <c r="P40" s="9">
        <v>1</v>
      </c>
      <c r="Q40" s="9">
        <v>2</v>
      </c>
      <c r="R40" s="9">
        <v>0</v>
      </c>
      <c r="S40" s="9">
        <v>0</v>
      </c>
      <c r="T40" s="9">
        <v>0</v>
      </c>
      <c r="U40" s="9">
        <v>1</v>
      </c>
      <c r="V40" s="9">
        <v>1</v>
      </c>
      <c r="W40" s="9">
        <v>0</v>
      </c>
      <c r="X40" s="9">
        <v>0</v>
      </c>
      <c r="Y40" s="9">
        <v>1</v>
      </c>
      <c r="Z40" s="9">
        <v>1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43">
        <v>102</v>
      </c>
      <c r="AI40" s="44">
        <v>110.5</v>
      </c>
      <c r="AJ40" s="44">
        <v>44</v>
      </c>
    </row>
    <row r="41" spans="2:36" x14ac:dyDescent="0.15">
      <c r="B41" s="209" t="s">
        <v>24</v>
      </c>
      <c r="C41" s="210"/>
      <c r="D41" s="9">
        <v>179</v>
      </c>
      <c r="E41" s="9">
        <v>0</v>
      </c>
      <c r="F41" s="9">
        <v>0</v>
      </c>
      <c r="G41" s="9">
        <v>0</v>
      </c>
      <c r="H41" s="9">
        <v>0</v>
      </c>
      <c r="I41" s="9">
        <v>8</v>
      </c>
      <c r="J41" s="9">
        <v>7</v>
      </c>
      <c r="K41" s="9">
        <v>13</v>
      </c>
      <c r="L41" s="9">
        <v>20</v>
      </c>
      <c r="M41" s="9">
        <v>23</v>
      </c>
      <c r="N41" s="9">
        <v>25</v>
      </c>
      <c r="O41" s="9">
        <v>23</v>
      </c>
      <c r="P41" s="9">
        <v>17</v>
      </c>
      <c r="Q41" s="9">
        <v>17</v>
      </c>
      <c r="R41" s="9">
        <v>5</v>
      </c>
      <c r="S41" s="9">
        <v>6</v>
      </c>
      <c r="T41" s="9">
        <v>3</v>
      </c>
      <c r="U41" s="9">
        <v>5</v>
      </c>
      <c r="V41" s="9">
        <v>1</v>
      </c>
      <c r="W41" s="9">
        <v>0</v>
      </c>
      <c r="X41" s="9">
        <v>0</v>
      </c>
      <c r="Y41" s="9">
        <v>1</v>
      </c>
      <c r="Z41" s="9">
        <v>1</v>
      </c>
      <c r="AA41" s="9">
        <v>1</v>
      </c>
      <c r="AB41" s="9">
        <v>0</v>
      </c>
      <c r="AC41" s="9">
        <v>1</v>
      </c>
      <c r="AD41" s="9">
        <v>0</v>
      </c>
      <c r="AE41" s="9">
        <v>2</v>
      </c>
      <c r="AF41" s="9">
        <v>0</v>
      </c>
      <c r="AG41" s="9">
        <v>0</v>
      </c>
      <c r="AH41" s="35">
        <v>117.6</v>
      </c>
      <c r="AI41" s="10">
        <v>122.4</v>
      </c>
      <c r="AJ41" s="10">
        <v>37.700000000000003</v>
      </c>
    </row>
    <row r="42" spans="2:36" x14ac:dyDescent="0.15">
      <c r="B42" s="209" t="s">
        <v>25</v>
      </c>
      <c r="C42" s="210"/>
      <c r="D42" s="9">
        <v>107</v>
      </c>
      <c r="E42" s="9">
        <v>0</v>
      </c>
      <c r="F42" s="9">
        <v>0</v>
      </c>
      <c r="G42" s="9">
        <v>1</v>
      </c>
      <c r="H42" s="9">
        <v>3</v>
      </c>
      <c r="I42" s="9">
        <v>3</v>
      </c>
      <c r="J42" s="9">
        <v>8</v>
      </c>
      <c r="K42" s="9">
        <v>7</v>
      </c>
      <c r="L42" s="9">
        <v>11</v>
      </c>
      <c r="M42" s="9">
        <v>12</v>
      </c>
      <c r="N42" s="9">
        <v>13</v>
      </c>
      <c r="O42" s="9">
        <v>13</v>
      </c>
      <c r="P42" s="9">
        <v>9</v>
      </c>
      <c r="Q42" s="9">
        <v>4</v>
      </c>
      <c r="R42" s="9">
        <v>3</v>
      </c>
      <c r="S42" s="9">
        <v>1</v>
      </c>
      <c r="T42" s="9">
        <v>1</v>
      </c>
      <c r="U42" s="9">
        <v>2</v>
      </c>
      <c r="V42" s="9">
        <v>2</v>
      </c>
      <c r="W42" s="9">
        <v>1</v>
      </c>
      <c r="X42" s="9">
        <v>3</v>
      </c>
      <c r="Y42" s="9">
        <v>1</v>
      </c>
      <c r="Z42" s="9">
        <v>0</v>
      </c>
      <c r="AA42" s="9">
        <v>1</v>
      </c>
      <c r="AB42" s="9">
        <v>1</v>
      </c>
      <c r="AC42" s="9">
        <v>2</v>
      </c>
      <c r="AD42" s="9">
        <v>0</v>
      </c>
      <c r="AE42" s="9">
        <v>1</v>
      </c>
      <c r="AF42" s="9">
        <v>0</v>
      </c>
      <c r="AG42" s="9">
        <v>4</v>
      </c>
      <c r="AH42" s="35">
        <v>116.5</v>
      </c>
      <c r="AI42" s="10">
        <v>131.9</v>
      </c>
      <c r="AJ42" s="10">
        <v>61.5</v>
      </c>
    </row>
    <row r="43" spans="2:36" x14ac:dyDescent="0.15">
      <c r="B43" s="209" t="s">
        <v>26</v>
      </c>
      <c r="C43" s="210"/>
      <c r="D43" s="9">
        <v>200</v>
      </c>
      <c r="E43" s="9">
        <v>0</v>
      </c>
      <c r="F43" s="9">
        <v>1</v>
      </c>
      <c r="G43" s="9">
        <v>1</v>
      </c>
      <c r="H43" s="9">
        <v>2</v>
      </c>
      <c r="I43" s="9">
        <v>8</v>
      </c>
      <c r="J43" s="9">
        <v>7</v>
      </c>
      <c r="K43" s="9">
        <v>13</v>
      </c>
      <c r="L43" s="9">
        <v>14</v>
      </c>
      <c r="M43" s="9">
        <v>23</v>
      </c>
      <c r="N43" s="9">
        <v>32</v>
      </c>
      <c r="O43" s="9">
        <v>32</v>
      </c>
      <c r="P43" s="9">
        <v>14</v>
      </c>
      <c r="Q43" s="9">
        <v>16</v>
      </c>
      <c r="R43" s="9">
        <v>15</v>
      </c>
      <c r="S43" s="9">
        <v>8</v>
      </c>
      <c r="T43" s="9">
        <v>2</v>
      </c>
      <c r="U43" s="9">
        <v>4</v>
      </c>
      <c r="V43" s="9">
        <v>1</v>
      </c>
      <c r="W43" s="9">
        <v>1</v>
      </c>
      <c r="X43" s="9">
        <v>0</v>
      </c>
      <c r="Y43" s="9">
        <v>2</v>
      </c>
      <c r="Z43" s="9">
        <v>1</v>
      </c>
      <c r="AA43" s="9">
        <v>0</v>
      </c>
      <c r="AB43" s="9">
        <v>2</v>
      </c>
      <c r="AC43" s="9">
        <v>0</v>
      </c>
      <c r="AD43" s="9">
        <v>0</v>
      </c>
      <c r="AE43" s="9">
        <v>0</v>
      </c>
      <c r="AF43" s="9">
        <v>0</v>
      </c>
      <c r="AG43" s="9">
        <v>1</v>
      </c>
      <c r="AH43" s="35">
        <v>119.7</v>
      </c>
      <c r="AI43" s="10">
        <v>123.9</v>
      </c>
      <c r="AJ43" s="10">
        <v>42.4</v>
      </c>
    </row>
    <row r="44" spans="2:36" x14ac:dyDescent="0.15">
      <c r="B44" s="209" t="s">
        <v>27</v>
      </c>
      <c r="C44" s="210"/>
      <c r="D44" s="9">
        <v>249</v>
      </c>
      <c r="E44" s="9">
        <v>0</v>
      </c>
      <c r="F44" s="9">
        <v>0</v>
      </c>
      <c r="G44" s="9">
        <v>1</v>
      </c>
      <c r="H44" s="9">
        <v>1</v>
      </c>
      <c r="I44" s="9">
        <v>1</v>
      </c>
      <c r="J44" s="9">
        <v>10</v>
      </c>
      <c r="K44" s="9">
        <v>24</v>
      </c>
      <c r="L44" s="9">
        <v>19</v>
      </c>
      <c r="M44" s="9">
        <v>33</v>
      </c>
      <c r="N44" s="9">
        <v>30</v>
      </c>
      <c r="O44" s="9">
        <v>28</v>
      </c>
      <c r="P44" s="9">
        <v>29</v>
      </c>
      <c r="Q44" s="9">
        <v>17</v>
      </c>
      <c r="R44" s="9">
        <v>15</v>
      </c>
      <c r="S44" s="9">
        <v>10</v>
      </c>
      <c r="T44" s="9">
        <v>5</v>
      </c>
      <c r="U44" s="9">
        <v>4</v>
      </c>
      <c r="V44" s="9">
        <v>9</v>
      </c>
      <c r="W44" s="9">
        <v>1</v>
      </c>
      <c r="X44" s="9">
        <v>2</v>
      </c>
      <c r="Y44" s="9">
        <v>2</v>
      </c>
      <c r="Z44" s="9">
        <v>1</v>
      </c>
      <c r="AA44" s="9">
        <v>2</v>
      </c>
      <c r="AB44" s="9">
        <v>1</v>
      </c>
      <c r="AC44" s="9">
        <v>1</v>
      </c>
      <c r="AD44" s="9">
        <v>0</v>
      </c>
      <c r="AE44" s="9">
        <v>1</v>
      </c>
      <c r="AF44" s="9">
        <v>0</v>
      </c>
      <c r="AG44" s="9">
        <v>2</v>
      </c>
      <c r="AH44" s="35">
        <v>121.2</v>
      </c>
      <c r="AI44" s="10">
        <v>129</v>
      </c>
      <c r="AJ44" s="10">
        <v>43</v>
      </c>
    </row>
    <row r="45" spans="2:36" x14ac:dyDescent="0.15">
      <c r="B45" s="209" t="s">
        <v>28</v>
      </c>
      <c r="C45" s="210"/>
      <c r="D45" s="9">
        <v>408</v>
      </c>
      <c r="E45" s="9">
        <v>0</v>
      </c>
      <c r="F45" s="9">
        <v>1</v>
      </c>
      <c r="G45" s="9">
        <v>0</v>
      </c>
      <c r="H45" s="9">
        <v>4</v>
      </c>
      <c r="I45" s="9">
        <v>5</v>
      </c>
      <c r="J45" s="9">
        <v>4</v>
      </c>
      <c r="K45" s="9">
        <v>8</v>
      </c>
      <c r="L45" s="9">
        <v>12</v>
      </c>
      <c r="M45" s="9">
        <v>19</v>
      </c>
      <c r="N45" s="9">
        <v>33</v>
      </c>
      <c r="O45" s="9">
        <v>36</v>
      </c>
      <c r="P45" s="9">
        <v>43</v>
      </c>
      <c r="Q45" s="9">
        <v>41</v>
      </c>
      <c r="R45" s="9">
        <v>36</v>
      </c>
      <c r="S45" s="9">
        <v>21</v>
      </c>
      <c r="T45" s="9">
        <v>25</v>
      </c>
      <c r="U45" s="9">
        <v>18</v>
      </c>
      <c r="V45" s="9">
        <v>15</v>
      </c>
      <c r="W45" s="9">
        <v>14</v>
      </c>
      <c r="X45" s="9">
        <v>12</v>
      </c>
      <c r="Y45" s="9">
        <v>8</v>
      </c>
      <c r="Z45" s="9">
        <v>10</v>
      </c>
      <c r="AA45" s="9">
        <v>12</v>
      </c>
      <c r="AB45" s="9">
        <v>4</v>
      </c>
      <c r="AC45" s="9">
        <v>8</v>
      </c>
      <c r="AD45" s="9">
        <v>3</v>
      </c>
      <c r="AE45" s="9">
        <v>3</v>
      </c>
      <c r="AF45" s="9">
        <v>3</v>
      </c>
      <c r="AG45" s="9">
        <v>10</v>
      </c>
      <c r="AH45" s="35">
        <v>149.5</v>
      </c>
      <c r="AI45" s="10">
        <v>163.1</v>
      </c>
      <c r="AJ45" s="10">
        <v>60.6</v>
      </c>
    </row>
    <row r="46" spans="2:36" x14ac:dyDescent="0.15">
      <c r="B46" s="209" t="s">
        <v>29</v>
      </c>
      <c r="C46" s="210"/>
      <c r="D46" s="9">
        <v>127</v>
      </c>
      <c r="E46" s="9">
        <v>0</v>
      </c>
      <c r="F46" s="9">
        <v>1</v>
      </c>
      <c r="G46" s="9">
        <v>0</v>
      </c>
      <c r="H46" s="9">
        <v>2</v>
      </c>
      <c r="I46" s="9">
        <v>4</v>
      </c>
      <c r="J46" s="9">
        <v>5</v>
      </c>
      <c r="K46" s="9">
        <v>7</v>
      </c>
      <c r="L46" s="9">
        <v>14</v>
      </c>
      <c r="M46" s="9">
        <v>11</v>
      </c>
      <c r="N46" s="9">
        <v>17</v>
      </c>
      <c r="O46" s="9">
        <v>15</v>
      </c>
      <c r="P46" s="9">
        <v>17</v>
      </c>
      <c r="Q46" s="9">
        <v>5</v>
      </c>
      <c r="R46" s="9">
        <v>8</v>
      </c>
      <c r="S46" s="9">
        <v>3</v>
      </c>
      <c r="T46" s="9">
        <v>4</v>
      </c>
      <c r="U46" s="9">
        <v>2</v>
      </c>
      <c r="V46" s="9">
        <v>2</v>
      </c>
      <c r="W46" s="9">
        <v>0</v>
      </c>
      <c r="X46" s="9">
        <v>3</v>
      </c>
      <c r="Y46" s="9">
        <v>1</v>
      </c>
      <c r="Z46" s="9">
        <v>1</v>
      </c>
      <c r="AA46" s="9">
        <v>2</v>
      </c>
      <c r="AB46" s="9">
        <v>0</v>
      </c>
      <c r="AC46" s="9">
        <v>1</v>
      </c>
      <c r="AD46" s="9">
        <v>0</v>
      </c>
      <c r="AE46" s="9">
        <v>0</v>
      </c>
      <c r="AF46" s="9">
        <v>1</v>
      </c>
      <c r="AG46" s="9">
        <v>1</v>
      </c>
      <c r="AH46" s="35">
        <v>121.8</v>
      </c>
      <c r="AI46" s="10">
        <v>129</v>
      </c>
      <c r="AJ46" s="10">
        <v>47.6</v>
      </c>
    </row>
    <row r="47" spans="2:36" x14ac:dyDescent="0.15">
      <c r="B47" s="209" t="s">
        <v>30</v>
      </c>
      <c r="C47" s="210"/>
      <c r="D47" s="9">
        <v>192</v>
      </c>
      <c r="E47" s="9">
        <v>1</v>
      </c>
      <c r="F47" s="9">
        <v>0</v>
      </c>
      <c r="G47" s="9">
        <v>1</v>
      </c>
      <c r="H47" s="9">
        <v>2</v>
      </c>
      <c r="I47" s="9">
        <v>5</v>
      </c>
      <c r="J47" s="9">
        <v>5</v>
      </c>
      <c r="K47" s="9">
        <v>13</v>
      </c>
      <c r="L47" s="9">
        <v>12</v>
      </c>
      <c r="M47" s="9">
        <v>14</v>
      </c>
      <c r="N47" s="9">
        <v>28</v>
      </c>
      <c r="O47" s="9">
        <v>27</v>
      </c>
      <c r="P47" s="9">
        <v>25</v>
      </c>
      <c r="Q47" s="9">
        <v>12</v>
      </c>
      <c r="R47" s="9">
        <v>12</v>
      </c>
      <c r="S47" s="9">
        <v>7</v>
      </c>
      <c r="T47" s="9">
        <v>1</v>
      </c>
      <c r="U47" s="9">
        <v>9</v>
      </c>
      <c r="V47" s="9">
        <v>6</v>
      </c>
      <c r="W47" s="9">
        <v>4</v>
      </c>
      <c r="X47" s="9">
        <v>1</v>
      </c>
      <c r="Y47" s="9">
        <v>1</v>
      </c>
      <c r="Z47" s="9">
        <v>4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2</v>
      </c>
      <c r="AH47" s="35">
        <v>126.6</v>
      </c>
      <c r="AI47" s="10">
        <v>131.69999999999999</v>
      </c>
      <c r="AJ47" s="10">
        <v>45.4</v>
      </c>
    </row>
    <row r="48" spans="2:36" x14ac:dyDescent="0.15">
      <c r="B48" s="209" t="s">
        <v>31</v>
      </c>
      <c r="C48" s="210"/>
      <c r="D48" s="9">
        <v>197</v>
      </c>
      <c r="E48" s="9">
        <v>0</v>
      </c>
      <c r="F48" s="9">
        <v>0</v>
      </c>
      <c r="G48" s="9">
        <v>0</v>
      </c>
      <c r="H48" s="9">
        <v>1</v>
      </c>
      <c r="I48" s="9">
        <v>0</v>
      </c>
      <c r="J48" s="9">
        <v>2</v>
      </c>
      <c r="K48" s="9">
        <v>7</v>
      </c>
      <c r="L48" s="9">
        <v>8</v>
      </c>
      <c r="M48" s="9">
        <v>10</v>
      </c>
      <c r="N48" s="9">
        <v>18</v>
      </c>
      <c r="O48" s="9">
        <v>31</v>
      </c>
      <c r="P48" s="9">
        <v>25</v>
      </c>
      <c r="Q48" s="9">
        <v>20</v>
      </c>
      <c r="R48" s="9">
        <v>17</v>
      </c>
      <c r="S48" s="9">
        <v>9</v>
      </c>
      <c r="T48" s="9">
        <v>9</v>
      </c>
      <c r="U48" s="9">
        <v>10</v>
      </c>
      <c r="V48" s="9">
        <v>3</v>
      </c>
      <c r="W48" s="9">
        <v>8</v>
      </c>
      <c r="X48" s="9">
        <v>5</v>
      </c>
      <c r="Y48" s="9">
        <v>3</v>
      </c>
      <c r="Z48" s="9">
        <v>2</v>
      </c>
      <c r="AA48" s="9">
        <v>2</v>
      </c>
      <c r="AB48" s="9">
        <v>5</v>
      </c>
      <c r="AC48" s="9">
        <v>0</v>
      </c>
      <c r="AD48" s="9">
        <v>0</v>
      </c>
      <c r="AE48" s="9">
        <v>0</v>
      </c>
      <c r="AF48" s="9">
        <v>1</v>
      </c>
      <c r="AG48" s="9">
        <v>1</v>
      </c>
      <c r="AH48" s="35">
        <v>138.5</v>
      </c>
      <c r="AI48" s="10">
        <v>148.1</v>
      </c>
      <c r="AJ48" s="10">
        <v>43</v>
      </c>
    </row>
    <row r="49" spans="2:36" x14ac:dyDescent="0.15">
      <c r="B49" s="209" t="s">
        <v>32</v>
      </c>
      <c r="C49" s="210"/>
      <c r="D49" s="9">
        <v>775</v>
      </c>
      <c r="E49" s="9">
        <v>0</v>
      </c>
      <c r="F49" s="9">
        <v>0</v>
      </c>
      <c r="G49" s="9">
        <v>2</v>
      </c>
      <c r="H49" s="9">
        <v>2</v>
      </c>
      <c r="I49" s="9">
        <v>9</v>
      </c>
      <c r="J49" s="9">
        <v>13</v>
      </c>
      <c r="K49" s="9">
        <v>19</v>
      </c>
      <c r="L49" s="9">
        <v>26</v>
      </c>
      <c r="M49" s="9">
        <v>31</v>
      </c>
      <c r="N49" s="9">
        <v>61</v>
      </c>
      <c r="O49" s="9">
        <v>96</v>
      </c>
      <c r="P49" s="9">
        <v>92</v>
      </c>
      <c r="Q49" s="9">
        <v>75</v>
      </c>
      <c r="R49" s="9">
        <v>66</v>
      </c>
      <c r="S49" s="9">
        <v>55</v>
      </c>
      <c r="T49" s="9">
        <v>40</v>
      </c>
      <c r="U49" s="9">
        <v>35</v>
      </c>
      <c r="V49" s="9">
        <v>17</v>
      </c>
      <c r="W49" s="9">
        <v>25</v>
      </c>
      <c r="X49" s="9">
        <v>17</v>
      </c>
      <c r="Y49" s="9">
        <v>13</v>
      </c>
      <c r="Z49" s="9">
        <v>16</v>
      </c>
      <c r="AA49" s="9">
        <v>22</v>
      </c>
      <c r="AB49" s="9">
        <v>5</v>
      </c>
      <c r="AC49" s="9">
        <v>6</v>
      </c>
      <c r="AD49" s="9">
        <v>6</v>
      </c>
      <c r="AE49" s="9">
        <v>2</v>
      </c>
      <c r="AF49" s="9">
        <v>4</v>
      </c>
      <c r="AG49" s="9">
        <v>20</v>
      </c>
      <c r="AH49" s="35">
        <v>144.9</v>
      </c>
      <c r="AI49" s="10">
        <v>158</v>
      </c>
      <c r="AJ49" s="10">
        <v>59.7</v>
      </c>
    </row>
    <row r="50" spans="2:36" x14ac:dyDescent="0.15">
      <c r="B50" s="209" t="s">
        <v>33</v>
      </c>
      <c r="C50" s="210"/>
      <c r="D50" s="9">
        <v>353</v>
      </c>
      <c r="E50" s="9">
        <v>0</v>
      </c>
      <c r="F50" s="9">
        <v>0</v>
      </c>
      <c r="G50" s="9">
        <v>1</v>
      </c>
      <c r="H50" s="9">
        <v>0</v>
      </c>
      <c r="I50" s="9">
        <v>0</v>
      </c>
      <c r="J50" s="9">
        <v>11</v>
      </c>
      <c r="K50" s="9">
        <v>8</v>
      </c>
      <c r="L50" s="9">
        <v>16</v>
      </c>
      <c r="M50" s="9">
        <v>17</v>
      </c>
      <c r="N50" s="9">
        <v>31</v>
      </c>
      <c r="O50" s="9">
        <v>42</v>
      </c>
      <c r="P50" s="9">
        <v>45</v>
      </c>
      <c r="Q50" s="9">
        <v>34</v>
      </c>
      <c r="R50" s="9">
        <v>28</v>
      </c>
      <c r="S50" s="9">
        <v>17</v>
      </c>
      <c r="T50" s="9">
        <v>16</v>
      </c>
      <c r="U50" s="9">
        <v>14</v>
      </c>
      <c r="V50" s="9">
        <v>11</v>
      </c>
      <c r="W50" s="9">
        <v>11</v>
      </c>
      <c r="X50" s="9">
        <v>5</v>
      </c>
      <c r="Y50" s="9">
        <v>6</v>
      </c>
      <c r="Z50" s="9">
        <v>3</v>
      </c>
      <c r="AA50" s="9">
        <v>11</v>
      </c>
      <c r="AB50" s="9">
        <v>1</v>
      </c>
      <c r="AC50" s="9">
        <v>8</v>
      </c>
      <c r="AD50" s="9">
        <v>2</v>
      </c>
      <c r="AE50" s="9">
        <v>2</v>
      </c>
      <c r="AF50" s="9">
        <v>3</v>
      </c>
      <c r="AG50" s="9">
        <v>10</v>
      </c>
      <c r="AH50" s="35">
        <v>142.4</v>
      </c>
      <c r="AI50" s="10">
        <v>159.4</v>
      </c>
      <c r="AJ50" s="10">
        <v>67.8</v>
      </c>
    </row>
    <row r="51" spans="2:36" x14ac:dyDescent="0.15">
      <c r="B51" s="209" t="s">
        <v>34</v>
      </c>
      <c r="C51" s="210"/>
      <c r="D51" s="9">
        <v>151</v>
      </c>
      <c r="E51" s="9">
        <v>0</v>
      </c>
      <c r="F51" s="9">
        <v>0</v>
      </c>
      <c r="G51" s="9">
        <v>0</v>
      </c>
      <c r="H51" s="9">
        <v>1</v>
      </c>
      <c r="I51" s="9">
        <v>0</v>
      </c>
      <c r="J51" s="9">
        <v>1</v>
      </c>
      <c r="K51" s="9">
        <v>3</v>
      </c>
      <c r="L51" s="9">
        <v>4</v>
      </c>
      <c r="M51" s="9">
        <v>5</v>
      </c>
      <c r="N51" s="9">
        <v>20</v>
      </c>
      <c r="O51" s="9">
        <v>16</v>
      </c>
      <c r="P51" s="9">
        <v>26</v>
      </c>
      <c r="Q51" s="9">
        <v>14</v>
      </c>
      <c r="R51" s="9">
        <v>13</v>
      </c>
      <c r="S51" s="9">
        <v>9</v>
      </c>
      <c r="T51" s="9">
        <v>8</v>
      </c>
      <c r="U51" s="9">
        <v>4</v>
      </c>
      <c r="V51" s="9">
        <v>1</v>
      </c>
      <c r="W51" s="9">
        <v>4</v>
      </c>
      <c r="X51" s="9">
        <v>3</v>
      </c>
      <c r="Y51" s="9">
        <v>3</v>
      </c>
      <c r="Z51" s="9">
        <v>4</v>
      </c>
      <c r="AA51" s="9">
        <v>3</v>
      </c>
      <c r="AB51" s="9">
        <v>3</v>
      </c>
      <c r="AC51" s="9">
        <v>0</v>
      </c>
      <c r="AD51" s="9">
        <v>1</v>
      </c>
      <c r="AE51" s="9">
        <v>0</v>
      </c>
      <c r="AF51" s="9">
        <v>0</v>
      </c>
      <c r="AG51" s="9">
        <v>5</v>
      </c>
      <c r="AH51" s="35">
        <v>139.69999999999999</v>
      </c>
      <c r="AI51" s="10">
        <v>155.69999999999999</v>
      </c>
      <c r="AJ51" s="10">
        <v>52.4</v>
      </c>
    </row>
    <row r="52" spans="2:36" x14ac:dyDescent="0.15">
      <c r="B52" s="209" t="s">
        <v>35</v>
      </c>
      <c r="C52" s="210"/>
      <c r="D52" s="9">
        <v>96</v>
      </c>
      <c r="E52" s="9">
        <v>0</v>
      </c>
      <c r="F52" s="9">
        <v>0</v>
      </c>
      <c r="G52" s="9">
        <v>1</v>
      </c>
      <c r="H52" s="9">
        <v>3</v>
      </c>
      <c r="I52" s="9">
        <v>0</v>
      </c>
      <c r="J52" s="9">
        <v>6</v>
      </c>
      <c r="K52" s="9">
        <v>6</v>
      </c>
      <c r="L52" s="9">
        <v>11</v>
      </c>
      <c r="M52" s="9">
        <v>9</v>
      </c>
      <c r="N52" s="9">
        <v>20</v>
      </c>
      <c r="O52" s="9">
        <v>7</v>
      </c>
      <c r="P52" s="9">
        <v>10</v>
      </c>
      <c r="Q52" s="9">
        <v>5</v>
      </c>
      <c r="R52" s="9">
        <v>4</v>
      </c>
      <c r="S52" s="9">
        <v>5</v>
      </c>
      <c r="T52" s="9">
        <v>2</v>
      </c>
      <c r="U52" s="9">
        <v>3</v>
      </c>
      <c r="V52" s="9">
        <v>0</v>
      </c>
      <c r="W52" s="9">
        <v>0</v>
      </c>
      <c r="X52" s="9">
        <v>1</v>
      </c>
      <c r="Y52" s="9">
        <v>1</v>
      </c>
      <c r="Z52" s="9">
        <v>1</v>
      </c>
      <c r="AA52" s="9">
        <v>0</v>
      </c>
      <c r="AB52" s="9">
        <v>0</v>
      </c>
      <c r="AC52" s="9">
        <v>1</v>
      </c>
      <c r="AD52" s="9">
        <v>0</v>
      </c>
      <c r="AE52" s="9">
        <v>0</v>
      </c>
      <c r="AF52" s="9">
        <v>0</v>
      </c>
      <c r="AG52" s="9">
        <v>0</v>
      </c>
      <c r="AH52" s="35">
        <v>115.7</v>
      </c>
      <c r="AI52" s="10">
        <v>121.6</v>
      </c>
      <c r="AJ52" s="10">
        <v>37.9</v>
      </c>
    </row>
    <row r="53" spans="2:36" x14ac:dyDescent="0.15">
      <c r="B53" s="209" t="s">
        <v>36</v>
      </c>
      <c r="C53" s="210"/>
      <c r="D53" s="9">
        <v>9</v>
      </c>
      <c r="E53" s="9">
        <v>0</v>
      </c>
      <c r="F53" s="9">
        <v>0</v>
      </c>
      <c r="G53" s="9">
        <v>0</v>
      </c>
      <c r="H53" s="9">
        <v>0</v>
      </c>
      <c r="I53" s="9">
        <v>2</v>
      </c>
      <c r="J53" s="9">
        <v>2</v>
      </c>
      <c r="K53" s="9">
        <v>0</v>
      </c>
      <c r="L53" s="9">
        <v>0</v>
      </c>
      <c r="M53" s="9">
        <v>2</v>
      </c>
      <c r="N53" s="9">
        <v>0</v>
      </c>
      <c r="O53" s="9">
        <v>0</v>
      </c>
      <c r="P53" s="9">
        <v>2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1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35">
        <v>105.6</v>
      </c>
      <c r="AI53" s="10">
        <v>109.4</v>
      </c>
      <c r="AJ53" s="10">
        <v>45.1</v>
      </c>
    </row>
    <row r="54" spans="2:36" x14ac:dyDescent="0.15">
      <c r="B54" s="209" t="s">
        <v>37</v>
      </c>
      <c r="C54" s="210"/>
      <c r="D54" s="9">
        <v>12</v>
      </c>
      <c r="E54" s="9">
        <v>0</v>
      </c>
      <c r="F54" s="9">
        <v>0</v>
      </c>
      <c r="G54" s="9">
        <v>1</v>
      </c>
      <c r="H54" s="9">
        <v>1</v>
      </c>
      <c r="I54" s="9">
        <v>0</v>
      </c>
      <c r="J54" s="9">
        <v>0</v>
      </c>
      <c r="K54" s="9">
        <v>0</v>
      </c>
      <c r="L54" s="9">
        <v>3</v>
      </c>
      <c r="M54" s="9">
        <v>1</v>
      </c>
      <c r="N54" s="9">
        <v>1</v>
      </c>
      <c r="O54" s="9">
        <v>2</v>
      </c>
      <c r="P54" s="9">
        <v>1</v>
      </c>
      <c r="Q54" s="9">
        <v>1</v>
      </c>
      <c r="R54" s="9">
        <v>0</v>
      </c>
      <c r="S54" s="9">
        <v>1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35">
        <v>109.4</v>
      </c>
      <c r="AI54" s="10">
        <v>108.7</v>
      </c>
      <c r="AJ54" s="10">
        <v>33.299999999999997</v>
      </c>
    </row>
    <row r="55" spans="2:36" x14ac:dyDescent="0.15">
      <c r="B55" s="209" t="s">
        <v>38</v>
      </c>
      <c r="C55" s="210"/>
      <c r="D55" s="9">
        <v>131</v>
      </c>
      <c r="E55" s="9">
        <v>0</v>
      </c>
      <c r="F55" s="9">
        <v>0</v>
      </c>
      <c r="G55" s="9">
        <v>0</v>
      </c>
      <c r="H55" s="9">
        <v>0</v>
      </c>
      <c r="I55" s="9">
        <v>5</v>
      </c>
      <c r="J55" s="9">
        <v>5</v>
      </c>
      <c r="K55" s="9">
        <v>9</v>
      </c>
      <c r="L55" s="9">
        <v>7</v>
      </c>
      <c r="M55" s="9">
        <v>9</v>
      </c>
      <c r="N55" s="9">
        <v>28</v>
      </c>
      <c r="O55" s="9">
        <v>14</v>
      </c>
      <c r="P55" s="9">
        <v>13</v>
      </c>
      <c r="Q55" s="9">
        <v>7</v>
      </c>
      <c r="R55" s="9">
        <v>10</v>
      </c>
      <c r="S55" s="9">
        <v>3</v>
      </c>
      <c r="T55" s="9">
        <v>2</v>
      </c>
      <c r="U55" s="9">
        <v>4</v>
      </c>
      <c r="V55" s="9">
        <v>1</v>
      </c>
      <c r="W55" s="9">
        <v>3</v>
      </c>
      <c r="X55" s="9">
        <v>3</v>
      </c>
      <c r="Y55" s="9">
        <v>0</v>
      </c>
      <c r="Z55" s="9">
        <v>3</v>
      </c>
      <c r="AA55" s="9">
        <v>3</v>
      </c>
      <c r="AB55" s="9">
        <v>1</v>
      </c>
      <c r="AC55" s="9">
        <v>1</v>
      </c>
      <c r="AD55" s="9">
        <v>0</v>
      </c>
      <c r="AE55" s="9">
        <v>0</v>
      </c>
      <c r="AF55" s="9">
        <v>0</v>
      </c>
      <c r="AG55" s="9">
        <v>0</v>
      </c>
      <c r="AH55" s="35">
        <v>122.3</v>
      </c>
      <c r="AI55" s="10">
        <v>132.5</v>
      </c>
      <c r="AJ55" s="10">
        <v>43.6</v>
      </c>
    </row>
    <row r="56" spans="2:36" x14ac:dyDescent="0.15">
      <c r="B56" s="209" t="s">
        <v>39</v>
      </c>
      <c r="C56" s="210"/>
      <c r="D56" s="9">
        <v>138</v>
      </c>
      <c r="E56" s="9">
        <v>0</v>
      </c>
      <c r="F56" s="9">
        <v>0</v>
      </c>
      <c r="G56" s="9">
        <v>2</v>
      </c>
      <c r="H56" s="9">
        <v>1</v>
      </c>
      <c r="I56" s="9">
        <v>0</v>
      </c>
      <c r="J56" s="9">
        <v>3</v>
      </c>
      <c r="K56" s="9">
        <v>6</v>
      </c>
      <c r="L56" s="9">
        <v>12</v>
      </c>
      <c r="M56" s="9">
        <v>12</v>
      </c>
      <c r="N56" s="9">
        <v>14</v>
      </c>
      <c r="O56" s="9">
        <v>24</v>
      </c>
      <c r="P56" s="9">
        <v>17</v>
      </c>
      <c r="Q56" s="9">
        <v>6</v>
      </c>
      <c r="R56" s="9">
        <v>10</v>
      </c>
      <c r="S56" s="9">
        <v>8</v>
      </c>
      <c r="T56" s="9">
        <v>6</v>
      </c>
      <c r="U56" s="9">
        <v>4</v>
      </c>
      <c r="V56" s="9">
        <v>2</v>
      </c>
      <c r="W56" s="9">
        <v>1</v>
      </c>
      <c r="X56" s="9">
        <v>2</v>
      </c>
      <c r="Y56" s="9">
        <v>1</v>
      </c>
      <c r="Z56" s="9">
        <v>3</v>
      </c>
      <c r="AA56" s="9">
        <v>1</v>
      </c>
      <c r="AB56" s="9">
        <v>0</v>
      </c>
      <c r="AC56" s="9">
        <v>2</v>
      </c>
      <c r="AD56" s="9">
        <v>0</v>
      </c>
      <c r="AE56" s="9">
        <v>0</v>
      </c>
      <c r="AF56" s="9">
        <v>0</v>
      </c>
      <c r="AG56" s="9">
        <v>1</v>
      </c>
      <c r="AH56" s="35">
        <v>126.7</v>
      </c>
      <c r="AI56" s="10">
        <v>136.5</v>
      </c>
      <c r="AJ56" s="10">
        <v>48</v>
      </c>
    </row>
    <row r="57" spans="2:36" x14ac:dyDescent="0.15">
      <c r="B57" s="209" t="s">
        <v>40</v>
      </c>
      <c r="C57" s="210"/>
      <c r="D57" s="9">
        <v>69</v>
      </c>
      <c r="E57" s="9">
        <v>0</v>
      </c>
      <c r="F57" s="9">
        <v>0</v>
      </c>
      <c r="G57" s="9">
        <v>0</v>
      </c>
      <c r="H57" s="9">
        <v>1</v>
      </c>
      <c r="I57" s="9">
        <v>2</v>
      </c>
      <c r="J57" s="9">
        <v>10</v>
      </c>
      <c r="K57" s="9">
        <v>10</v>
      </c>
      <c r="L57" s="9">
        <v>9</v>
      </c>
      <c r="M57" s="9">
        <v>4</v>
      </c>
      <c r="N57" s="9">
        <v>6</v>
      </c>
      <c r="O57" s="9">
        <v>6</v>
      </c>
      <c r="P57" s="9">
        <v>4</v>
      </c>
      <c r="Q57" s="9">
        <v>5</v>
      </c>
      <c r="R57" s="9">
        <v>4</v>
      </c>
      <c r="S57" s="9">
        <v>5</v>
      </c>
      <c r="T57" s="9">
        <v>1</v>
      </c>
      <c r="U57" s="9">
        <v>1</v>
      </c>
      <c r="V57" s="9">
        <v>1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35">
        <v>107.9</v>
      </c>
      <c r="AI57" s="10">
        <v>112.5</v>
      </c>
      <c r="AJ57" s="10">
        <v>33.299999999999997</v>
      </c>
    </row>
    <row r="58" spans="2:36" x14ac:dyDescent="0.15">
      <c r="B58" s="209" t="s">
        <v>41</v>
      </c>
      <c r="C58" s="210"/>
      <c r="D58" s="9">
        <v>19</v>
      </c>
      <c r="E58" s="9">
        <v>0</v>
      </c>
      <c r="F58" s="9">
        <v>0</v>
      </c>
      <c r="G58" s="9">
        <v>0</v>
      </c>
      <c r="H58" s="9">
        <v>1</v>
      </c>
      <c r="I58" s="9">
        <v>0</v>
      </c>
      <c r="J58" s="9">
        <v>0</v>
      </c>
      <c r="K58" s="9">
        <v>2</v>
      </c>
      <c r="L58" s="9">
        <v>2</v>
      </c>
      <c r="M58" s="9">
        <v>3</v>
      </c>
      <c r="N58" s="9">
        <v>4</v>
      </c>
      <c r="O58" s="9">
        <v>1</v>
      </c>
      <c r="P58" s="9">
        <v>2</v>
      </c>
      <c r="Q58" s="9">
        <v>2</v>
      </c>
      <c r="R58" s="9">
        <v>0</v>
      </c>
      <c r="S58" s="9">
        <v>0</v>
      </c>
      <c r="T58" s="9">
        <v>0</v>
      </c>
      <c r="U58" s="9">
        <v>1</v>
      </c>
      <c r="V58" s="9">
        <v>1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35">
        <v>116.1</v>
      </c>
      <c r="AI58" s="10">
        <v>119.1</v>
      </c>
      <c r="AJ58" s="10">
        <v>31.2</v>
      </c>
    </row>
    <row r="59" spans="2:36" x14ac:dyDescent="0.15">
      <c r="B59" s="209" t="s">
        <v>42</v>
      </c>
      <c r="C59" s="210"/>
      <c r="D59" s="9">
        <v>52</v>
      </c>
      <c r="E59" s="9">
        <v>0</v>
      </c>
      <c r="F59" s="9">
        <v>0</v>
      </c>
      <c r="G59" s="9">
        <v>0</v>
      </c>
      <c r="H59" s="9">
        <v>2</v>
      </c>
      <c r="I59" s="9">
        <v>4</v>
      </c>
      <c r="J59" s="9">
        <v>4</v>
      </c>
      <c r="K59" s="9">
        <v>1</v>
      </c>
      <c r="L59" s="9">
        <v>8</v>
      </c>
      <c r="M59" s="9">
        <v>8</v>
      </c>
      <c r="N59" s="9">
        <v>6</v>
      </c>
      <c r="O59" s="9">
        <v>10</v>
      </c>
      <c r="P59" s="9">
        <v>3</v>
      </c>
      <c r="Q59" s="9">
        <v>3</v>
      </c>
      <c r="R59" s="9">
        <v>1</v>
      </c>
      <c r="S59" s="9">
        <v>2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35">
        <v>108</v>
      </c>
      <c r="AI59" s="10">
        <v>108</v>
      </c>
      <c r="AJ59" s="10">
        <v>26.8</v>
      </c>
    </row>
    <row r="60" spans="2:36" x14ac:dyDescent="0.15">
      <c r="B60" s="209" t="s">
        <v>43</v>
      </c>
      <c r="C60" s="210"/>
      <c r="D60" s="9">
        <v>100</v>
      </c>
      <c r="E60" s="9">
        <v>0</v>
      </c>
      <c r="F60" s="9">
        <v>0</v>
      </c>
      <c r="G60" s="9">
        <v>0</v>
      </c>
      <c r="H60" s="9">
        <v>1</v>
      </c>
      <c r="I60" s="9">
        <v>5</v>
      </c>
      <c r="J60" s="9">
        <v>7</v>
      </c>
      <c r="K60" s="9">
        <v>9</v>
      </c>
      <c r="L60" s="9">
        <v>8</v>
      </c>
      <c r="M60" s="9">
        <v>9</v>
      </c>
      <c r="N60" s="9">
        <v>10</v>
      </c>
      <c r="O60" s="9">
        <v>14</v>
      </c>
      <c r="P60" s="9">
        <v>13</v>
      </c>
      <c r="Q60" s="9">
        <v>5</v>
      </c>
      <c r="R60" s="9">
        <v>4</v>
      </c>
      <c r="S60" s="9">
        <v>5</v>
      </c>
      <c r="T60" s="9">
        <v>1</v>
      </c>
      <c r="U60" s="9">
        <v>2</v>
      </c>
      <c r="V60" s="9">
        <v>3</v>
      </c>
      <c r="W60" s="9">
        <v>0</v>
      </c>
      <c r="X60" s="9">
        <v>0</v>
      </c>
      <c r="Y60" s="9">
        <v>0</v>
      </c>
      <c r="Z60" s="9">
        <v>2</v>
      </c>
      <c r="AA60" s="9">
        <v>1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1</v>
      </c>
      <c r="AH60" s="35">
        <v>121.6</v>
      </c>
      <c r="AI60" s="10">
        <v>124.4</v>
      </c>
      <c r="AJ60" s="10">
        <v>47.2</v>
      </c>
    </row>
    <row r="61" spans="2:36" x14ac:dyDescent="0.15">
      <c r="B61" s="209" t="s">
        <v>44</v>
      </c>
      <c r="C61" s="210"/>
      <c r="D61" s="9">
        <v>40</v>
      </c>
      <c r="E61" s="9">
        <v>0</v>
      </c>
      <c r="F61" s="9">
        <v>0</v>
      </c>
      <c r="G61" s="9">
        <v>0</v>
      </c>
      <c r="H61" s="9">
        <v>3</v>
      </c>
      <c r="I61" s="9">
        <v>3</v>
      </c>
      <c r="J61" s="9">
        <v>2</v>
      </c>
      <c r="K61" s="9">
        <v>5</v>
      </c>
      <c r="L61" s="9">
        <v>2</v>
      </c>
      <c r="M61" s="9">
        <v>8</v>
      </c>
      <c r="N61" s="9">
        <v>3</v>
      </c>
      <c r="O61" s="9">
        <v>4</v>
      </c>
      <c r="P61" s="9">
        <v>4</v>
      </c>
      <c r="Q61" s="9">
        <v>2</v>
      </c>
      <c r="R61" s="9">
        <v>0</v>
      </c>
      <c r="S61" s="9">
        <v>3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1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35">
        <v>106.9</v>
      </c>
      <c r="AI61" s="10">
        <v>109.2</v>
      </c>
      <c r="AJ61" s="10">
        <v>35</v>
      </c>
    </row>
    <row r="62" spans="2:36" x14ac:dyDescent="0.15">
      <c r="B62" s="209" t="s">
        <v>45</v>
      </c>
      <c r="C62" s="210"/>
      <c r="D62" s="9">
        <v>485</v>
      </c>
      <c r="E62" s="9">
        <v>1</v>
      </c>
      <c r="F62" s="9">
        <v>0</v>
      </c>
      <c r="G62" s="9">
        <v>0</v>
      </c>
      <c r="H62" s="9">
        <v>3</v>
      </c>
      <c r="I62" s="9">
        <v>4</v>
      </c>
      <c r="J62" s="9">
        <v>9</v>
      </c>
      <c r="K62" s="9">
        <v>26</v>
      </c>
      <c r="L62" s="9">
        <v>26</v>
      </c>
      <c r="M62" s="9">
        <v>30</v>
      </c>
      <c r="N62" s="9">
        <v>55</v>
      </c>
      <c r="O62" s="9">
        <v>73</v>
      </c>
      <c r="P62" s="9">
        <v>66</v>
      </c>
      <c r="Q62" s="9">
        <v>54</v>
      </c>
      <c r="R62" s="9">
        <v>39</v>
      </c>
      <c r="S62" s="9">
        <v>27</v>
      </c>
      <c r="T62" s="9">
        <v>11</v>
      </c>
      <c r="U62" s="9">
        <v>9</v>
      </c>
      <c r="V62" s="9">
        <v>6</v>
      </c>
      <c r="W62" s="9">
        <v>8</v>
      </c>
      <c r="X62" s="9">
        <v>7</v>
      </c>
      <c r="Y62" s="9">
        <v>6</v>
      </c>
      <c r="Z62" s="9">
        <v>2</v>
      </c>
      <c r="AA62" s="9">
        <v>3</v>
      </c>
      <c r="AB62" s="9">
        <v>6</v>
      </c>
      <c r="AC62" s="9">
        <v>1</v>
      </c>
      <c r="AD62" s="9">
        <v>4</v>
      </c>
      <c r="AE62" s="9">
        <v>2</v>
      </c>
      <c r="AF62" s="9">
        <v>2</v>
      </c>
      <c r="AG62" s="9">
        <v>5</v>
      </c>
      <c r="AH62" s="35">
        <v>132.1</v>
      </c>
      <c r="AI62" s="10">
        <v>140.80000000000001</v>
      </c>
      <c r="AJ62" s="10">
        <v>51.6</v>
      </c>
    </row>
    <row r="63" spans="2:36" x14ac:dyDescent="0.15">
      <c r="B63" s="209" t="s">
        <v>46</v>
      </c>
      <c r="C63" s="210"/>
      <c r="D63" s="9">
        <v>90</v>
      </c>
      <c r="E63" s="9">
        <v>0</v>
      </c>
      <c r="F63" s="9">
        <v>1</v>
      </c>
      <c r="G63" s="9">
        <v>0</v>
      </c>
      <c r="H63" s="9">
        <v>0</v>
      </c>
      <c r="I63" s="9">
        <v>2</v>
      </c>
      <c r="J63" s="9">
        <v>8</v>
      </c>
      <c r="K63" s="9">
        <v>5</v>
      </c>
      <c r="L63" s="9">
        <v>9</v>
      </c>
      <c r="M63" s="9">
        <v>10</v>
      </c>
      <c r="N63" s="9">
        <v>16</v>
      </c>
      <c r="O63" s="9">
        <v>11</v>
      </c>
      <c r="P63" s="9">
        <v>9</v>
      </c>
      <c r="Q63" s="9">
        <v>8</v>
      </c>
      <c r="R63" s="9">
        <v>4</v>
      </c>
      <c r="S63" s="9">
        <v>0</v>
      </c>
      <c r="T63" s="9">
        <v>1</v>
      </c>
      <c r="U63" s="9">
        <v>1</v>
      </c>
      <c r="V63" s="9">
        <v>1</v>
      </c>
      <c r="W63" s="9">
        <v>0</v>
      </c>
      <c r="X63" s="9">
        <v>1</v>
      </c>
      <c r="Y63" s="9">
        <v>1</v>
      </c>
      <c r="Z63" s="9">
        <v>0</v>
      </c>
      <c r="AA63" s="9">
        <v>0</v>
      </c>
      <c r="AB63" s="9">
        <v>0</v>
      </c>
      <c r="AC63" s="9">
        <v>0</v>
      </c>
      <c r="AD63" s="9">
        <v>1</v>
      </c>
      <c r="AE63" s="9">
        <v>0</v>
      </c>
      <c r="AF63" s="9">
        <v>0</v>
      </c>
      <c r="AG63" s="9">
        <v>1</v>
      </c>
      <c r="AH63" s="35">
        <v>116.6</v>
      </c>
      <c r="AI63" s="10">
        <v>122.3</v>
      </c>
      <c r="AJ63" s="10">
        <v>42.9</v>
      </c>
    </row>
    <row r="64" spans="2:36" x14ac:dyDescent="0.15">
      <c r="B64" s="209" t="s">
        <v>47</v>
      </c>
      <c r="C64" s="210"/>
      <c r="D64" s="9">
        <v>93</v>
      </c>
      <c r="E64" s="9">
        <v>0</v>
      </c>
      <c r="F64" s="9">
        <v>1</v>
      </c>
      <c r="G64" s="9">
        <v>0</v>
      </c>
      <c r="H64" s="9">
        <v>2</v>
      </c>
      <c r="I64" s="9">
        <v>2</v>
      </c>
      <c r="J64" s="9">
        <v>1</v>
      </c>
      <c r="K64" s="9">
        <v>9</v>
      </c>
      <c r="L64" s="9">
        <v>3</v>
      </c>
      <c r="M64" s="9">
        <v>14</v>
      </c>
      <c r="N64" s="9">
        <v>18</v>
      </c>
      <c r="O64" s="9">
        <v>15</v>
      </c>
      <c r="P64" s="9">
        <v>8</v>
      </c>
      <c r="Q64" s="9">
        <v>12</v>
      </c>
      <c r="R64" s="9">
        <v>3</v>
      </c>
      <c r="S64" s="9">
        <v>2</v>
      </c>
      <c r="T64" s="9">
        <v>1</v>
      </c>
      <c r="U64" s="9">
        <v>1</v>
      </c>
      <c r="V64" s="9">
        <v>0</v>
      </c>
      <c r="W64" s="9">
        <v>1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35">
        <v>117.1</v>
      </c>
      <c r="AI64" s="10">
        <v>117.8</v>
      </c>
      <c r="AJ64" s="10">
        <v>28.2</v>
      </c>
    </row>
    <row r="65" spans="2:36" x14ac:dyDescent="0.15">
      <c r="B65" s="209" t="s">
        <v>48</v>
      </c>
      <c r="C65" s="210"/>
      <c r="D65" s="9">
        <v>195</v>
      </c>
      <c r="E65" s="9">
        <v>0</v>
      </c>
      <c r="F65" s="9">
        <v>1</v>
      </c>
      <c r="G65" s="9">
        <v>0</v>
      </c>
      <c r="H65" s="9">
        <v>2</v>
      </c>
      <c r="I65" s="9">
        <v>1</v>
      </c>
      <c r="J65" s="9">
        <v>5</v>
      </c>
      <c r="K65" s="9">
        <v>14</v>
      </c>
      <c r="L65" s="9">
        <v>17</v>
      </c>
      <c r="M65" s="9">
        <v>23</v>
      </c>
      <c r="N65" s="9">
        <v>26</v>
      </c>
      <c r="O65" s="9">
        <v>29</v>
      </c>
      <c r="P65" s="9">
        <v>25</v>
      </c>
      <c r="Q65" s="9">
        <v>17</v>
      </c>
      <c r="R65" s="9">
        <v>15</v>
      </c>
      <c r="S65" s="9">
        <v>7</v>
      </c>
      <c r="T65" s="9">
        <v>3</v>
      </c>
      <c r="U65" s="9">
        <v>3</v>
      </c>
      <c r="V65" s="9">
        <v>1</v>
      </c>
      <c r="W65" s="9">
        <v>1</v>
      </c>
      <c r="X65" s="9">
        <v>1</v>
      </c>
      <c r="Y65" s="9">
        <v>1</v>
      </c>
      <c r="Z65" s="9">
        <v>0</v>
      </c>
      <c r="AA65" s="9">
        <v>1</v>
      </c>
      <c r="AB65" s="9">
        <v>1</v>
      </c>
      <c r="AC65" s="9">
        <v>0</v>
      </c>
      <c r="AD65" s="9">
        <v>0</v>
      </c>
      <c r="AE65" s="9">
        <v>0</v>
      </c>
      <c r="AF65" s="9">
        <v>0</v>
      </c>
      <c r="AG65" s="9">
        <v>1</v>
      </c>
      <c r="AH65" s="35">
        <v>122.3</v>
      </c>
      <c r="AI65" s="10">
        <v>125.5</v>
      </c>
      <c r="AJ65" s="10">
        <v>35.9</v>
      </c>
    </row>
    <row r="66" spans="2:36" x14ac:dyDescent="0.15">
      <c r="B66" s="209" t="s">
        <v>49</v>
      </c>
      <c r="C66" s="210"/>
      <c r="D66" s="9">
        <v>76</v>
      </c>
      <c r="E66" s="9">
        <v>0</v>
      </c>
      <c r="F66" s="9">
        <v>1</v>
      </c>
      <c r="G66" s="9">
        <v>0</v>
      </c>
      <c r="H66" s="9">
        <v>0</v>
      </c>
      <c r="I66" s="9">
        <v>3</v>
      </c>
      <c r="J66" s="9">
        <v>2</v>
      </c>
      <c r="K66" s="9">
        <v>3</v>
      </c>
      <c r="L66" s="9">
        <v>8</v>
      </c>
      <c r="M66" s="9">
        <v>6</v>
      </c>
      <c r="N66" s="9">
        <v>4</v>
      </c>
      <c r="O66" s="9">
        <v>15</v>
      </c>
      <c r="P66" s="9">
        <v>7</v>
      </c>
      <c r="Q66" s="9">
        <v>7</v>
      </c>
      <c r="R66" s="9">
        <v>9</v>
      </c>
      <c r="S66" s="9">
        <v>1</v>
      </c>
      <c r="T66" s="9">
        <v>1</v>
      </c>
      <c r="U66" s="9">
        <v>0</v>
      </c>
      <c r="V66" s="9">
        <v>3</v>
      </c>
      <c r="W66" s="9">
        <v>0</v>
      </c>
      <c r="X66" s="9">
        <v>0</v>
      </c>
      <c r="Y66" s="9">
        <v>2</v>
      </c>
      <c r="Z66" s="9">
        <v>1</v>
      </c>
      <c r="AA66" s="9">
        <v>0</v>
      </c>
      <c r="AB66" s="9">
        <v>3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35">
        <v>128.6</v>
      </c>
      <c r="AI66" s="10">
        <v>132.69999999999999</v>
      </c>
      <c r="AJ66" s="10">
        <v>43.8</v>
      </c>
    </row>
    <row r="67" spans="2:36" x14ac:dyDescent="0.15">
      <c r="B67" s="209" t="s">
        <v>50</v>
      </c>
      <c r="C67" s="210"/>
      <c r="D67" s="9">
        <v>66</v>
      </c>
      <c r="E67" s="9">
        <v>0</v>
      </c>
      <c r="F67" s="9">
        <v>0</v>
      </c>
      <c r="G67" s="9">
        <v>0</v>
      </c>
      <c r="H67" s="9">
        <v>0</v>
      </c>
      <c r="I67" s="9">
        <v>2</v>
      </c>
      <c r="J67" s="9">
        <v>5</v>
      </c>
      <c r="K67" s="9">
        <v>6</v>
      </c>
      <c r="L67" s="9">
        <v>12</v>
      </c>
      <c r="M67" s="9">
        <v>8</v>
      </c>
      <c r="N67" s="9">
        <v>4</v>
      </c>
      <c r="O67" s="9">
        <v>8</v>
      </c>
      <c r="P67" s="9">
        <v>8</v>
      </c>
      <c r="Q67" s="9">
        <v>2</v>
      </c>
      <c r="R67" s="9">
        <v>3</v>
      </c>
      <c r="S67" s="9">
        <v>2</v>
      </c>
      <c r="T67" s="9">
        <v>3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1</v>
      </c>
      <c r="AA67" s="9">
        <v>1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1</v>
      </c>
      <c r="AH67" s="35">
        <v>110.4</v>
      </c>
      <c r="AI67" s="10">
        <v>121.6</v>
      </c>
      <c r="AJ67" s="10">
        <v>46.6</v>
      </c>
    </row>
    <row r="68" spans="2:36" x14ac:dyDescent="0.15">
      <c r="B68" s="209" t="s">
        <v>51</v>
      </c>
      <c r="C68" s="210"/>
      <c r="D68" s="9">
        <v>142</v>
      </c>
      <c r="E68" s="9">
        <v>0</v>
      </c>
      <c r="F68" s="9">
        <v>0</v>
      </c>
      <c r="G68" s="9">
        <v>0</v>
      </c>
      <c r="H68" s="9">
        <v>1</v>
      </c>
      <c r="I68" s="9">
        <v>5</v>
      </c>
      <c r="J68" s="9">
        <v>8</v>
      </c>
      <c r="K68" s="9">
        <v>11</v>
      </c>
      <c r="L68" s="9">
        <v>20</v>
      </c>
      <c r="M68" s="9">
        <v>20</v>
      </c>
      <c r="N68" s="9">
        <v>22</v>
      </c>
      <c r="O68" s="9">
        <v>15</v>
      </c>
      <c r="P68" s="9">
        <v>13</v>
      </c>
      <c r="Q68" s="9">
        <v>12</v>
      </c>
      <c r="R68" s="9">
        <v>6</v>
      </c>
      <c r="S68" s="9">
        <v>3</v>
      </c>
      <c r="T68" s="9">
        <v>1</v>
      </c>
      <c r="U68" s="9">
        <v>2</v>
      </c>
      <c r="V68" s="9">
        <v>0</v>
      </c>
      <c r="W68" s="9">
        <v>1</v>
      </c>
      <c r="X68" s="9">
        <v>0</v>
      </c>
      <c r="Y68" s="9">
        <v>0</v>
      </c>
      <c r="Z68" s="9">
        <v>0</v>
      </c>
      <c r="AA68" s="9">
        <v>0</v>
      </c>
      <c r="AB68" s="9">
        <v>1</v>
      </c>
      <c r="AC68" s="9">
        <v>0</v>
      </c>
      <c r="AD68" s="9">
        <v>0</v>
      </c>
      <c r="AE68" s="9">
        <v>0</v>
      </c>
      <c r="AF68" s="9">
        <v>0</v>
      </c>
      <c r="AG68" s="9">
        <v>1</v>
      </c>
      <c r="AH68" s="35">
        <v>112.1</v>
      </c>
      <c r="AI68" s="10">
        <v>117</v>
      </c>
      <c r="AJ68" s="10">
        <v>35.6</v>
      </c>
    </row>
    <row r="69" spans="2:36" x14ac:dyDescent="0.15">
      <c r="B69" s="211" t="s">
        <v>72</v>
      </c>
      <c r="C69" s="212"/>
      <c r="D69" s="6">
        <v>34</v>
      </c>
      <c r="E69" s="6">
        <v>0</v>
      </c>
      <c r="F69" s="6">
        <v>1</v>
      </c>
      <c r="G69" s="6">
        <v>0</v>
      </c>
      <c r="H69" s="6">
        <v>0</v>
      </c>
      <c r="I69" s="6">
        <v>0</v>
      </c>
      <c r="J69" s="6">
        <v>0</v>
      </c>
      <c r="K69" s="6">
        <v>1</v>
      </c>
      <c r="L69" s="6">
        <v>1</v>
      </c>
      <c r="M69" s="6">
        <v>1</v>
      </c>
      <c r="N69" s="6">
        <v>1</v>
      </c>
      <c r="O69" s="6">
        <v>4</v>
      </c>
      <c r="P69" s="6">
        <v>4</v>
      </c>
      <c r="Q69" s="6">
        <v>4</v>
      </c>
      <c r="R69" s="6">
        <v>1</v>
      </c>
      <c r="S69" s="6">
        <v>2</v>
      </c>
      <c r="T69" s="6">
        <v>1</v>
      </c>
      <c r="U69" s="6">
        <v>1</v>
      </c>
      <c r="V69" s="6">
        <v>1</v>
      </c>
      <c r="W69" s="6">
        <v>1</v>
      </c>
      <c r="X69" s="6">
        <v>1</v>
      </c>
      <c r="Y69" s="6">
        <v>3</v>
      </c>
      <c r="Z69" s="6">
        <v>0</v>
      </c>
      <c r="AA69" s="6">
        <v>1</v>
      </c>
      <c r="AB69" s="6">
        <v>1</v>
      </c>
      <c r="AC69" s="6">
        <v>1</v>
      </c>
      <c r="AD69" s="6">
        <v>1</v>
      </c>
      <c r="AE69" s="6">
        <v>1</v>
      </c>
      <c r="AF69" s="6">
        <v>0</v>
      </c>
      <c r="AG69" s="6">
        <v>1</v>
      </c>
      <c r="AH69" s="40">
        <v>150.69999999999999</v>
      </c>
      <c r="AI69" s="8">
        <v>171.1</v>
      </c>
      <c r="AJ69" s="8">
        <v>63.4</v>
      </c>
    </row>
    <row r="71" spans="2:36" x14ac:dyDescent="0.15">
      <c r="D71" s="150">
        <f>D6</f>
        <v>9416</v>
      </c>
    </row>
    <row r="72" spans="2:36" x14ac:dyDescent="0.15">
      <c r="D72" s="150" t="str">
        <f>IF(D71=SUM(D8:D11,D12:D22,D23:D69)/3,"OK","NG")</f>
        <v>OK</v>
      </c>
    </row>
  </sheetData>
  <mergeCells count="67"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27" max="68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5" width="7.28515625" customWidth="1"/>
    <col min="16" max="16" width="8.42578125" customWidth="1"/>
  </cols>
  <sheetData>
    <row r="1" spans="1:16" ht="17.25" x14ac:dyDescent="0.2">
      <c r="B1" s="21" t="s">
        <v>317</v>
      </c>
      <c r="D1" s="21" t="s">
        <v>291</v>
      </c>
      <c r="M1" s="21"/>
    </row>
    <row r="2" spans="1:16" x14ac:dyDescent="0.15">
      <c r="B2" s="1" t="s">
        <v>387</v>
      </c>
    </row>
    <row r="3" spans="1:16" ht="24" customHeight="1" x14ac:dyDescent="0.15">
      <c r="B3" s="273" t="s">
        <v>292</v>
      </c>
      <c r="C3" s="260"/>
      <c r="D3" s="256" t="s">
        <v>90</v>
      </c>
      <c r="E3" s="78"/>
      <c r="F3" s="53">
        <v>5</v>
      </c>
      <c r="G3" s="53">
        <v>10</v>
      </c>
      <c r="H3" s="53">
        <v>15</v>
      </c>
      <c r="I3" s="53">
        <v>20</v>
      </c>
      <c r="J3" s="53">
        <v>25</v>
      </c>
      <c r="K3" s="85" t="s">
        <v>316</v>
      </c>
      <c r="L3" s="268" t="s">
        <v>92</v>
      </c>
      <c r="M3" s="268" t="s">
        <v>93</v>
      </c>
      <c r="N3" s="219" t="s">
        <v>161</v>
      </c>
    </row>
    <row r="4" spans="1:16" s="27" customFormat="1" ht="13.5" x14ac:dyDescent="0.15">
      <c r="B4" s="284" t="s">
        <v>83</v>
      </c>
      <c r="C4" s="285"/>
      <c r="D4" s="257"/>
      <c r="E4" s="58"/>
      <c r="F4" s="56" t="s">
        <v>95</v>
      </c>
      <c r="G4" s="56" t="s">
        <v>95</v>
      </c>
      <c r="H4" s="56" t="s">
        <v>95</v>
      </c>
      <c r="I4" s="57" t="s">
        <v>95</v>
      </c>
      <c r="J4" s="56" t="s">
        <v>95</v>
      </c>
      <c r="K4" s="56"/>
      <c r="L4" s="257"/>
      <c r="M4" s="257"/>
      <c r="N4" s="292"/>
    </row>
    <row r="5" spans="1:16" ht="24" customHeight="1" x14ac:dyDescent="0.15">
      <c r="B5" s="286"/>
      <c r="C5" s="281"/>
      <c r="D5" s="258"/>
      <c r="E5" s="118" t="s">
        <v>315</v>
      </c>
      <c r="F5" s="60">
        <v>10</v>
      </c>
      <c r="G5" s="60">
        <v>15</v>
      </c>
      <c r="H5" s="60">
        <v>20</v>
      </c>
      <c r="I5" s="60">
        <v>25</v>
      </c>
      <c r="J5" s="60">
        <v>30</v>
      </c>
      <c r="K5" s="60"/>
      <c r="L5" s="62" t="s">
        <v>223</v>
      </c>
      <c r="M5" s="62" t="s">
        <v>223</v>
      </c>
      <c r="N5" s="62" t="s">
        <v>223</v>
      </c>
    </row>
    <row r="6" spans="1:16" ht="12" customHeight="1" x14ac:dyDescent="0.15">
      <c r="B6" s="276" t="s">
        <v>0</v>
      </c>
      <c r="C6" s="298"/>
      <c r="D6" s="5">
        <v>9416</v>
      </c>
      <c r="E6" s="5">
        <v>15</v>
      </c>
      <c r="F6" s="5">
        <v>99</v>
      </c>
      <c r="G6" s="5">
        <v>419</v>
      </c>
      <c r="H6" s="5">
        <v>1060</v>
      </c>
      <c r="I6" s="5">
        <v>1960</v>
      </c>
      <c r="J6" s="5">
        <v>2725</v>
      </c>
      <c r="K6" s="5">
        <v>3138</v>
      </c>
      <c r="L6" s="38">
        <v>27.4</v>
      </c>
      <c r="M6" s="39">
        <v>26.4</v>
      </c>
      <c r="N6" s="204">
        <v>6.4</v>
      </c>
      <c r="O6" s="87"/>
      <c r="P6" s="87"/>
    </row>
    <row r="7" spans="1:16" ht="12" customHeight="1" x14ac:dyDescent="0.15">
      <c r="A7" s="27"/>
      <c r="B7" s="276" t="s">
        <v>1</v>
      </c>
      <c r="C7" s="298"/>
      <c r="D7" s="37">
        <v>5270</v>
      </c>
      <c r="E7" s="37">
        <v>8</v>
      </c>
      <c r="F7" s="37">
        <v>49</v>
      </c>
      <c r="G7" s="37">
        <v>209</v>
      </c>
      <c r="H7" s="37">
        <v>516</v>
      </c>
      <c r="I7" s="37">
        <v>1005</v>
      </c>
      <c r="J7" s="37">
        <v>1466</v>
      </c>
      <c r="K7" s="37">
        <v>2017</v>
      </c>
      <c r="L7" s="38">
        <v>28.2</v>
      </c>
      <c r="M7" s="39">
        <v>27</v>
      </c>
      <c r="N7" s="204">
        <v>6.3</v>
      </c>
      <c r="O7" s="87"/>
      <c r="P7" s="87"/>
    </row>
    <row r="8" spans="1:16" x14ac:dyDescent="0.15">
      <c r="B8" s="61"/>
      <c r="C8" s="13" t="s">
        <v>65</v>
      </c>
      <c r="D8" s="9">
        <v>2522</v>
      </c>
      <c r="E8" s="9">
        <v>5</v>
      </c>
      <c r="F8" s="9">
        <v>33</v>
      </c>
      <c r="G8" s="9">
        <v>91</v>
      </c>
      <c r="H8" s="9">
        <v>220</v>
      </c>
      <c r="I8" s="9">
        <v>463</v>
      </c>
      <c r="J8" s="9">
        <v>692</v>
      </c>
      <c r="K8" s="9">
        <v>1018</v>
      </c>
      <c r="L8" s="35">
        <v>28.5</v>
      </c>
      <c r="M8" s="10">
        <v>27.2</v>
      </c>
      <c r="N8" s="194">
        <v>6.4</v>
      </c>
      <c r="O8" s="87"/>
      <c r="P8" s="87"/>
    </row>
    <row r="9" spans="1:16" x14ac:dyDescent="0.15">
      <c r="B9" s="61"/>
      <c r="C9" s="13" t="s">
        <v>66</v>
      </c>
      <c r="D9" s="9">
        <v>1764</v>
      </c>
      <c r="E9" s="9">
        <v>2</v>
      </c>
      <c r="F9" s="9">
        <v>8</v>
      </c>
      <c r="G9" s="9">
        <v>66</v>
      </c>
      <c r="H9" s="9">
        <v>185</v>
      </c>
      <c r="I9" s="9">
        <v>325</v>
      </c>
      <c r="J9" s="9">
        <v>481</v>
      </c>
      <c r="K9" s="9">
        <v>697</v>
      </c>
      <c r="L9" s="35">
        <v>28.4</v>
      </c>
      <c r="M9" s="10">
        <v>27.2</v>
      </c>
      <c r="N9" s="194">
        <v>6.1</v>
      </c>
      <c r="O9" s="87"/>
      <c r="P9" s="87"/>
    </row>
    <row r="10" spans="1:16" x14ac:dyDescent="0.15">
      <c r="B10" s="61"/>
      <c r="C10" s="13" t="s">
        <v>67</v>
      </c>
      <c r="D10" s="9">
        <v>984</v>
      </c>
      <c r="E10" s="9">
        <v>1</v>
      </c>
      <c r="F10" s="9">
        <v>8</v>
      </c>
      <c r="G10" s="9">
        <v>52</v>
      </c>
      <c r="H10" s="9">
        <v>111</v>
      </c>
      <c r="I10" s="9">
        <v>217</v>
      </c>
      <c r="J10" s="9">
        <v>293</v>
      </c>
      <c r="K10" s="9">
        <v>302</v>
      </c>
      <c r="L10" s="35">
        <v>27.1</v>
      </c>
      <c r="M10" s="10">
        <v>26.2</v>
      </c>
      <c r="N10" s="194">
        <v>6.3</v>
      </c>
      <c r="O10" s="87"/>
      <c r="P10" s="87"/>
    </row>
    <row r="11" spans="1:16" ht="12" customHeight="1" x14ac:dyDescent="0.15">
      <c r="B11" s="211" t="s">
        <v>5</v>
      </c>
      <c r="C11" s="212"/>
      <c r="D11" s="6">
        <v>4146</v>
      </c>
      <c r="E11" s="6">
        <v>7</v>
      </c>
      <c r="F11" s="6">
        <v>50</v>
      </c>
      <c r="G11" s="6">
        <v>210</v>
      </c>
      <c r="H11" s="6">
        <v>544</v>
      </c>
      <c r="I11" s="6">
        <v>955</v>
      </c>
      <c r="J11" s="6">
        <v>1259</v>
      </c>
      <c r="K11" s="6">
        <v>1121</v>
      </c>
      <c r="L11" s="40">
        <v>26.5</v>
      </c>
      <c r="M11" s="8">
        <v>25.6</v>
      </c>
      <c r="N11" s="195">
        <v>6.3</v>
      </c>
      <c r="O11" s="87"/>
      <c r="P11" s="87"/>
    </row>
    <row r="12" spans="1:16" ht="12" customHeight="1" x14ac:dyDescent="0.15">
      <c r="B12" s="209" t="s">
        <v>74</v>
      </c>
      <c r="C12" s="210"/>
      <c r="D12" s="5">
        <v>328</v>
      </c>
      <c r="E12" s="5">
        <v>1</v>
      </c>
      <c r="F12" s="5">
        <v>2</v>
      </c>
      <c r="G12" s="5">
        <v>14</v>
      </c>
      <c r="H12" s="5">
        <v>48</v>
      </c>
      <c r="I12" s="5">
        <v>64</v>
      </c>
      <c r="J12" s="5">
        <v>87</v>
      </c>
      <c r="K12" s="5">
        <v>112</v>
      </c>
      <c r="L12" s="35">
        <v>26.9</v>
      </c>
      <c r="M12" s="10">
        <v>26.2</v>
      </c>
      <c r="N12" s="194">
        <v>6.5</v>
      </c>
      <c r="O12" s="87"/>
      <c r="P12" s="87"/>
    </row>
    <row r="13" spans="1:16" ht="12" customHeight="1" x14ac:dyDescent="0.15">
      <c r="B13" s="209" t="s">
        <v>75</v>
      </c>
      <c r="C13" s="210"/>
      <c r="D13" s="5">
        <v>618</v>
      </c>
      <c r="E13" s="5">
        <v>1</v>
      </c>
      <c r="F13" s="5">
        <v>5</v>
      </c>
      <c r="G13" s="5">
        <v>40</v>
      </c>
      <c r="H13" s="5">
        <v>84</v>
      </c>
      <c r="I13" s="5">
        <v>174</v>
      </c>
      <c r="J13" s="5">
        <v>187</v>
      </c>
      <c r="K13" s="5">
        <v>127</v>
      </c>
      <c r="L13" s="35">
        <v>25.1</v>
      </c>
      <c r="M13" s="10">
        <v>24.7</v>
      </c>
      <c r="N13" s="194">
        <v>6.1</v>
      </c>
      <c r="O13" s="87"/>
      <c r="P13" s="87"/>
    </row>
    <row r="14" spans="1:16" ht="12" customHeight="1" x14ac:dyDescent="0.15">
      <c r="B14" s="209" t="s">
        <v>76</v>
      </c>
      <c r="C14" s="210"/>
      <c r="D14" s="5">
        <v>690</v>
      </c>
      <c r="E14" s="5">
        <v>2</v>
      </c>
      <c r="F14" s="5">
        <v>15</v>
      </c>
      <c r="G14" s="5">
        <v>35</v>
      </c>
      <c r="H14" s="5">
        <v>101</v>
      </c>
      <c r="I14" s="5">
        <v>150</v>
      </c>
      <c r="J14" s="5">
        <v>214</v>
      </c>
      <c r="K14" s="5">
        <v>173</v>
      </c>
      <c r="L14" s="35">
        <v>26.5</v>
      </c>
      <c r="M14" s="10">
        <v>25.2</v>
      </c>
      <c r="N14" s="194">
        <v>6.6</v>
      </c>
      <c r="O14" s="87"/>
      <c r="P14" s="87"/>
    </row>
    <row r="15" spans="1:16" ht="12" customHeight="1" x14ac:dyDescent="0.15">
      <c r="B15" s="209" t="s">
        <v>77</v>
      </c>
      <c r="C15" s="210"/>
      <c r="D15" s="5">
        <v>3376</v>
      </c>
      <c r="E15" s="5">
        <v>6</v>
      </c>
      <c r="F15" s="5">
        <v>43</v>
      </c>
      <c r="G15" s="5">
        <v>142</v>
      </c>
      <c r="H15" s="5">
        <v>322</v>
      </c>
      <c r="I15" s="5">
        <v>665</v>
      </c>
      <c r="J15" s="5">
        <v>952</v>
      </c>
      <c r="K15" s="5">
        <v>1246</v>
      </c>
      <c r="L15" s="35">
        <v>28</v>
      </c>
      <c r="M15" s="10">
        <v>26.8</v>
      </c>
      <c r="N15" s="194">
        <v>6.4</v>
      </c>
      <c r="O15" s="87"/>
      <c r="P15" s="87"/>
    </row>
    <row r="16" spans="1:16" ht="12" customHeight="1" x14ac:dyDescent="0.15">
      <c r="B16" s="209" t="s">
        <v>78</v>
      </c>
      <c r="C16" s="210"/>
      <c r="D16" s="5">
        <v>735</v>
      </c>
      <c r="E16" s="5">
        <v>1</v>
      </c>
      <c r="F16" s="5">
        <v>6</v>
      </c>
      <c r="G16" s="5">
        <v>36</v>
      </c>
      <c r="H16" s="5">
        <v>76</v>
      </c>
      <c r="I16" s="5">
        <v>157</v>
      </c>
      <c r="J16" s="5">
        <v>217</v>
      </c>
      <c r="K16" s="5">
        <v>242</v>
      </c>
      <c r="L16" s="35">
        <v>27.5</v>
      </c>
      <c r="M16" s="10">
        <v>26.5</v>
      </c>
      <c r="N16" s="194">
        <v>6.2</v>
      </c>
      <c r="O16" s="87"/>
      <c r="P16" s="87"/>
    </row>
    <row r="17" spans="2:16" ht="12" customHeight="1" x14ac:dyDescent="0.15">
      <c r="B17" s="209" t="s">
        <v>79</v>
      </c>
      <c r="C17" s="210"/>
      <c r="D17" s="5">
        <v>154</v>
      </c>
      <c r="E17" s="5">
        <v>1</v>
      </c>
      <c r="F17" s="5">
        <v>1</v>
      </c>
      <c r="G17" s="5">
        <v>13</v>
      </c>
      <c r="H17" s="5">
        <v>27</v>
      </c>
      <c r="I17" s="5">
        <v>40</v>
      </c>
      <c r="J17" s="5">
        <v>45</v>
      </c>
      <c r="K17" s="5">
        <v>27</v>
      </c>
      <c r="L17" s="35">
        <v>24.1</v>
      </c>
      <c r="M17" s="10">
        <v>24.1</v>
      </c>
      <c r="N17" s="194">
        <v>6.5</v>
      </c>
      <c r="O17" s="87"/>
      <c r="P17" s="87"/>
    </row>
    <row r="18" spans="2:16" ht="12" customHeight="1" x14ac:dyDescent="0.15">
      <c r="B18" s="209" t="s">
        <v>80</v>
      </c>
      <c r="C18" s="210"/>
      <c r="D18" s="5">
        <v>1764</v>
      </c>
      <c r="E18" s="5">
        <v>2</v>
      </c>
      <c r="F18" s="5">
        <v>8</v>
      </c>
      <c r="G18" s="5">
        <v>66</v>
      </c>
      <c r="H18" s="5">
        <v>185</v>
      </c>
      <c r="I18" s="5">
        <v>325</v>
      </c>
      <c r="J18" s="5">
        <v>481</v>
      </c>
      <c r="K18" s="5">
        <v>697</v>
      </c>
      <c r="L18" s="35">
        <v>28.4</v>
      </c>
      <c r="M18" s="10">
        <v>27.2</v>
      </c>
      <c r="N18" s="194">
        <v>6.1</v>
      </c>
      <c r="O18" s="87"/>
      <c r="P18" s="87"/>
    </row>
    <row r="19" spans="2:16" ht="12" customHeight="1" x14ac:dyDescent="0.15">
      <c r="B19" s="209" t="s">
        <v>205</v>
      </c>
      <c r="C19" s="210"/>
      <c r="D19" s="5">
        <v>359</v>
      </c>
      <c r="E19" s="5">
        <v>0</v>
      </c>
      <c r="F19" s="5">
        <v>2</v>
      </c>
      <c r="G19" s="5">
        <v>21</v>
      </c>
      <c r="H19" s="5">
        <v>51</v>
      </c>
      <c r="I19" s="5">
        <v>94</v>
      </c>
      <c r="J19" s="5">
        <v>93</v>
      </c>
      <c r="K19" s="5">
        <v>98</v>
      </c>
      <c r="L19" s="35">
        <v>25.6</v>
      </c>
      <c r="M19" s="10">
        <v>25.4</v>
      </c>
      <c r="N19" s="194">
        <v>6.3</v>
      </c>
      <c r="O19" s="87"/>
      <c r="P19" s="87"/>
    </row>
    <row r="20" spans="2:16" ht="12" customHeight="1" x14ac:dyDescent="0.15">
      <c r="B20" s="209" t="s">
        <v>206</v>
      </c>
      <c r="C20" s="210"/>
      <c r="D20" s="5">
        <v>211</v>
      </c>
      <c r="E20" s="5">
        <v>0</v>
      </c>
      <c r="F20" s="5">
        <v>5</v>
      </c>
      <c r="G20" s="5">
        <v>10</v>
      </c>
      <c r="H20" s="5">
        <v>34</v>
      </c>
      <c r="I20" s="5">
        <v>49</v>
      </c>
      <c r="J20" s="5">
        <v>69</v>
      </c>
      <c r="K20" s="5">
        <v>44</v>
      </c>
      <c r="L20" s="35">
        <v>25.6</v>
      </c>
      <c r="M20" s="10">
        <v>24.9</v>
      </c>
      <c r="N20" s="194">
        <v>6.3</v>
      </c>
      <c r="O20" s="87"/>
      <c r="P20" s="87"/>
    </row>
    <row r="21" spans="2:16" ht="12" customHeight="1" x14ac:dyDescent="0.15">
      <c r="B21" s="209" t="s">
        <v>86</v>
      </c>
      <c r="C21" s="210"/>
      <c r="D21" s="5">
        <v>668</v>
      </c>
      <c r="E21" s="5">
        <v>1</v>
      </c>
      <c r="F21" s="5">
        <v>4</v>
      </c>
      <c r="G21" s="5">
        <v>21</v>
      </c>
      <c r="H21" s="5">
        <v>72</v>
      </c>
      <c r="I21" s="5">
        <v>124</v>
      </c>
      <c r="J21" s="5">
        <v>215</v>
      </c>
      <c r="K21" s="5">
        <v>231</v>
      </c>
      <c r="L21" s="35">
        <v>27.9</v>
      </c>
      <c r="M21" s="10">
        <v>26.9</v>
      </c>
      <c r="N21" s="194">
        <v>5.9</v>
      </c>
      <c r="O21" s="87"/>
      <c r="P21" s="87"/>
    </row>
    <row r="22" spans="2:16" ht="12" customHeight="1" x14ac:dyDescent="0.15">
      <c r="B22" s="211" t="s">
        <v>207</v>
      </c>
      <c r="C22" s="212"/>
      <c r="D22" s="5">
        <v>513</v>
      </c>
      <c r="E22" s="5">
        <v>0</v>
      </c>
      <c r="F22" s="5">
        <v>8</v>
      </c>
      <c r="G22" s="5">
        <v>21</v>
      </c>
      <c r="H22" s="5">
        <v>60</v>
      </c>
      <c r="I22" s="5">
        <v>118</v>
      </c>
      <c r="J22" s="5">
        <v>165</v>
      </c>
      <c r="K22" s="5">
        <v>141</v>
      </c>
      <c r="L22" s="35">
        <v>26.8</v>
      </c>
      <c r="M22" s="10">
        <v>25.8</v>
      </c>
      <c r="N22" s="194">
        <v>6.1</v>
      </c>
      <c r="O22" s="87"/>
      <c r="P22" s="87"/>
    </row>
    <row r="23" spans="2:16" x14ac:dyDescent="0.15">
      <c r="B23" s="276" t="s">
        <v>6</v>
      </c>
      <c r="C23" s="298"/>
      <c r="D23" s="37">
        <v>328</v>
      </c>
      <c r="E23" s="37">
        <v>1</v>
      </c>
      <c r="F23" s="37">
        <v>2</v>
      </c>
      <c r="G23" s="37">
        <v>14</v>
      </c>
      <c r="H23" s="37">
        <v>48</v>
      </c>
      <c r="I23" s="37">
        <v>64</v>
      </c>
      <c r="J23" s="37">
        <v>87</v>
      </c>
      <c r="K23" s="37">
        <v>112</v>
      </c>
      <c r="L23" s="38">
        <v>26.9</v>
      </c>
      <c r="M23" s="39">
        <v>26.2</v>
      </c>
      <c r="N23" s="204">
        <v>6.5</v>
      </c>
      <c r="O23" s="87"/>
      <c r="P23" s="87"/>
    </row>
    <row r="24" spans="2:16" x14ac:dyDescent="0.15">
      <c r="B24" s="209" t="s">
        <v>7</v>
      </c>
      <c r="C24" s="210"/>
      <c r="D24" s="9">
        <v>76</v>
      </c>
      <c r="E24" s="9">
        <v>0</v>
      </c>
      <c r="F24" s="9">
        <v>0</v>
      </c>
      <c r="G24" s="9">
        <v>8</v>
      </c>
      <c r="H24" s="9">
        <v>10</v>
      </c>
      <c r="I24" s="9">
        <v>22</v>
      </c>
      <c r="J24" s="9">
        <v>26</v>
      </c>
      <c r="K24" s="9">
        <v>10</v>
      </c>
      <c r="L24" s="35">
        <v>24.5</v>
      </c>
      <c r="M24" s="10">
        <v>23.9</v>
      </c>
      <c r="N24" s="194">
        <v>6</v>
      </c>
      <c r="O24" s="87"/>
      <c r="P24" s="87"/>
    </row>
    <row r="25" spans="2:16" x14ac:dyDescent="0.15">
      <c r="B25" s="209" t="s">
        <v>8</v>
      </c>
      <c r="C25" s="210"/>
      <c r="D25" s="9">
        <v>85</v>
      </c>
      <c r="E25" s="9">
        <v>0</v>
      </c>
      <c r="F25" s="9">
        <v>2</v>
      </c>
      <c r="G25" s="9">
        <v>2</v>
      </c>
      <c r="H25" s="9">
        <v>18</v>
      </c>
      <c r="I25" s="9">
        <v>25</v>
      </c>
      <c r="J25" s="9">
        <v>23</v>
      </c>
      <c r="K25" s="9">
        <v>15</v>
      </c>
      <c r="L25" s="35">
        <v>23.5</v>
      </c>
      <c r="M25" s="10">
        <v>23.8</v>
      </c>
      <c r="N25" s="194">
        <v>5.9</v>
      </c>
      <c r="O25" s="87"/>
      <c r="P25" s="87"/>
    </row>
    <row r="26" spans="2:16" x14ac:dyDescent="0.15">
      <c r="B26" s="209" t="s">
        <v>9</v>
      </c>
      <c r="C26" s="210"/>
      <c r="D26" s="9">
        <v>122</v>
      </c>
      <c r="E26" s="9">
        <v>1</v>
      </c>
      <c r="F26" s="9">
        <v>1</v>
      </c>
      <c r="G26" s="9">
        <v>4</v>
      </c>
      <c r="H26" s="9">
        <v>13</v>
      </c>
      <c r="I26" s="9">
        <v>24</v>
      </c>
      <c r="J26" s="9">
        <v>40</v>
      </c>
      <c r="K26" s="9">
        <v>39</v>
      </c>
      <c r="L26" s="35">
        <v>27.7</v>
      </c>
      <c r="M26" s="10">
        <v>26.4</v>
      </c>
      <c r="N26" s="194">
        <v>6.2</v>
      </c>
      <c r="O26" s="87"/>
      <c r="P26" s="87"/>
    </row>
    <row r="27" spans="2:16" x14ac:dyDescent="0.15">
      <c r="B27" s="209" t="s">
        <v>10</v>
      </c>
      <c r="C27" s="210"/>
      <c r="D27" s="9">
        <v>130</v>
      </c>
      <c r="E27" s="9">
        <v>0</v>
      </c>
      <c r="F27" s="9">
        <v>1</v>
      </c>
      <c r="G27" s="9">
        <v>12</v>
      </c>
      <c r="H27" s="9">
        <v>13</v>
      </c>
      <c r="I27" s="9">
        <v>39</v>
      </c>
      <c r="J27" s="9">
        <v>49</v>
      </c>
      <c r="K27" s="9">
        <v>16</v>
      </c>
      <c r="L27" s="41">
        <v>25</v>
      </c>
      <c r="M27" s="42">
        <v>24.3</v>
      </c>
      <c r="N27" s="205">
        <v>5.8</v>
      </c>
      <c r="O27" s="87"/>
      <c r="P27" s="87"/>
    </row>
    <row r="28" spans="2:16" x14ac:dyDescent="0.15">
      <c r="B28" s="209" t="s">
        <v>11</v>
      </c>
      <c r="C28" s="210"/>
      <c r="D28" s="9">
        <v>85</v>
      </c>
      <c r="E28" s="9">
        <v>0</v>
      </c>
      <c r="F28" s="9">
        <v>0</v>
      </c>
      <c r="G28" s="9">
        <v>5</v>
      </c>
      <c r="H28" s="9">
        <v>15</v>
      </c>
      <c r="I28" s="9">
        <v>28</v>
      </c>
      <c r="J28" s="9">
        <v>20</v>
      </c>
      <c r="K28" s="9">
        <v>17</v>
      </c>
      <c r="L28" s="35">
        <v>23.9</v>
      </c>
      <c r="M28" s="10">
        <v>24.2</v>
      </c>
      <c r="N28" s="205">
        <v>6.1</v>
      </c>
      <c r="O28" s="87"/>
      <c r="P28" s="87"/>
    </row>
    <row r="29" spans="2:16" x14ac:dyDescent="0.15">
      <c r="B29" s="209" t="s">
        <v>12</v>
      </c>
      <c r="C29" s="210"/>
      <c r="D29" s="9">
        <v>120</v>
      </c>
      <c r="E29" s="9">
        <v>0</v>
      </c>
      <c r="F29" s="9">
        <v>1</v>
      </c>
      <c r="G29" s="9">
        <v>9</v>
      </c>
      <c r="H29" s="9">
        <v>15</v>
      </c>
      <c r="I29" s="9">
        <v>36</v>
      </c>
      <c r="J29" s="9">
        <v>29</v>
      </c>
      <c r="K29" s="9">
        <v>30</v>
      </c>
      <c r="L29" s="35">
        <v>24.9</v>
      </c>
      <c r="M29" s="10">
        <v>24.8</v>
      </c>
      <c r="N29" s="194">
        <v>6</v>
      </c>
      <c r="O29" s="87"/>
      <c r="P29" s="87"/>
    </row>
    <row r="30" spans="2:16" x14ac:dyDescent="0.15">
      <c r="B30" s="209" t="s">
        <v>13</v>
      </c>
      <c r="C30" s="210"/>
      <c r="D30" s="9">
        <v>426</v>
      </c>
      <c r="E30" s="9">
        <v>0</v>
      </c>
      <c r="F30" s="9">
        <v>2</v>
      </c>
      <c r="G30" s="9">
        <v>22</v>
      </c>
      <c r="H30" s="9">
        <v>46</v>
      </c>
      <c r="I30" s="9">
        <v>102</v>
      </c>
      <c r="J30" s="9">
        <v>136</v>
      </c>
      <c r="K30" s="9">
        <v>118</v>
      </c>
      <c r="L30" s="35">
        <v>26.8</v>
      </c>
      <c r="M30" s="10">
        <v>26.1</v>
      </c>
      <c r="N30" s="194">
        <v>6.1</v>
      </c>
      <c r="O30" s="87"/>
      <c r="P30" s="87"/>
    </row>
    <row r="31" spans="2:16" x14ac:dyDescent="0.15">
      <c r="B31" s="209" t="s">
        <v>14</v>
      </c>
      <c r="C31" s="210"/>
      <c r="D31" s="9">
        <v>227</v>
      </c>
      <c r="E31" s="9">
        <v>0</v>
      </c>
      <c r="F31" s="9">
        <v>7</v>
      </c>
      <c r="G31" s="9">
        <v>9</v>
      </c>
      <c r="H31" s="9">
        <v>34</v>
      </c>
      <c r="I31" s="9">
        <v>60</v>
      </c>
      <c r="J31" s="9">
        <v>68</v>
      </c>
      <c r="K31" s="9">
        <v>49</v>
      </c>
      <c r="L31" s="35">
        <v>25.2</v>
      </c>
      <c r="M31" s="10">
        <v>24.8</v>
      </c>
      <c r="N31" s="194">
        <v>6.5</v>
      </c>
      <c r="O31" s="87"/>
      <c r="P31" s="87"/>
    </row>
    <row r="32" spans="2:16" x14ac:dyDescent="0.15">
      <c r="B32" s="209" t="s">
        <v>15</v>
      </c>
      <c r="C32" s="210"/>
      <c r="D32" s="9">
        <v>281</v>
      </c>
      <c r="E32" s="9">
        <v>0</v>
      </c>
      <c r="F32" s="9">
        <v>1</v>
      </c>
      <c r="G32" s="9">
        <v>12</v>
      </c>
      <c r="H32" s="9">
        <v>35</v>
      </c>
      <c r="I32" s="9">
        <v>52</v>
      </c>
      <c r="J32" s="9">
        <v>91</v>
      </c>
      <c r="K32" s="9">
        <v>90</v>
      </c>
      <c r="L32" s="35">
        <v>27.9</v>
      </c>
      <c r="M32" s="10">
        <v>26.6</v>
      </c>
      <c r="N32" s="194">
        <v>6</v>
      </c>
      <c r="O32" s="87"/>
      <c r="P32" s="87"/>
    </row>
    <row r="33" spans="2:16" x14ac:dyDescent="0.15">
      <c r="B33" s="209" t="s">
        <v>16</v>
      </c>
      <c r="C33" s="210"/>
      <c r="D33" s="9">
        <v>705</v>
      </c>
      <c r="E33" s="9">
        <v>2</v>
      </c>
      <c r="F33" s="9">
        <v>2</v>
      </c>
      <c r="G33" s="9">
        <v>23</v>
      </c>
      <c r="H33" s="9">
        <v>65</v>
      </c>
      <c r="I33" s="9">
        <v>138</v>
      </c>
      <c r="J33" s="9">
        <v>175</v>
      </c>
      <c r="K33" s="9">
        <v>300</v>
      </c>
      <c r="L33" s="35">
        <v>28.8</v>
      </c>
      <c r="M33" s="10">
        <v>27.4</v>
      </c>
      <c r="N33" s="194">
        <v>6.1</v>
      </c>
      <c r="O33" s="87"/>
      <c r="P33" s="87"/>
    </row>
    <row r="34" spans="2:16" x14ac:dyDescent="0.15">
      <c r="B34" s="209" t="s">
        <v>17</v>
      </c>
      <c r="C34" s="210"/>
      <c r="D34" s="9">
        <v>713</v>
      </c>
      <c r="E34" s="9">
        <v>2</v>
      </c>
      <c r="F34" s="9">
        <v>14</v>
      </c>
      <c r="G34" s="9">
        <v>27</v>
      </c>
      <c r="H34" s="9">
        <v>60</v>
      </c>
      <c r="I34" s="9">
        <v>144</v>
      </c>
      <c r="J34" s="9">
        <v>215</v>
      </c>
      <c r="K34" s="9">
        <v>251</v>
      </c>
      <c r="L34" s="35">
        <v>27.6</v>
      </c>
      <c r="M34" s="10">
        <v>26.6</v>
      </c>
      <c r="N34" s="194">
        <v>6.5</v>
      </c>
      <c r="O34" s="87"/>
      <c r="P34" s="87"/>
    </row>
    <row r="35" spans="2:16" x14ac:dyDescent="0.15">
      <c r="B35" s="209" t="s">
        <v>18</v>
      </c>
      <c r="C35" s="210"/>
      <c r="D35" s="9">
        <v>528</v>
      </c>
      <c r="E35" s="9">
        <v>0</v>
      </c>
      <c r="F35" s="9">
        <v>7</v>
      </c>
      <c r="G35" s="9">
        <v>22</v>
      </c>
      <c r="H35" s="9">
        <v>45</v>
      </c>
      <c r="I35" s="9">
        <v>88</v>
      </c>
      <c r="J35" s="9">
        <v>131</v>
      </c>
      <c r="K35" s="9">
        <v>235</v>
      </c>
      <c r="L35" s="35">
        <v>29.2</v>
      </c>
      <c r="M35" s="10">
        <v>27.5</v>
      </c>
      <c r="N35" s="194">
        <v>6.4</v>
      </c>
      <c r="O35" s="87"/>
      <c r="P35" s="87"/>
    </row>
    <row r="36" spans="2:16" x14ac:dyDescent="0.15">
      <c r="B36" s="209" t="s">
        <v>19</v>
      </c>
      <c r="C36" s="210"/>
      <c r="D36" s="9">
        <v>576</v>
      </c>
      <c r="E36" s="9">
        <v>1</v>
      </c>
      <c r="F36" s="9">
        <v>10</v>
      </c>
      <c r="G36" s="9">
        <v>19</v>
      </c>
      <c r="H36" s="9">
        <v>50</v>
      </c>
      <c r="I36" s="9">
        <v>93</v>
      </c>
      <c r="J36" s="9">
        <v>171</v>
      </c>
      <c r="K36" s="9">
        <v>232</v>
      </c>
      <c r="L36" s="35">
        <v>28.3</v>
      </c>
      <c r="M36" s="10">
        <v>27.3</v>
      </c>
      <c r="N36" s="194">
        <v>6.4</v>
      </c>
      <c r="O36" s="87"/>
      <c r="P36" s="87"/>
    </row>
    <row r="37" spans="2:16" x14ac:dyDescent="0.15">
      <c r="B37" s="209" t="s">
        <v>20</v>
      </c>
      <c r="C37" s="210"/>
      <c r="D37" s="9">
        <v>75</v>
      </c>
      <c r="E37" s="9">
        <v>0</v>
      </c>
      <c r="F37" s="9">
        <v>2</v>
      </c>
      <c r="G37" s="9">
        <v>6</v>
      </c>
      <c r="H37" s="9">
        <v>17</v>
      </c>
      <c r="I37" s="9">
        <v>15</v>
      </c>
      <c r="J37" s="9">
        <v>23</v>
      </c>
      <c r="K37" s="9">
        <v>12</v>
      </c>
      <c r="L37" s="35">
        <v>24.3</v>
      </c>
      <c r="M37" s="10">
        <v>23.5</v>
      </c>
      <c r="N37" s="205">
        <v>6.8</v>
      </c>
      <c r="O37" s="87"/>
      <c r="P37" s="87"/>
    </row>
    <row r="38" spans="2:16" x14ac:dyDescent="0.15">
      <c r="B38" s="209" t="s">
        <v>21</v>
      </c>
      <c r="C38" s="210"/>
      <c r="D38" s="9">
        <v>55</v>
      </c>
      <c r="E38" s="9">
        <v>0</v>
      </c>
      <c r="F38" s="9">
        <v>0</v>
      </c>
      <c r="G38" s="9">
        <v>5</v>
      </c>
      <c r="H38" s="9">
        <v>11</v>
      </c>
      <c r="I38" s="9">
        <v>9</v>
      </c>
      <c r="J38" s="9">
        <v>18</v>
      </c>
      <c r="K38" s="9">
        <v>12</v>
      </c>
      <c r="L38" s="35">
        <v>25.6</v>
      </c>
      <c r="M38" s="10">
        <v>24.6</v>
      </c>
      <c r="N38" s="194">
        <v>6.5</v>
      </c>
      <c r="O38" s="87"/>
      <c r="P38" s="87"/>
    </row>
    <row r="39" spans="2:16" x14ac:dyDescent="0.15">
      <c r="B39" s="209" t="s">
        <v>22</v>
      </c>
      <c r="C39" s="210"/>
      <c r="D39" s="9">
        <v>65</v>
      </c>
      <c r="E39" s="9">
        <v>0</v>
      </c>
      <c r="F39" s="9">
        <v>1</v>
      </c>
      <c r="G39" s="9">
        <v>5</v>
      </c>
      <c r="H39" s="9">
        <v>12</v>
      </c>
      <c r="I39" s="9">
        <v>20</v>
      </c>
      <c r="J39" s="9">
        <v>17</v>
      </c>
      <c r="K39" s="9">
        <v>10</v>
      </c>
      <c r="L39" s="35">
        <v>23.7</v>
      </c>
      <c r="M39" s="10">
        <v>23.7</v>
      </c>
      <c r="N39" s="194">
        <v>6.4</v>
      </c>
      <c r="O39" s="87"/>
      <c r="P39" s="87"/>
    </row>
    <row r="40" spans="2:16" x14ac:dyDescent="0.15">
      <c r="B40" s="209" t="s">
        <v>23</v>
      </c>
      <c r="C40" s="210"/>
      <c r="D40" s="9">
        <v>34</v>
      </c>
      <c r="E40" s="9">
        <v>1</v>
      </c>
      <c r="F40" s="9">
        <v>0</v>
      </c>
      <c r="G40" s="9">
        <v>3</v>
      </c>
      <c r="H40" s="9">
        <v>4</v>
      </c>
      <c r="I40" s="9">
        <v>11</v>
      </c>
      <c r="J40" s="9">
        <v>10</v>
      </c>
      <c r="K40" s="9">
        <v>5</v>
      </c>
      <c r="L40" s="35">
        <v>24.1</v>
      </c>
      <c r="M40" s="10">
        <v>23.9</v>
      </c>
      <c r="N40" s="205">
        <v>6.8</v>
      </c>
      <c r="O40" s="93"/>
      <c r="P40" s="93"/>
    </row>
    <row r="41" spans="2:16" x14ac:dyDescent="0.15">
      <c r="B41" s="209" t="s">
        <v>24</v>
      </c>
      <c r="C41" s="210"/>
      <c r="D41" s="9">
        <v>179</v>
      </c>
      <c r="E41" s="9">
        <v>1</v>
      </c>
      <c r="F41" s="9">
        <v>6</v>
      </c>
      <c r="G41" s="9">
        <v>13</v>
      </c>
      <c r="H41" s="9">
        <v>21</v>
      </c>
      <c r="I41" s="9">
        <v>40</v>
      </c>
      <c r="J41" s="9">
        <v>48</v>
      </c>
      <c r="K41" s="9">
        <v>50</v>
      </c>
      <c r="L41" s="35">
        <v>26.3</v>
      </c>
      <c r="M41" s="10">
        <v>25</v>
      </c>
      <c r="N41" s="194">
        <v>7.3</v>
      </c>
      <c r="O41" s="87"/>
      <c r="P41" s="87"/>
    </row>
    <row r="42" spans="2:16" x14ac:dyDescent="0.15">
      <c r="B42" s="209" t="s">
        <v>25</v>
      </c>
      <c r="C42" s="210"/>
      <c r="D42" s="9">
        <v>107</v>
      </c>
      <c r="E42" s="9">
        <v>2</v>
      </c>
      <c r="F42" s="9">
        <v>5</v>
      </c>
      <c r="G42" s="9">
        <v>8</v>
      </c>
      <c r="H42" s="9">
        <v>15</v>
      </c>
      <c r="I42" s="9">
        <v>23</v>
      </c>
      <c r="J42" s="9">
        <v>32</v>
      </c>
      <c r="K42" s="9">
        <v>22</v>
      </c>
      <c r="L42" s="35">
        <v>25.2</v>
      </c>
      <c r="M42" s="10">
        <v>23.8</v>
      </c>
      <c r="N42" s="194">
        <v>7.7</v>
      </c>
      <c r="O42" s="87"/>
      <c r="P42" s="87"/>
    </row>
    <row r="43" spans="2:16" x14ac:dyDescent="0.15">
      <c r="B43" s="209" t="s">
        <v>26</v>
      </c>
      <c r="C43" s="210"/>
      <c r="D43" s="9">
        <v>200</v>
      </c>
      <c r="E43" s="9">
        <v>0</v>
      </c>
      <c r="F43" s="9">
        <v>3</v>
      </c>
      <c r="G43" s="9">
        <v>8</v>
      </c>
      <c r="H43" s="9">
        <v>22</v>
      </c>
      <c r="I43" s="9">
        <v>51</v>
      </c>
      <c r="J43" s="9">
        <v>61</v>
      </c>
      <c r="K43" s="9">
        <v>55</v>
      </c>
      <c r="L43" s="35">
        <v>26.3</v>
      </c>
      <c r="M43" s="10">
        <v>25.7</v>
      </c>
      <c r="N43" s="194">
        <v>6</v>
      </c>
      <c r="O43" s="87"/>
      <c r="P43" s="87"/>
    </row>
    <row r="44" spans="2:16" x14ac:dyDescent="0.15">
      <c r="B44" s="209" t="s">
        <v>27</v>
      </c>
      <c r="C44" s="210"/>
      <c r="D44" s="9">
        <v>249</v>
      </c>
      <c r="E44" s="9">
        <v>0</v>
      </c>
      <c r="F44" s="9">
        <v>2</v>
      </c>
      <c r="G44" s="9">
        <v>16</v>
      </c>
      <c r="H44" s="9">
        <v>35</v>
      </c>
      <c r="I44" s="9">
        <v>60</v>
      </c>
      <c r="J44" s="9">
        <v>76</v>
      </c>
      <c r="K44" s="9">
        <v>60</v>
      </c>
      <c r="L44" s="35">
        <v>26.1</v>
      </c>
      <c r="M44" s="10">
        <v>25.4</v>
      </c>
      <c r="N44" s="194">
        <v>6.3</v>
      </c>
      <c r="O44" s="87"/>
      <c r="P44" s="87"/>
    </row>
    <row r="45" spans="2:16" x14ac:dyDescent="0.15">
      <c r="B45" s="209" t="s">
        <v>28</v>
      </c>
      <c r="C45" s="210"/>
      <c r="D45" s="9">
        <v>408</v>
      </c>
      <c r="E45" s="9">
        <v>1</v>
      </c>
      <c r="F45" s="9">
        <v>2</v>
      </c>
      <c r="G45" s="9">
        <v>21</v>
      </c>
      <c r="H45" s="9">
        <v>34</v>
      </c>
      <c r="I45" s="9">
        <v>77</v>
      </c>
      <c r="J45" s="9">
        <v>116</v>
      </c>
      <c r="K45" s="9">
        <v>157</v>
      </c>
      <c r="L45" s="35">
        <v>28.2</v>
      </c>
      <c r="M45" s="10">
        <v>27.1</v>
      </c>
      <c r="N45" s="194">
        <v>6.3</v>
      </c>
      <c r="O45" s="87"/>
      <c r="P45" s="87"/>
    </row>
    <row r="46" spans="2:16" x14ac:dyDescent="0.15">
      <c r="B46" s="209" t="s">
        <v>29</v>
      </c>
      <c r="C46" s="210"/>
      <c r="D46" s="9">
        <v>127</v>
      </c>
      <c r="E46" s="9">
        <v>0</v>
      </c>
      <c r="F46" s="9">
        <v>1</v>
      </c>
      <c r="G46" s="9">
        <v>7</v>
      </c>
      <c r="H46" s="9">
        <v>20</v>
      </c>
      <c r="I46" s="9">
        <v>29</v>
      </c>
      <c r="J46" s="9">
        <v>40</v>
      </c>
      <c r="K46" s="9">
        <v>30</v>
      </c>
      <c r="L46" s="35">
        <v>26.7</v>
      </c>
      <c r="M46" s="10">
        <v>25.5</v>
      </c>
      <c r="N46" s="194">
        <v>6.3</v>
      </c>
      <c r="O46" s="87"/>
      <c r="P46" s="87"/>
    </row>
    <row r="47" spans="2:16" x14ac:dyDescent="0.15">
      <c r="B47" s="209" t="s">
        <v>30</v>
      </c>
      <c r="C47" s="210"/>
      <c r="D47" s="9">
        <v>192</v>
      </c>
      <c r="E47" s="9">
        <v>0</v>
      </c>
      <c r="F47" s="9">
        <v>1</v>
      </c>
      <c r="G47" s="9">
        <v>7</v>
      </c>
      <c r="H47" s="9">
        <v>21</v>
      </c>
      <c r="I47" s="9">
        <v>42</v>
      </c>
      <c r="J47" s="9">
        <v>57</v>
      </c>
      <c r="K47" s="9">
        <v>64</v>
      </c>
      <c r="L47" s="35">
        <v>27.4</v>
      </c>
      <c r="M47" s="10">
        <v>26.8</v>
      </c>
      <c r="N47" s="194">
        <v>5.9</v>
      </c>
      <c r="O47" s="87"/>
      <c r="P47" s="87"/>
    </row>
    <row r="48" spans="2:16" x14ac:dyDescent="0.15">
      <c r="B48" s="209" t="s">
        <v>31</v>
      </c>
      <c r="C48" s="210"/>
      <c r="D48" s="9">
        <v>197</v>
      </c>
      <c r="E48" s="9">
        <v>0</v>
      </c>
      <c r="F48" s="9">
        <v>1</v>
      </c>
      <c r="G48" s="9">
        <v>3</v>
      </c>
      <c r="H48" s="9">
        <v>19</v>
      </c>
      <c r="I48" s="9">
        <v>32</v>
      </c>
      <c r="J48" s="9">
        <v>53</v>
      </c>
      <c r="K48" s="9">
        <v>89</v>
      </c>
      <c r="L48" s="35">
        <v>29.1</v>
      </c>
      <c r="M48" s="10">
        <v>28</v>
      </c>
      <c r="N48" s="194">
        <v>5.8</v>
      </c>
      <c r="O48" s="87"/>
      <c r="P48" s="87"/>
    </row>
    <row r="49" spans="2:16" x14ac:dyDescent="0.15">
      <c r="B49" s="209" t="s">
        <v>32</v>
      </c>
      <c r="C49" s="210"/>
      <c r="D49" s="9">
        <v>775</v>
      </c>
      <c r="E49" s="9">
        <v>2</v>
      </c>
      <c r="F49" s="9">
        <v>4</v>
      </c>
      <c r="G49" s="9">
        <v>29</v>
      </c>
      <c r="H49" s="9">
        <v>85</v>
      </c>
      <c r="I49" s="9">
        <v>141</v>
      </c>
      <c r="J49" s="9">
        <v>209</v>
      </c>
      <c r="K49" s="9">
        <v>305</v>
      </c>
      <c r="L49" s="35">
        <v>28.6</v>
      </c>
      <c r="M49" s="10">
        <v>27.1</v>
      </c>
      <c r="N49" s="194">
        <v>6.3</v>
      </c>
      <c r="O49" s="87"/>
      <c r="P49" s="87"/>
    </row>
    <row r="50" spans="2:16" x14ac:dyDescent="0.15">
      <c r="B50" s="209" t="s">
        <v>33</v>
      </c>
      <c r="C50" s="210"/>
      <c r="D50" s="9">
        <v>353</v>
      </c>
      <c r="E50" s="9">
        <v>0</v>
      </c>
      <c r="F50" s="9">
        <v>0</v>
      </c>
      <c r="G50" s="9">
        <v>15</v>
      </c>
      <c r="H50" s="9">
        <v>35</v>
      </c>
      <c r="I50" s="9">
        <v>51</v>
      </c>
      <c r="J50" s="9">
        <v>93</v>
      </c>
      <c r="K50" s="9">
        <v>159</v>
      </c>
      <c r="L50" s="35">
        <v>29.3</v>
      </c>
      <c r="M50" s="10">
        <v>27.6</v>
      </c>
      <c r="N50" s="194">
        <v>6</v>
      </c>
      <c r="O50" s="87"/>
      <c r="P50" s="87"/>
    </row>
    <row r="51" spans="2:16" x14ac:dyDescent="0.15">
      <c r="B51" s="209" t="s">
        <v>34</v>
      </c>
      <c r="C51" s="210"/>
      <c r="D51" s="9">
        <v>151</v>
      </c>
      <c r="E51" s="9">
        <v>0</v>
      </c>
      <c r="F51" s="9">
        <v>1</v>
      </c>
      <c r="G51" s="9">
        <v>7</v>
      </c>
      <c r="H51" s="9">
        <v>13</v>
      </c>
      <c r="I51" s="9">
        <v>33</v>
      </c>
      <c r="J51" s="9">
        <v>39</v>
      </c>
      <c r="K51" s="9">
        <v>58</v>
      </c>
      <c r="L51" s="35">
        <v>27.8</v>
      </c>
      <c r="M51" s="10">
        <v>27.1</v>
      </c>
      <c r="N51" s="194">
        <v>6.3</v>
      </c>
      <c r="O51" s="87"/>
      <c r="P51" s="87"/>
    </row>
    <row r="52" spans="2:16" x14ac:dyDescent="0.15">
      <c r="B52" s="209" t="s">
        <v>35</v>
      </c>
      <c r="C52" s="210"/>
      <c r="D52" s="9">
        <v>96</v>
      </c>
      <c r="E52" s="9">
        <v>0</v>
      </c>
      <c r="F52" s="9">
        <v>1</v>
      </c>
      <c r="G52" s="9">
        <v>5</v>
      </c>
      <c r="H52" s="9">
        <v>12</v>
      </c>
      <c r="I52" s="9">
        <v>26</v>
      </c>
      <c r="J52" s="9">
        <v>30</v>
      </c>
      <c r="K52" s="9">
        <v>22</v>
      </c>
      <c r="L52" s="35">
        <v>25.6</v>
      </c>
      <c r="M52" s="10">
        <v>25.5</v>
      </c>
      <c r="N52" s="194">
        <v>5.8</v>
      </c>
      <c r="O52" s="87"/>
      <c r="P52" s="87"/>
    </row>
    <row r="53" spans="2:16" x14ac:dyDescent="0.15">
      <c r="B53" s="209" t="s">
        <v>36</v>
      </c>
      <c r="C53" s="210"/>
      <c r="D53" s="9">
        <v>9</v>
      </c>
      <c r="E53" s="9">
        <v>0</v>
      </c>
      <c r="F53" s="9">
        <v>0</v>
      </c>
      <c r="G53" s="9">
        <v>0</v>
      </c>
      <c r="H53" s="9">
        <v>0</v>
      </c>
      <c r="I53" s="9">
        <v>3</v>
      </c>
      <c r="J53" s="9">
        <v>4</v>
      </c>
      <c r="K53" s="9">
        <v>2</v>
      </c>
      <c r="L53" s="35">
        <v>26.5</v>
      </c>
      <c r="M53" s="10">
        <v>27.6</v>
      </c>
      <c r="N53" s="194">
        <v>4.0999999999999996</v>
      </c>
      <c r="O53" s="87"/>
      <c r="P53" s="87"/>
    </row>
    <row r="54" spans="2:16" x14ac:dyDescent="0.15">
      <c r="B54" s="209" t="s">
        <v>37</v>
      </c>
      <c r="C54" s="210"/>
      <c r="D54" s="9">
        <v>12</v>
      </c>
      <c r="E54" s="9">
        <v>0</v>
      </c>
      <c r="F54" s="9">
        <v>0</v>
      </c>
      <c r="G54" s="9">
        <v>0</v>
      </c>
      <c r="H54" s="9">
        <v>3</v>
      </c>
      <c r="I54" s="9">
        <v>3</v>
      </c>
      <c r="J54" s="9">
        <v>3</v>
      </c>
      <c r="K54" s="9">
        <v>3</v>
      </c>
      <c r="L54" s="35">
        <v>24.4</v>
      </c>
      <c r="M54" s="10">
        <v>24.8</v>
      </c>
      <c r="N54" s="194">
        <v>5.7</v>
      </c>
      <c r="O54" s="87"/>
      <c r="P54" s="87"/>
    </row>
    <row r="55" spans="2:16" x14ac:dyDescent="0.15">
      <c r="B55" s="209" t="s">
        <v>38</v>
      </c>
      <c r="C55" s="210"/>
      <c r="D55" s="9">
        <v>131</v>
      </c>
      <c r="E55" s="9">
        <v>0</v>
      </c>
      <c r="F55" s="9">
        <v>0</v>
      </c>
      <c r="G55" s="9">
        <v>8</v>
      </c>
      <c r="H55" s="9">
        <v>16</v>
      </c>
      <c r="I55" s="9">
        <v>36</v>
      </c>
      <c r="J55" s="9">
        <v>35</v>
      </c>
      <c r="K55" s="9">
        <v>36</v>
      </c>
      <c r="L55" s="35">
        <v>25.7</v>
      </c>
      <c r="M55" s="10">
        <v>25.6</v>
      </c>
      <c r="N55" s="194">
        <v>6.1</v>
      </c>
      <c r="O55" s="87"/>
      <c r="P55" s="87"/>
    </row>
    <row r="56" spans="2:16" x14ac:dyDescent="0.15">
      <c r="B56" s="209" t="s">
        <v>39</v>
      </c>
      <c r="C56" s="210"/>
      <c r="D56" s="9">
        <v>138</v>
      </c>
      <c r="E56" s="9">
        <v>0</v>
      </c>
      <c r="F56" s="9">
        <v>0</v>
      </c>
      <c r="G56" s="9">
        <v>5</v>
      </c>
      <c r="H56" s="9">
        <v>22</v>
      </c>
      <c r="I56" s="9">
        <v>29</v>
      </c>
      <c r="J56" s="9">
        <v>40</v>
      </c>
      <c r="K56" s="9">
        <v>42</v>
      </c>
      <c r="L56" s="35">
        <v>26.3</v>
      </c>
      <c r="M56" s="10">
        <v>26</v>
      </c>
      <c r="N56" s="194">
        <v>6.1</v>
      </c>
      <c r="O56" s="87"/>
      <c r="P56" s="87"/>
    </row>
    <row r="57" spans="2:16" x14ac:dyDescent="0.15">
      <c r="B57" s="209" t="s">
        <v>40</v>
      </c>
      <c r="C57" s="210"/>
      <c r="D57" s="9">
        <v>69</v>
      </c>
      <c r="E57" s="9">
        <v>0</v>
      </c>
      <c r="F57" s="9">
        <v>2</v>
      </c>
      <c r="G57" s="9">
        <v>8</v>
      </c>
      <c r="H57" s="9">
        <v>10</v>
      </c>
      <c r="I57" s="9">
        <v>23</v>
      </c>
      <c r="J57" s="9">
        <v>11</v>
      </c>
      <c r="K57" s="9">
        <v>15</v>
      </c>
      <c r="L57" s="35">
        <v>23.8</v>
      </c>
      <c r="M57" s="10">
        <v>23.5</v>
      </c>
      <c r="N57" s="194">
        <v>7</v>
      </c>
      <c r="O57" s="87"/>
      <c r="P57" s="87"/>
    </row>
    <row r="58" spans="2:16" x14ac:dyDescent="0.15">
      <c r="B58" s="209" t="s">
        <v>41</v>
      </c>
      <c r="C58" s="210"/>
      <c r="D58" s="9">
        <v>19</v>
      </c>
      <c r="E58" s="9">
        <v>0</v>
      </c>
      <c r="F58" s="9">
        <v>0</v>
      </c>
      <c r="G58" s="9">
        <v>2</v>
      </c>
      <c r="H58" s="9">
        <v>3</v>
      </c>
      <c r="I58" s="9">
        <v>4</v>
      </c>
      <c r="J58" s="9">
        <v>7</v>
      </c>
      <c r="K58" s="9">
        <v>3</v>
      </c>
      <c r="L58" s="35">
        <v>26.5</v>
      </c>
      <c r="M58" s="10">
        <v>24.3</v>
      </c>
      <c r="N58" s="194">
        <v>5.7</v>
      </c>
      <c r="O58" s="87"/>
      <c r="P58" s="87"/>
    </row>
    <row r="59" spans="2:16" x14ac:dyDescent="0.15">
      <c r="B59" s="209" t="s">
        <v>42</v>
      </c>
      <c r="C59" s="210"/>
      <c r="D59" s="9">
        <v>52</v>
      </c>
      <c r="E59" s="9">
        <v>0</v>
      </c>
      <c r="F59" s="9">
        <v>2</v>
      </c>
      <c r="G59" s="9">
        <v>4</v>
      </c>
      <c r="H59" s="9">
        <v>10</v>
      </c>
      <c r="I59" s="9">
        <v>15</v>
      </c>
      <c r="J59" s="9">
        <v>15</v>
      </c>
      <c r="K59" s="9">
        <v>6</v>
      </c>
      <c r="L59" s="35">
        <v>24.1</v>
      </c>
      <c r="M59" s="10">
        <v>23.1</v>
      </c>
      <c r="N59" s="194">
        <v>6.3</v>
      </c>
      <c r="O59" s="87"/>
      <c r="P59" s="87"/>
    </row>
    <row r="60" spans="2:16" x14ac:dyDescent="0.15">
      <c r="B60" s="209" t="s">
        <v>43</v>
      </c>
      <c r="C60" s="210"/>
      <c r="D60" s="9">
        <v>100</v>
      </c>
      <c r="E60" s="9">
        <v>0</v>
      </c>
      <c r="F60" s="9">
        <v>2</v>
      </c>
      <c r="G60" s="9">
        <v>3</v>
      </c>
      <c r="H60" s="9">
        <v>14</v>
      </c>
      <c r="I60" s="9">
        <v>21</v>
      </c>
      <c r="J60" s="9">
        <v>33</v>
      </c>
      <c r="K60" s="9">
        <v>27</v>
      </c>
      <c r="L60" s="35">
        <v>27.4</v>
      </c>
      <c r="M60" s="10">
        <v>25.9</v>
      </c>
      <c r="N60" s="194">
        <v>6.3</v>
      </c>
      <c r="O60" s="87"/>
      <c r="P60" s="87"/>
    </row>
    <row r="61" spans="2:16" x14ac:dyDescent="0.15">
      <c r="B61" s="209" t="s">
        <v>44</v>
      </c>
      <c r="C61" s="210"/>
      <c r="D61" s="9">
        <v>40</v>
      </c>
      <c r="E61" s="9">
        <v>0</v>
      </c>
      <c r="F61" s="9">
        <v>1</v>
      </c>
      <c r="G61" s="9">
        <v>1</v>
      </c>
      <c r="H61" s="9">
        <v>7</v>
      </c>
      <c r="I61" s="9">
        <v>9</v>
      </c>
      <c r="J61" s="9">
        <v>14</v>
      </c>
      <c r="K61" s="9">
        <v>8</v>
      </c>
      <c r="L61" s="35">
        <v>26.2</v>
      </c>
      <c r="M61" s="10">
        <v>25</v>
      </c>
      <c r="N61" s="194">
        <v>6.1</v>
      </c>
      <c r="O61" s="87"/>
      <c r="P61" s="87"/>
    </row>
    <row r="62" spans="2:16" x14ac:dyDescent="0.15">
      <c r="B62" s="209" t="s">
        <v>45</v>
      </c>
      <c r="C62" s="210"/>
      <c r="D62" s="9">
        <v>485</v>
      </c>
      <c r="E62" s="9">
        <v>1</v>
      </c>
      <c r="F62" s="9">
        <v>2</v>
      </c>
      <c r="G62" s="9">
        <v>14</v>
      </c>
      <c r="H62" s="9">
        <v>53</v>
      </c>
      <c r="I62" s="9">
        <v>80</v>
      </c>
      <c r="J62" s="9">
        <v>150</v>
      </c>
      <c r="K62" s="9">
        <v>185</v>
      </c>
      <c r="L62" s="35">
        <v>28.3</v>
      </c>
      <c r="M62" s="10">
        <v>27.2</v>
      </c>
      <c r="N62" s="194">
        <v>6</v>
      </c>
      <c r="O62" s="87"/>
      <c r="P62" s="87"/>
    </row>
    <row r="63" spans="2:16" x14ac:dyDescent="0.15">
      <c r="B63" s="209" t="s">
        <v>46</v>
      </c>
      <c r="C63" s="210"/>
      <c r="D63" s="9">
        <v>90</v>
      </c>
      <c r="E63" s="9">
        <v>0</v>
      </c>
      <c r="F63" s="9">
        <v>1</v>
      </c>
      <c r="G63" s="9">
        <v>4</v>
      </c>
      <c r="H63" s="9">
        <v>10</v>
      </c>
      <c r="I63" s="9">
        <v>15</v>
      </c>
      <c r="J63" s="9">
        <v>38</v>
      </c>
      <c r="K63" s="9">
        <v>22</v>
      </c>
      <c r="L63" s="35">
        <v>27.8</v>
      </c>
      <c r="M63" s="10">
        <v>26</v>
      </c>
      <c r="N63" s="194">
        <v>5.7</v>
      </c>
      <c r="O63" s="87"/>
      <c r="P63" s="87"/>
    </row>
    <row r="64" spans="2:16" x14ac:dyDescent="0.15">
      <c r="B64" s="209" t="s">
        <v>47</v>
      </c>
      <c r="C64" s="210"/>
      <c r="D64" s="9">
        <v>93</v>
      </c>
      <c r="E64" s="9">
        <v>0</v>
      </c>
      <c r="F64" s="9">
        <v>1</v>
      </c>
      <c r="G64" s="9">
        <v>3</v>
      </c>
      <c r="H64" s="9">
        <v>9</v>
      </c>
      <c r="I64" s="9">
        <v>29</v>
      </c>
      <c r="J64" s="9">
        <v>27</v>
      </c>
      <c r="K64" s="9">
        <v>24</v>
      </c>
      <c r="L64" s="35">
        <v>26.1</v>
      </c>
      <c r="M64" s="10">
        <v>25.9</v>
      </c>
      <c r="N64" s="194">
        <v>5.8</v>
      </c>
      <c r="O64" s="87"/>
      <c r="P64" s="87"/>
    </row>
    <row r="65" spans="2:16" x14ac:dyDescent="0.15">
      <c r="B65" s="209" t="s">
        <v>48</v>
      </c>
      <c r="C65" s="210"/>
      <c r="D65" s="9">
        <v>195</v>
      </c>
      <c r="E65" s="9">
        <v>0</v>
      </c>
      <c r="F65" s="9">
        <v>2</v>
      </c>
      <c r="G65" s="9">
        <v>6</v>
      </c>
      <c r="H65" s="9">
        <v>16</v>
      </c>
      <c r="I65" s="9">
        <v>45</v>
      </c>
      <c r="J65" s="9">
        <v>57</v>
      </c>
      <c r="K65" s="9">
        <v>69</v>
      </c>
      <c r="L65" s="35">
        <v>28.3</v>
      </c>
      <c r="M65" s="10">
        <v>26.9</v>
      </c>
      <c r="N65" s="194">
        <v>5.9</v>
      </c>
      <c r="O65" s="87"/>
      <c r="P65" s="87"/>
    </row>
    <row r="66" spans="2:16" x14ac:dyDescent="0.15">
      <c r="B66" s="209" t="s">
        <v>49</v>
      </c>
      <c r="C66" s="210"/>
      <c r="D66" s="9">
        <v>76</v>
      </c>
      <c r="E66" s="9">
        <v>0</v>
      </c>
      <c r="F66" s="9">
        <v>1</v>
      </c>
      <c r="G66" s="9">
        <v>4</v>
      </c>
      <c r="H66" s="9">
        <v>9</v>
      </c>
      <c r="I66" s="9">
        <v>15</v>
      </c>
      <c r="J66" s="9">
        <v>25</v>
      </c>
      <c r="K66" s="9">
        <v>22</v>
      </c>
      <c r="L66" s="35">
        <v>26.8</v>
      </c>
      <c r="M66" s="10">
        <v>26</v>
      </c>
      <c r="N66" s="194">
        <v>6.5</v>
      </c>
      <c r="O66" s="87"/>
      <c r="P66" s="87"/>
    </row>
    <row r="67" spans="2:16" x14ac:dyDescent="0.15">
      <c r="B67" s="209" t="s">
        <v>50</v>
      </c>
      <c r="C67" s="210"/>
      <c r="D67" s="9">
        <v>66</v>
      </c>
      <c r="E67" s="9">
        <v>0</v>
      </c>
      <c r="F67" s="9">
        <v>0</v>
      </c>
      <c r="G67" s="9">
        <v>1</v>
      </c>
      <c r="H67" s="9">
        <v>8</v>
      </c>
      <c r="I67" s="9">
        <v>18</v>
      </c>
      <c r="J67" s="9">
        <v>27</v>
      </c>
      <c r="K67" s="9">
        <v>12</v>
      </c>
      <c r="L67" s="35">
        <v>25.8</v>
      </c>
      <c r="M67" s="10">
        <v>25.6</v>
      </c>
      <c r="N67" s="194">
        <v>5</v>
      </c>
      <c r="O67" s="87"/>
      <c r="P67" s="87"/>
    </row>
    <row r="68" spans="2:16" x14ac:dyDescent="0.15">
      <c r="B68" s="209" t="s">
        <v>51</v>
      </c>
      <c r="C68" s="210"/>
      <c r="D68" s="9">
        <v>142</v>
      </c>
      <c r="E68" s="9">
        <v>0</v>
      </c>
      <c r="F68" s="9">
        <v>2</v>
      </c>
      <c r="G68" s="9">
        <v>5</v>
      </c>
      <c r="H68" s="9">
        <v>23</v>
      </c>
      <c r="I68" s="9">
        <v>34</v>
      </c>
      <c r="J68" s="9">
        <v>47</v>
      </c>
      <c r="K68" s="9">
        <v>31</v>
      </c>
      <c r="L68" s="35">
        <v>25.6</v>
      </c>
      <c r="M68" s="10">
        <v>25.1</v>
      </c>
      <c r="N68" s="194">
        <v>5.8</v>
      </c>
      <c r="O68" s="87"/>
      <c r="P68" s="87"/>
    </row>
    <row r="69" spans="2:16" x14ac:dyDescent="0.15">
      <c r="B69" s="211" t="s">
        <v>72</v>
      </c>
      <c r="C69" s="212"/>
      <c r="D69" s="6">
        <v>34</v>
      </c>
      <c r="E69" s="6">
        <v>0</v>
      </c>
      <c r="F69" s="6">
        <v>3</v>
      </c>
      <c r="G69" s="6">
        <v>5</v>
      </c>
      <c r="H69" s="6">
        <v>4</v>
      </c>
      <c r="I69" s="6">
        <v>6</v>
      </c>
      <c r="J69" s="6">
        <v>9</v>
      </c>
      <c r="K69" s="6">
        <v>7</v>
      </c>
      <c r="L69" s="40">
        <v>24.5</v>
      </c>
      <c r="M69" s="8">
        <v>22.5</v>
      </c>
      <c r="N69" s="195">
        <v>7.7</v>
      </c>
      <c r="O69" s="87"/>
      <c r="P69" s="87"/>
    </row>
    <row r="71" spans="2:16" x14ac:dyDescent="0.15">
      <c r="D71" s="150">
        <f>D6</f>
        <v>9416</v>
      </c>
    </row>
    <row r="72" spans="2:16" x14ac:dyDescent="0.15">
      <c r="D72" s="150" t="str">
        <f>IF(D71=SUM(D8:D11,D12:D22,D23:D69)/3,"OK","NG")</f>
        <v>OK</v>
      </c>
    </row>
  </sheetData>
  <mergeCells count="67"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6" ht="17.25" x14ac:dyDescent="0.2">
      <c r="B1" s="21" t="s">
        <v>352</v>
      </c>
      <c r="D1" s="21" t="s">
        <v>242</v>
      </c>
      <c r="L1" s="21"/>
      <c r="S1" s="21" t="s">
        <v>242</v>
      </c>
      <c r="Z1" s="21"/>
    </row>
    <row r="2" spans="1:26" ht="17.25" x14ac:dyDescent="0.2">
      <c r="A2" s="21"/>
      <c r="B2" s="1" t="s">
        <v>387</v>
      </c>
    </row>
    <row r="3" spans="1:26" ht="30" customHeight="1" x14ac:dyDescent="0.2">
      <c r="A3" s="21"/>
      <c r="B3" s="273" t="s">
        <v>243</v>
      </c>
      <c r="C3" s="260"/>
      <c r="D3" s="303" t="s">
        <v>142</v>
      </c>
      <c r="E3" s="307" t="s">
        <v>244</v>
      </c>
      <c r="F3" s="275" t="s">
        <v>245</v>
      </c>
      <c r="G3" s="275"/>
      <c r="H3" s="275"/>
      <c r="I3" s="275"/>
      <c r="J3" s="275"/>
      <c r="K3" s="222"/>
      <c r="L3" s="307" t="s">
        <v>244</v>
      </c>
      <c r="M3" s="275" t="s">
        <v>246</v>
      </c>
      <c r="N3" s="275"/>
      <c r="O3" s="275"/>
      <c r="P3" s="275"/>
      <c r="Q3" s="275"/>
      <c r="R3" s="222"/>
      <c r="S3" s="308" t="s">
        <v>247</v>
      </c>
      <c r="T3" s="310" t="s">
        <v>92</v>
      </c>
      <c r="U3" s="310" t="s">
        <v>93</v>
      </c>
      <c r="V3" s="312" t="s">
        <v>248</v>
      </c>
    </row>
    <row r="4" spans="1:26" ht="7.5" customHeight="1" x14ac:dyDescent="0.2">
      <c r="A4" s="21"/>
      <c r="B4" s="282"/>
      <c r="C4" s="283"/>
      <c r="D4" s="304"/>
      <c r="E4" s="307"/>
      <c r="F4" s="305" t="s">
        <v>249</v>
      </c>
      <c r="G4" s="263" t="s">
        <v>250</v>
      </c>
      <c r="H4" s="263" t="s">
        <v>251</v>
      </c>
      <c r="I4" s="263" t="s">
        <v>252</v>
      </c>
      <c r="J4" s="263" t="s">
        <v>253</v>
      </c>
      <c r="K4" s="263" t="s">
        <v>294</v>
      </c>
      <c r="L4" s="307"/>
      <c r="M4" s="305" t="s">
        <v>249</v>
      </c>
      <c r="N4" s="263" t="s">
        <v>250</v>
      </c>
      <c r="O4" s="263" t="s">
        <v>251</v>
      </c>
      <c r="P4" s="263" t="s">
        <v>252</v>
      </c>
      <c r="Q4" s="263" t="s">
        <v>253</v>
      </c>
      <c r="R4" s="263" t="s">
        <v>294</v>
      </c>
      <c r="S4" s="309"/>
      <c r="T4" s="311"/>
      <c r="U4" s="311"/>
      <c r="V4" s="313"/>
    </row>
    <row r="5" spans="1:26" ht="17.25" customHeight="1" x14ac:dyDescent="0.2">
      <c r="A5" s="21"/>
      <c r="B5" s="284" t="s">
        <v>83</v>
      </c>
      <c r="C5" s="285"/>
      <c r="D5" s="304"/>
      <c r="E5" s="307"/>
      <c r="F5" s="264"/>
      <c r="G5" s="264"/>
      <c r="H5" s="264"/>
      <c r="I5" s="264"/>
      <c r="J5" s="264"/>
      <c r="K5" s="264"/>
      <c r="L5" s="267"/>
      <c r="M5" s="264"/>
      <c r="N5" s="264"/>
      <c r="O5" s="264"/>
      <c r="P5" s="264"/>
      <c r="Q5" s="264"/>
      <c r="R5" s="264"/>
      <c r="S5" s="48"/>
      <c r="T5" s="264" t="s">
        <v>254</v>
      </c>
      <c r="U5" s="264" t="s">
        <v>254</v>
      </c>
      <c r="V5" s="264" t="s">
        <v>254</v>
      </c>
    </row>
    <row r="6" spans="1:26" ht="7.5" customHeight="1" x14ac:dyDescent="0.2">
      <c r="A6" s="21"/>
      <c r="B6" s="286"/>
      <c r="C6" s="281"/>
      <c r="D6" s="306"/>
      <c r="E6" s="307"/>
      <c r="F6" s="265"/>
      <c r="G6" s="265"/>
      <c r="H6" s="265"/>
      <c r="I6" s="265"/>
      <c r="J6" s="265"/>
      <c r="K6" s="265"/>
      <c r="L6" s="267"/>
      <c r="M6" s="265"/>
      <c r="N6" s="265"/>
      <c r="O6" s="265"/>
      <c r="P6" s="265"/>
      <c r="Q6" s="265"/>
      <c r="R6" s="265"/>
      <c r="S6" s="33"/>
      <c r="T6" s="265"/>
      <c r="U6" s="265"/>
      <c r="V6" s="265"/>
    </row>
    <row r="7" spans="1:26" ht="12" customHeight="1" x14ac:dyDescent="0.2">
      <c r="A7" s="21"/>
      <c r="B7" s="276" t="s">
        <v>0</v>
      </c>
      <c r="C7" s="298"/>
      <c r="D7" s="5">
        <v>9416</v>
      </c>
      <c r="E7" s="75">
        <v>9332</v>
      </c>
      <c r="F7" s="37">
        <v>5</v>
      </c>
      <c r="G7" s="37">
        <v>49</v>
      </c>
      <c r="H7" s="37">
        <v>200</v>
      </c>
      <c r="I7" s="37">
        <v>193</v>
      </c>
      <c r="J7" s="37">
        <v>546</v>
      </c>
      <c r="K7" s="37">
        <v>8339</v>
      </c>
      <c r="L7" s="75">
        <v>84</v>
      </c>
      <c r="M7" s="37">
        <v>0</v>
      </c>
      <c r="N7" s="37">
        <v>2</v>
      </c>
      <c r="O7" s="5">
        <v>18</v>
      </c>
      <c r="P7" s="5">
        <v>4</v>
      </c>
      <c r="Q7" s="5">
        <v>5</v>
      </c>
      <c r="R7" s="5">
        <v>55</v>
      </c>
      <c r="S7" s="119">
        <v>0</v>
      </c>
      <c r="T7" s="7">
        <v>35</v>
      </c>
      <c r="U7" s="7">
        <v>34.200000000000003</v>
      </c>
      <c r="V7" s="8">
        <v>4.5</v>
      </c>
      <c r="W7" s="9"/>
      <c r="X7" s="87"/>
      <c r="Y7" s="87"/>
      <c r="Z7" s="87"/>
    </row>
    <row r="8" spans="1:26" ht="12" customHeight="1" x14ac:dyDescent="0.2">
      <c r="A8" s="21"/>
      <c r="B8" s="276" t="s">
        <v>1</v>
      </c>
      <c r="C8" s="298"/>
      <c r="D8" s="37">
        <v>5270</v>
      </c>
      <c r="E8" s="75">
        <v>5233</v>
      </c>
      <c r="F8" s="37">
        <v>1</v>
      </c>
      <c r="G8" s="37">
        <v>20</v>
      </c>
      <c r="H8" s="37">
        <v>106</v>
      </c>
      <c r="I8" s="37">
        <v>116</v>
      </c>
      <c r="J8" s="37">
        <v>302</v>
      </c>
      <c r="K8" s="37">
        <v>4688</v>
      </c>
      <c r="L8" s="75">
        <v>37</v>
      </c>
      <c r="M8" s="37">
        <v>0</v>
      </c>
      <c r="N8" s="37">
        <v>0</v>
      </c>
      <c r="O8" s="37">
        <v>9</v>
      </c>
      <c r="P8" s="37">
        <v>1</v>
      </c>
      <c r="Q8" s="37">
        <v>3</v>
      </c>
      <c r="R8" s="37">
        <v>24</v>
      </c>
      <c r="S8" s="119">
        <v>0</v>
      </c>
      <c r="T8" s="39">
        <v>35</v>
      </c>
      <c r="U8" s="39">
        <v>34.299999999999997</v>
      </c>
      <c r="V8" s="10">
        <v>4.5</v>
      </c>
      <c r="W8" s="9"/>
      <c r="X8" s="87"/>
      <c r="Y8" s="87"/>
      <c r="Z8" s="87"/>
    </row>
    <row r="9" spans="1:26" ht="12" customHeight="1" x14ac:dyDescent="0.2">
      <c r="A9" s="21"/>
      <c r="B9" s="61"/>
      <c r="C9" s="13" t="s">
        <v>65</v>
      </c>
      <c r="D9" s="9">
        <v>2522</v>
      </c>
      <c r="E9" s="65">
        <v>2498</v>
      </c>
      <c r="F9" s="9">
        <v>0</v>
      </c>
      <c r="G9" s="9">
        <v>10</v>
      </c>
      <c r="H9" s="9">
        <v>55</v>
      </c>
      <c r="I9" s="9">
        <v>60</v>
      </c>
      <c r="J9" s="9">
        <v>138</v>
      </c>
      <c r="K9" s="9">
        <v>2235</v>
      </c>
      <c r="L9" s="65">
        <v>24</v>
      </c>
      <c r="M9" s="9">
        <v>0</v>
      </c>
      <c r="N9" s="9">
        <v>0</v>
      </c>
      <c r="O9" s="9">
        <v>6</v>
      </c>
      <c r="P9" s="9">
        <v>0</v>
      </c>
      <c r="Q9" s="9">
        <v>2</v>
      </c>
      <c r="R9" s="9">
        <v>16</v>
      </c>
      <c r="S9" s="120">
        <v>0</v>
      </c>
      <c r="T9" s="10">
        <v>35</v>
      </c>
      <c r="U9" s="10">
        <v>34.299999999999997</v>
      </c>
      <c r="V9" s="10">
        <v>4.5999999999999996</v>
      </c>
      <c r="W9" s="9"/>
      <c r="X9" s="87"/>
      <c r="Y9" s="87"/>
      <c r="Z9" s="87"/>
    </row>
    <row r="10" spans="1:26" ht="12" customHeight="1" x14ac:dyDescent="0.2">
      <c r="A10" s="21"/>
      <c r="B10" s="61"/>
      <c r="C10" s="13" t="s">
        <v>66</v>
      </c>
      <c r="D10" s="9">
        <v>1764</v>
      </c>
      <c r="E10" s="65">
        <v>1756</v>
      </c>
      <c r="F10" s="9">
        <v>1</v>
      </c>
      <c r="G10" s="9">
        <v>6</v>
      </c>
      <c r="H10" s="9">
        <v>31</v>
      </c>
      <c r="I10" s="9">
        <v>34</v>
      </c>
      <c r="J10" s="9">
        <v>94</v>
      </c>
      <c r="K10" s="9">
        <v>1590</v>
      </c>
      <c r="L10" s="65">
        <v>8</v>
      </c>
      <c r="M10" s="9">
        <v>0</v>
      </c>
      <c r="N10" s="9">
        <v>0</v>
      </c>
      <c r="O10" s="9">
        <v>1</v>
      </c>
      <c r="P10" s="9">
        <v>1</v>
      </c>
      <c r="Q10" s="9">
        <v>0</v>
      </c>
      <c r="R10" s="9">
        <v>6</v>
      </c>
      <c r="S10" s="120">
        <v>0</v>
      </c>
      <c r="T10" s="10">
        <v>35</v>
      </c>
      <c r="U10" s="10">
        <v>34.4</v>
      </c>
      <c r="V10" s="10">
        <v>4.3</v>
      </c>
      <c r="W10" s="9"/>
      <c r="X10" s="87"/>
      <c r="Y10" s="87"/>
      <c r="Z10" s="87"/>
    </row>
    <row r="11" spans="1:26" ht="12" customHeight="1" x14ac:dyDescent="0.2">
      <c r="A11" s="21"/>
      <c r="B11" s="61"/>
      <c r="C11" s="13" t="s">
        <v>67</v>
      </c>
      <c r="D11" s="9">
        <v>984</v>
      </c>
      <c r="E11" s="65">
        <v>979</v>
      </c>
      <c r="F11" s="9">
        <v>0</v>
      </c>
      <c r="G11" s="9">
        <v>4</v>
      </c>
      <c r="H11" s="9">
        <v>20</v>
      </c>
      <c r="I11" s="9">
        <v>22</v>
      </c>
      <c r="J11" s="9">
        <v>70</v>
      </c>
      <c r="K11" s="9">
        <v>863</v>
      </c>
      <c r="L11" s="65">
        <v>5</v>
      </c>
      <c r="M11" s="9">
        <v>0</v>
      </c>
      <c r="N11" s="9">
        <v>0</v>
      </c>
      <c r="O11" s="9">
        <v>2</v>
      </c>
      <c r="P11" s="9">
        <v>0</v>
      </c>
      <c r="Q11" s="9">
        <v>1</v>
      </c>
      <c r="R11" s="9">
        <v>2</v>
      </c>
      <c r="S11" s="120">
        <v>0</v>
      </c>
      <c r="T11" s="10">
        <v>35</v>
      </c>
      <c r="U11" s="10">
        <v>34.299999999999997</v>
      </c>
      <c r="V11" s="10">
        <v>4.7</v>
      </c>
      <c r="W11" s="9"/>
      <c r="X11" s="87"/>
      <c r="Y11" s="87"/>
      <c r="Z11" s="87"/>
    </row>
    <row r="12" spans="1:26" ht="12" customHeight="1" x14ac:dyDescent="0.15">
      <c r="B12" s="211" t="s">
        <v>5</v>
      </c>
      <c r="C12" s="212"/>
      <c r="D12" s="6">
        <v>4146</v>
      </c>
      <c r="E12" s="68">
        <v>4099</v>
      </c>
      <c r="F12" s="6">
        <v>4</v>
      </c>
      <c r="G12" s="6">
        <v>29</v>
      </c>
      <c r="H12" s="6">
        <v>94</v>
      </c>
      <c r="I12" s="6">
        <v>77</v>
      </c>
      <c r="J12" s="6">
        <v>244</v>
      </c>
      <c r="K12" s="6">
        <v>3651</v>
      </c>
      <c r="L12" s="68">
        <v>47</v>
      </c>
      <c r="M12" s="6">
        <v>0</v>
      </c>
      <c r="N12" s="6">
        <v>2</v>
      </c>
      <c r="O12" s="6">
        <v>9</v>
      </c>
      <c r="P12" s="6">
        <v>3</v>
      </c>
      <c r="Q12" s="6">
        <v>2</v>
      </c>
      <c r="R12" s="6">
        <v>31</v>
      </c>
      <c r="S12" s="121">
        <v>0</v>
      </c>
      <c r="T12" s="8">
        <v>35</v>
      </c>
      <c r="U12" s="8">
        <v>34.1</v>
      </c>
      <c r="V12" s="8">
        <v>4.5999999999999996</v>
      </c>
      <c r="W12" s="9"/>
      <c r="X12" s="87"/>
      <c r="Y12" s="87"/>
      <c r="Z12" s="87"/>
    </row>
    <row r="13" spans="1:26" ht="12" customHeight="1" x14ac:dyDescent="0.15">
      <c r="B13" s="209" t="s">
        <v>255</v>
      </c>
      <c r="C13" s="210"/>
      <c r="D13" s="5">
        <v>328</v>
      </c>
      <c r="E13" s="65">
        <v>326</v>
      </c>
      <c r="F13" s="9">
        <v>0</v>
      </c>
      <c r="G13" s="9">
        <v>4</v>
      </c>
      <c r="H13" s="9">
        <v>10</v>
      </c>
      <c r="I13" s="9">
        <v>8</v>
      </c>
      <c r="J13" s="9">
        <v>25</v>
      </c>
      <c r="K13" s="9">
        <v>279</v>
      </c>
      <c r="L13" s="65">
        <v>2</v>
      </c>
      <c r="M13" s="9">
        <v>0</v>
      </c>
      <c r="N13" s="9">
        <v>0</v>
      </c>
      <c r="O13" s="5">
        <v>0</v>
      </c>
      <c r="P13" s="5">
        <v>0</v>
      </c>
      <c r="Q13" s="5">
        <v>0</v>
      </c>
      <c r="R13" s="5">
        <v>2</v>
      </c>
      <c r="S13" s="120">
        <v>0</v>
      </c>
      <c r="T13" s="7">
        <v>35</v>
      </c>
      <c r="U13" s="7">
        <v>33.700000000000003</v>
      </c>
      <c r="V13" s="10">
        <v>4.8</v>
      </c>
      <c r="W13" s="9"/>
      <c r="X13" s="87"/>
      <c r="Y13" s="87"/>
      <c r="Z13" s="87"/>
    </row>
    <row r="14" spans="1:26" ht="12" customHeight="1" x14ac:dyDescent="0.15">
      <c r="B14" s="209" t="s">
        <v>256</v>
      </c>
      <c r="C14" s="210"/>
      <c r="D14" s="5">
        <v>618</v>
      </c>
      <c r="E14" s="65">
        <v>616</v>
      </c>
      <c r="F14" s="9">
        <v>1</v>
      </c>
      <c r="G14" s="9">
        <v>2</v>
      </c>
      <c r="H14" s="9">
        <v>17</v>
      </c>
      <c r="I14" s="9">
        <v>12</v>
      </c>
      <c r="J14" s="9">
        <v>33</v>
      </c>
      <c r="K14" s="9">
        <v>551</v>
      </c>
      <c r="L14" s="65">
        <v>2</v>
      </c>
      <c r="M14" s="9">
        <v>0</v>
      </c>
      <c r="N14" s="9">
        <v>0</v>
      </c>
      <c r="O14" s="5">
        <v>0</v>
      </c>
      <c r="P14" s="5">
        <v>0</v>
      </c>
      <c r="Q14" s="5">
        <v>0</v>
      </c>
      <c r="R14" s="5">
        <v>2</v>
      </c>
      <c r="S14" s="120">
        <v>0</v>
      </c>
      <c r="T14" s="7">
        <v>35</v>
      </c>
      <c r="U14" s="7">
        <v>34.299999999999997</v>
      </c>
      <c r="V14" s="10">
        <v>4.5999999999999996</v>
      </c>
      <c r="W14" s="9"/>
      <c r="X14" s="87"/>
      <c r="Y14" s="87"/>
      <c r="Z14" s="87"/>
    </row>
    <row r="15" spans="1:26" ht="12" customHeight="1" x14ac:dyDescent="0.15">
      <c r="B15" s="209" t="s">
        <v>76</v>
      </c>
      <c r="C15" s="210"/>
      <c r="D15" s="5">
        <v>690</v>
      </c>
      <c r="E15" s="65">
        <v>684</v>
      </c>
      <c r="F15" s="9">
        <v>1</v>
      </c>
      <c r="G15" s="9">
        <v>7</v>
      </c>
      <c r="H15" s="9">
        <v>18</v>
      </c>
      <c r="I15" s="9">
        <v>15</v>
      </c>
      <c r="J15" s="9">
        <v>49</v>
      </c>
      <c r="K15" s="9">
        <v>594</v>
      </c>
      <c r="L15" s="65">
        <v>6</v>
      </c>
      <c r="M15" s="9">
        <v>0</v>
      </c>
      <c r="N15" s="9">
        <v>0</v>
      </c>
      <c r="O15" s="5">
        <v>1</v>
      </c>
      <c r="P15" s="5">
        <v>0</v>
      </c>
      <c r="Q15" s="5">
        <v>0</v>
      </c>
      <c r="R15" s="5">
        <v>5</v>
      </c>
      <c r="S15" s="120">
        <v>0</v>
      </c>
      <c r="T15" s="7">
        <v>35</v>
      </c>
      <c r="U15" s="7">
        <v>33.799999999999997</v>
      </c>
      <c r="V15" s="10">
        <v>4.4000000000000004</v>
      </c>
      <c r="W15" s="9"/>
      <c r="X15" s="87"/>
      <c r="Y15" s="87"/>
      <c r="Z15" s="87"/>
    </row>
    <row r="16" spans="1:26" ht="12" customHeight="1" x14ac:dyDescent="0.15">
      <c r="B16" s="209" t="s">
        <v>77</v>
      </c>
      <c r="C16" s="210"/>
      <c r="D16" s="5">
        <v>3376</v>
      </c>
      <c r="E16" s="65">
        <v>3345</v>
      </c>
      <c r="F16" s="9">
        <v>1</v>
      </c>
      <c r="G16" s="9">
        <v>16</v>
      </c>
      <c r="H16" s="9">
        <v>73</v>
      </c>
      <c r="I16" s="9">
        <v>75</v>
      </c>
      <c r="J16" s="9">
        <v>196</v>
      </c>
      <c r="K16" s="9">
        <v>2984</v>
      </c>
      <c r="L16" s="65">
        <v>31</v>
      </c>
      <c r="M16" s="9">
        <v>0</v>
      </c>
      <c r="N16" s="9">
        <v>0</v>
      </c>
      <c r="O16" s="5">
        <v>8</v>
      </c>
      <c r="P16" s="5">
        <v>1</v>
      </c>
      <c r="Q16" s="5">
        <v>2</v>
      </c>
      <c r="R16" s="5">
        <v>20</v>
      </c>
      <c r="S16" s="120">
        <v>0</v>
      </c>
      <c r="T16" s="7">
        <v>35</v>
      </c>
      <c r="U16" s="7">
        <v>34.299999999999997</v>
      </c>
      <c r="V16" s="10">
        <v>4.7</v>
      </c>
      <c r="W16" s="9"/>
      <c r="X16" s="87"/>
      <c r="Y16" s="87"/>
      <c r="Z16" s="87"/>
    </row>
    <row r="17" spans="2:26" ht="12" customHeight="1" x14ac:dyDescent="0.15">
      <c r="B17" s="209" t="s">
        <v>78</v>
      </c>
      <c r="C17" s="210"/>
      <c r="D17" s="5">
        <v>735</v>
      </c>
      <c r="E17" s="65">
        <v>731</v>
      </c>
      <c r="F17" s="9">
        <v>0</v>
      </c>
      <c r="G17" s="9">
        <v>3</v>
      </c>
      <c r="H17" s="9">
        <v>16</v>
      </c>
      <c r="I17" s="9">
        <v>17</v>
      </c>
      <c r="J17" s="9">
        <v>55</v>
      </c>
      <c r="K17" s="9">
        <v>640</v>
      </c>
      <c r="L17" s="65">
        <v>4</v>
      </c>
      <c r="M17" s="9">
        <v>0</v>
      </c>
      <c r="N17" s="9">
        <v>0</v>
      </c>
      <c r="O17" s="5">
        <v>2</v>
      </c>
      <c r="P17" s="5">
        <v>0</v>
      </c>
      <c r="Q17" s="5">
        <v>1</v>
      </c>
      <c r="R17" s="5">
        <v>1</v>
      </c>
      <c r="S17" s="120">
        <v>0</v>
      </c>
      <c r="T17" s="7">
        <v>35</v>
      </c>
      <c r="U17" s="7">
        <v>34.1</v>
      </c>
      <c r="V17" s="10">
        <v>4.5999999999999996</v>
      </c>
      <c r="W17" s="9"/>
      <c r="X17" s="87"/>
      <c r="Y17" s="87"/>
      <c r="Z17" s="87"/>
    </row>
    <row r="18" spans="2:26" ht="12" customHeight="1" x14ac:dyDescent="0.15">
      <c r="B18" s="209" t="s">
        <v>257</v>
      </c>
      <c r="C18" s="210"/>
      <c r="D18" s="5">
        <v>154</v>
      </c>
      <c r="E18" s="65">
        <v>150</v>
      </c>
      <c r="F18" s="9">
        <v>0</v>
      </c>
      <c r="G18" s="9">
        <v>1</v>
      </c>
      <c r="H18" s="9">
        <v>4</v>
      </c>
      <c r="I18" s="9">
        <v>4</v>
      </c>
      <c r="J18" s="9">
        <v>10</v>
      </c>
      <c r="K18" s="9">
        <v>131</v>
      </c>
      <c r="L18" s="65">
        <v>4</v>
      </c>
      <c r="M18" s="9">
        <v>0</v>
      </c>
      <c r="N18" s="9">
        <v>0</v>
      </c>
      <c r="O18" s="5">
        <v>1</v>
      </c>
      <c r="P18" s="5">
        <v>0</v>
      </c>
      <c r="Q18" s="5">
        <v>0</v>
      </c>
      <c r="R18" s="5">
        <v>3</v>
      </c>
      <c r="S18" s="120">
        <v>0</v>
      </c>
      <c r="T18" s="7">
        <v>35</v>
      </c>
      <c r="U18" s="7">
        <v>33.6</v>
      </c>
      <c r="V18" s="10">
        <v>4.0999999999999996</v>
      </c>
      <c r="W18" s="9"/>
      <c r="X18" s="87"/>
      <c r="Y18" s="87"/>
      <c r="Z18" s="87"/>
    </row>
    <row r="19" spans="2:26" ht="12" customHeight="1" x14ac:dyDescent="0.15">
      <c r="B19" s="209" t="s">
        <v>80</v>
      </c>
      <c r="C19" s="210"/>
      <c r="D19" s="5">
        <v>1764</v>
      </c>
      <c r="E19" s="65">
        <v>1756</v>
      </c>
      <c r="F19" s="9">
        <v>1</v>
      </c>
      <c r="G19" s="9">
        <v>6</v>
      </c>
      <c r="H19" s="9">
        <v>31</v>
      </c>
      <c r="I19" s="9">
        <v>34</v>
      </c>
      <c r="J19" s="9">
        <v>94</v>
      </c>
      <c r="K19" s="9">
        <v>1590</v>
      </c>
      <c r="L19" s="65">
        <v>8</v>
      </c>
      <c r="M19" s="9">
        <v>0</v>
      </c>
      <c r="N19" s="9">
        <v>0</v>
      </c>
      <c r="O19" s="5">
        <v>1</v>
      </c>
      <c r="P19" s="5">
        <v>1</v>
      </c>
      <c r="Q19" s="5">
        <v>0</v>
      </c>
      <c r="R19" s="5">
        <v>6</v>
      </c>
      <c r="S19" s="120">
        <v>0</v>
      </c>
      <c r="T19" s="7">
        <v>35</v>
      </c>
      <c r="U19" s="7">
        <v>34.4</v>
      </c>
      <c r="V19" s="10">
        <v>4.3</v>
      </c>
      <c r="W19" s="9"/>
      <c r="X19" s="87"/>
      <c r="Y19" s="87"/>
      <c r="Z19" s="87"/>
    </row>
    <row r="20" spans="2:26" ht="12" customHeight="1" x14ac:dyDescent="0.15">
      <c r="B20" s="209" t="s">
        <v>205</v>
      </c>
      <c r="C20" s="210"/>
      <c r="D20" s="5">
        <v>359</v>
      </c>
      <c r="E20" s="65">
        <v>355</v>
      </c>
      <c r="F20" s="9">
        <v>1</v>
      </c>
      <c r="G20" s="9">
        <v>2</v>
      </c>
      <c r="H20" s="9">
        <v>7</v>
      </c>
      <c r="I20" s="9">
        <v>11</v>
      </c>
      <c r="J20" s="9">
        <v>17</v>
      </c>
      <c r="K20" s="9">
        <v>317</v>
      </c>
      <c r="L20" s="65">
        <v>4</v>
      </c>
      <c r="M20" s="9">
        <v>0</v>
      </c>
      <c r="N20" s="9">
        <v>0</v>
      </c>
      <c r="O20" s="5">
        <v>0</v>
      </c>
      <c r="P20" s="5">
        <v>0</v>
      </c>
      <c r="Q20" s="5">
        <v>0</v>
      </c>
      <c r="R20" s="5">
        <v>4</v>
      </c>
      <c r="S20" s="120">
        <v>0</v>
      </c>
      <c r="T20" s="7">
        <v>35</v>
      </c>
      <c r="U20" s="7">
        <v>34.1</v>
      </c>
      <c r="V20" s="10">
        <v>4.4000000000000004</v>
      </c>
      <c r="W20" s="9"/>
      <c r="X20" s="87"/>
      <c r="Y20" s="87"/>
      <c r="Z20" s="87"/>
    </row>
    <row r="21" spans="2:26" ht="12" customHeight="1" x14ac:dyDescent="0.15">
      <c r="B21" s="209" t="s">
        <v>206</v>
      </c>
      <c r="C21" s="210"/>
      <c r="D21" s="5">
        <v>211</v>
      </c>
      <c r="E21" s="65">
        <v>206</v>
      </c>
      <c r="F21" s="9">
        <v>0</v>
      </c>
      <c r="G21" s="9">
        <v>1</v>
      </c>
      <c r="H21" s="9">
        <v>7</v>
      </c>
      <c r="I21" s="9">
        <v>4</v>
      </c>
      <c r="J21" s="9">
        <v>5</v>
      </c>
      <c r="K21" s="9">
        <v>189</v>
      </c>
      <c r="L21" s="65">
        <v>5</v>
      </c>
      <c r="M21" s="9">
        <v>0</v>
      </c>
      <c r="N21" s="9">
        <v>1</v>
      </c>
      <c r="O21" s="5">
        <v>1</v>
      </c>
      <c r="P21" s="5">
        <v>1</v>
      </c>
      <c r="Q21" s="5">
        <v>1</v>
      </c>
      <c r="R21" s="5">
        <v>1</v>
      </c>
      <c r="S21" s="120">
        <v>0</v>
      </c>
      <c r="T21" s="7">
        <v>35</v>
      </c>
      <c r="U21" s="7">
        <v>33.9</v>
      </c>
      <c r="V21" s="10">
        <v>4.4000000000000004</v>
      </c>
      <c r="W21" s="9"/>
      <c r="X21" s="87"/>
      <c r="Y21" s="87"/>
      <c r="Z21" s="87"/>
    </row>
    <row r="22" spans="2:26" ht="12" customHeight="1" x14ac:dyDescent="0.15">
      <c r="B22" s="209" t="s">
        <v>86</v>
      </c>
      <c r="C22" s="210"/>
      <c r="D22" s="5">
        <v>668</v>
      </c>
      <c r="E22" s="65">
        <v>659</v>
      </c>
      <c r="F22" s="9">
        <v>0</v>
      </c>
      <c r="G22" s="9">
        <v>5</v>
      </c>
      <c r="H22" s="9">
        <v>8</v>
      </c>
      <c r="I22" s="9">
        <v>9</v>
      </c>
      <c r="J22" s="9">
        <v>33</v>
      </c>
      <c r="K22" s="9">
        <v>604</v>
      </c>
      <c r="L22" s="65">
        <v>9</v>
      </c>
      <c r="M22" s="9">
        <v>0</v>
      </c>
      <c r="N22" s="9">
        <v>1</v>
      </c>
      <c r="O22" s="5">
        <v>1</v>
      </c>
      <c r="P22" s="5">
        <v>1</v>
      </c>
      <c r="Q22" s="5">
        <v>0</v>
      </c>
      <c r="R22" s="5">
        <v>6</v>
      </c>
      <c r="S22" s="120">
        <v>0</v>
      </c>
      <c r="T22" s="7">
        <v>35</v>
      </c>
      <c r="U22" s="7">
        <v>34.9</v>
      </c>
      <c r="V22" s="10">
        <v>4.9000000000000004</v>
      </c>
      <c r="W22" s="9"/>
      <c r="X22" s="87"/>
      <c r="Y22" s="87"/>
      <c r="Z22" s="87"/>
    </row>
    <row r="23" spans="2:26" ht="12" customHeight="1" x14ac:dyDescent="0.15">
      <c r="B23" s="211" t="s">
        <v>207</v>
      </c>
      <c r="C23" s="212"/>
      <c r="D23" s="5">
        <v>513</v>
      </c>
      <c r="E23" s="65">
        <v>504</v>
      </c>
      <c r="F23" s="9">
        <v>0</v>
      </c>
      <c r="G23" s="9">
        <v>2</v>
      </c>
      <c r="H23" s="9">
        <v>9</v>
      </c>
      <c r="I23" s="9">
        <v>4</v>
      </c>
      <c r="J23" s="9">
        <v>29</v>
      </c>
      <c r="K23" s="9">
        <v>460</v>
      </c>
      <c r="L23" s="65">
        <v>9</v>
      </c>
      <c r="M23" s="9">
        <v>0</v>
      </c>
      <c r="N23" s="9">
        <v>0</v>
      </c>
      <c r="O23" s="5">
        <v>3</v>
      </c>
      <c r="P23" s="5">
        <v>0</v>
      </c>
      <c r="Q23" s="5">
        <v>1</v>
      </c>
      <c r="R23" s="5">
        <v>5</v>
      </c>
      <c r="S23" s="120">
        <v>0</v>
      </c>
      <c r="T23" s="7">
        <v>35</v>
      </c>
      <c r="U23" s="7">
        <v>34.200000000000003</v>
      </c>
      <c r="V23" s="8">
        <v>3.8</v>
      </c>
      <c r="W23" s="9"/>
      <c r="X23" s="87"/>
      <c r="Y23" s="87"/>
      <c r="Z23" s="87"/>
    </row>
    <row r="24" spans="2:26" ht="12" customHeight="1" x14ac:dyDescent="0.15">
      <c r="B24" s="276" t="s">
        <v>6</v>
      </c>
      <c r="C24" s="298"/>
      <c r="D24" s="37">
        <v>328</v>
      </c>
      <c r="E24" s="75">
        <v>326</v>
      </c>
      <c r="F24" s="37">
        <v>0</v>
      </c>
      <c r="G24" s="37">
        <v>4</v>
      </c>
      <c r="H24" s="37">
        <v>10</v>
      </c>
      <c r="I24" s="37">
        <v>8</v>
      </c>
      <c r="J24" s="37">
        <v>25</v>
      </c>
      <c r="K24" s="37">
        <v>279</v>
      </c>
      <c r="L24" s="75">
        <v>2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2</v>
      </c>
      <c r="S24" s="119">
        <v>0</v>
      </c>
      <c r="T24" s="39">
        <v>35</v>
      </c>
      <c r="U24" s="39">
        <v>33.700000000000003</v>
      </c>
      <c r="V24" s="10">
        <v>4.8</v>
      </c>
      <c r="W24" s="9"/>
      <c r="X24" s="87"/>
      <c r="Y24" s="87"/>
      <c r="Z24" s="87"/>
    </row>
    <row r="25" spans="2:26" ht="12" customHeight="1" x14ac:dyDescent="0.15">
      <c r="B25" s="209" t="s">
        <v>7</v>
      </c>
      <c r="C25" s="210"/>
      <c r="D25" s="9">
        <v>76</v>
      </c>
      <c r="E25" s="65">
        <v>76</v>
      </c>
      <c r="F25" s="9">
        <v>0</v>
      </c>
      <c r="G25" s="9">
        <v>0</v>
      </c>
      <c r="H25" s="9">
        <v>1</v>
      </c>
      <c r="I25" s="9">
        <v>2</v>
      </c>
      <c r="J25" s="9">
        <v>7</v>
      </c>
      <c r="K25" s="9">
        <v>66</v>
      </c>
      <c r="L25" s="65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20">
        <v>0</v>
      </c>
      <c r="T25" s="10">
        <v>35</v>
      </c>
      <c r="U25" s="10">
        <v>34</v>
      </c>
      <c r="V25" s="10">
        <v>3.6</v>
      </c>
      <c r="W25" s="9"/>
      <c r="X25" s="87"/>
      <c r="Y25" s="87"/>
      <c r="Z25" s="87"/>
    </row>
    <row r="26" spans="2:26" ht="12" customHeight="1" x14ac:dyDescent="0.15">
      <c r="B26" s="209" t="s">
        <v>8</v>
      </c>
      <c r="C26" s="210"/>
      <c r="D26" s="9">
        <v>85</v>
      </c>
      <c r="E26" s="65">
        <v>84</v>
      </c>
      <c r="F26" s="9">
        <v>0</v>
      </c>
      <c r="G26" s="9">
        <v>0</v>
      </c>
      <c r="H26" s="9">
        <v>1</v>
      </c>
      <c r="I26" s="9">
        <v>1</v>
      </c>
      <c r="J26" s="9">
        <v>4</v>
      </c>
      <c r="K26" s="9">
        <v>78</v>
      </c>
      <c r="L26" s="65">
        <v>1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1</v>
      </c>
      <c r="S26" s="120">
        <v>0</v>
      </c>
      <c r="T26" s="10">
        <v>35</v>
      </c>
      <c r="U26" s="10">
        <v>34.9</v>
      </c>
      <c r="V26" s="10">
        <v>3.9</v>
      </c>
      <c r="W26" s="9"/>
      <c r="X26" s="87"/>
      <c r="Y26" s="87"/>
      <c r="Z26" s="87"/>
    </row>
    <row r="27" spans="2:26" ht="12" customHeight="1" x14ac:dyDescent="0.15">
      <c r="B27" s="209" t="s">
        <v>9</v>
      </c>
      <c r="C27" s="210"/>
      <c r="D27" s="9">
        <v>122</v>
      </c>
      <c r="E27" s="65">
        <v>122</v>
      </c>
      <c r="F27" s="9">
        <v>0</v>
      </c>
      <c r="G27" s="9">
        <v>1</v>
      </c>
      <c r="H27" s="9">
        <v>5</v>
      </c>
      <c r="I27" s="9">
        <v>1</v>
      </c>
      <c r="J27" s="9">
        <v>7</v>
      </c>
      <c r="K27" s="9">
        <v>108</v>
      </c>
      <c r="L27" s="65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20">
        <v>0</v>
      </c>
      <c r="T27" s="10">
        <v>35</v>
      </c>
      <c r="U27" s="10">
        <v>34.299999999999997</v>
      </c>
      <c r="V27" s="10">
        <v>5.5</v>
      </c>
      <c r="W27" s="9"/>
      <c r="X27" s="87"/>
      <c r="Y27" s="87"/>
      <c r="Z27" s="87"/>
    </row>
    <row r="28" spans="2:26" ht="12" customHeight="1" x14ac:dyDescent="0.15">
      <c r="B28" s="209" t="s">
        <v>10</v>
      </c>
      <c r="C28" s="210"/>
      <c r="D28" s="9">
        <v>130</v>
      </c>
      <c r="E28" s="65">
        <v>130</v>
      </c>
      <c r="F28" s="9">
        <v>0</v>
      </c>
      <c r="G28" s="9">
        <v>0</v>
      </c>
      <c r="H28" s="9">
        <v>3</v>
      </c>
      <c r="I28" s="9">
        <v>2</v>
      </c>
      <c r="J28" s="9">
        <v>7</v>
      </c>
      <c r="K28" s="9">
        <v>118</v>
      </c>
      <c r="L28" s="65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22">
        <v>0</v>
      </c>
      <c r="T28" s="42">
        <v>35</v>
      </c>
      <c r="U28" s="42">
        <v>34.299999999999997</v>
      </c>
      <c r="V28" s="42">
        <v>4.0999999999999996</v>
      </c>
      <c r="W28" s="9"/>
      <c r="X28" s="87"/>
      <c r="Y28" s="87"/>
      <c r="Z28" s="87"/>
    </row>
    <row r="29" spans="2:26" ht="12" customHeight="1" x14ac:dyDescent="0.15">
      <c r="B29" s="209" t="s">
        <v>11</v>
      </c>
      <c r="C29" s="210"/>
      <c r="D29" s="9">
        <v>85</v>
      </c>
      <c r="E29" s="65">
        <v>85</v>
      </c>
      <c r="F29" s="9">
        <v>1</v>
      </c>
      <c r="G29" s="9">
        <v>0</v>
      </c>
      <c r="H29" s="9">
        <v>1</v>
      </c>
      <c r="I29" s="9">
        <v>3</v>
      </c>
      <c r="J29" s="9">
        <v>3</v>
      </c>
      <c r="K29" s="9">
        <v>77</v>
      </c>
      <c r="L29" s="65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20">
        <v>0</v>
      </c>
      <c r="T29" s="10">
        <v>35</v>
      </c>
      <c r="U29" s="42">
        <v>34.1</v>
      </c>
      <c r="V29" s="42">
        <v>4.5</v>
      </c>
      <c r="W29" s="9"/>
      <c r="X29" s="87"/>
      <c r="Y29" s="87"/>
      <c r="Z29" s="87"/>
    </row>
    <row r="30" spans="2:26" ht="12" customHeight="1" x14ac:dyDescent="0.15">
      <c r="B30" s="209" t="s">
        <v>12</v>
      </c>
      <c r="C30" s="210"/>
      <c r="D30" s="9">
        <v>120</v>
      </c>
      <c r="E30" s="65">
        <v>119</v>
      </c>
      <c r="F30" s="9">
        <v>0</v>
      </c>
      <c r="G30" s="9">
        <v>1</v>
      </c>
      <c r="H30" s="9">
        <v>6</v>
      </c>
      <c r="I30" s="9">
        <v>3</v>
      </c>
      <c r="J30" s="9">
        <v>5</v>
      </c>
      <c r="K30" s="9">
        <v>104</v>
      </c>
      <c r="L30" s="65">
        <v>1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1</v>
      </c>
      <c r="S30" s="120">
        <v>0</v>
      </c>
      <c r="T30" s="10">
        <v>35</v>
      </c>
      <c r="U30" s="10">
        <v>34</v>
      </c>
      <c r="V30" s="10">
        <v>5.2</v>
      </c>
      <c r="W30" s="9"/>
      <c r="X30" s="87"/>
      <c r="Y30" s="87"/>
      <c r="Z30" s="87"/>
    </row>
    <row r="31" spans="2:26" ht="12" customHeight="1" x14ac:dyDescent="0.15">
      <c r="B31" s="209" t="s">
        <v>13</v>
      </c>
      <c r="C31" s="210"/>
      <c r="D31" s="9">
        <v>426</v>
      </c>
      <c r="E31" s="65">
        <v>421</v>
      </c>
      <c r="F31" s="9">
        <v>1</v>
      </c>
      <c r="G31" s="9">
        <v>5</v>
      </c>
      <c r="H31" s="9">
        <v>8</v>
      </c>
      <c r="I31" s="9">
        <v>4</v>
      </c>
      <c r="J31" s="9">
        <v>31</v>
      </c>
      <c r="K31" s="9">
        <v>372</v>
      </c>
      <c r="L31" s="65">
        <v>5</v>
      </c>
      <c r="M31" s="9">
        <v>0</v>
      </c>
      <c r="N31" s="9">
        <v>0</v>
      </c>
      <c r="O31" s="9">
        <v>2</v>
      </c>
      <c r="P31" s="9">
        <v>0</v>
      </c>
      <c r="Q31" s="9">
        <v>0</v>
      </c>
      <c r="R31" s="9">
        <v>3</v>
      </c>
      <c r="S31" s="120">
        <v>0</v>
      </c>
      <c r="T31" s="10">
        <v>35</v>
      </c>
      <c r="U31" s="10">
        <v>34.1</v>
      </c>
      <c r="V31" s="10">
        <v>5</v>
      </c>
      <c r="W31" s="9"/>
      <c r="X31" s="87"/>
      <c r="Y31" s="87"/>
      <c r="Z31" s="87"/>
    </row>
    <row r="32" spans="2:26" ht="12" customHeight="1" x14ac:dyDescent="0.15">
      <c r="B32" s="209" t="s">
        <v>14</v>
      </c>
      <c r="C32" s="210"/>
      <c r="D32" s="9">
        <v>227</v>
      </c>
      <c r="E32" s="65">
        <v>227</v>
      </c>
      <c r="F32" s="9">
        <v>0</v>
      </c>
      <c r="G32" s="9">
        <v>2</v>
      </c>
      <c r="H32" s="9">
        <v>6</v>
      </c>
      <c r="I32" s="9">
        <v>6</v>
      </c>
      <c r="J32" s="9">
        <v>14</v>
      </c>
      <c r="K32" s="9">
        <v>199</v>
      </c>
      <c r="L32" s="65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120">
        <v>0</v>
      </c>
      <c r="T32" s="10">
        <v>35</v>
      </c>
      <c r="U32" s="10">
        <v>33.700000000000003</v>
      </c>
      <c r="V32" s="10">
        <v>4</v>
      </c>
      <c r="W32" s="9"/>
      <c r="X32" s="87"/>
      <c r="Y32" s="87"/>
      <c r="Z32" s="87"/>
    </row>
    <row r="33" spans="2:26" ht="12" customHeight="1" x14ac:dyDescent="0.15">
      <c r="B33" s="209" t="s">
        <v>15</v>
      </c>
      <c r="C33" s="210"/>
      <c r="D33" s="9">
        <v>281</v>
      </c>
      <c r="E33" s="65">
        <v>280</v>
      </c>
      <c r="F33" s="9">
        <v>1</v>
      </c>
      <c r="G33" s="9">
        <v>2</v>
      </c>
      <c r="H33" s="9">
        <v>4</v>
      </c>
      <c r="I33" s="9">
        <v>4</v>
      </c>
      <c r="J33" s="9">
        <v>21</v>
      </c>
      <c r="K33" s="9">
        <v>248</v>
      </c>
      <c r="L33" s="65">
        <v>1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1</v>
      </c>
      <c r="S33" s="120">
        <v>0</v>
      </c>
      <c r="T33" s="10">
        <v>35</v>
      </c>
      <c r="U33" s="10">
        <v>34.1</v>
      </c>
      <c r="V33" s="10">
        <v>4.2</v>
      </c>
      <c r="W33" s="9"/>
      <c r="X33" s="87"/>
      <c r="Y33" s="87"/>
      <c r="Z33" s="87"/>
    </row>
    <row r="34" spans="2:26" ht="12" customHeight="1" x14ac:dyDescent="0.15">
      <c r="B34" s="209" t="s">
        <v>16</v>
      </c>
      <c r="C34" s="210"/>
      <c r="D34" s="9">
        <v>705</v>
      </c>
      <c r="E34" s="65">
        <v>699</v>
      </c>
      <c r="F34" s="9">
        <v>0</v>
      </c>
      <c r="G34" s="9">
        <v>0</v>
      </c>
      <c r="H34" s="9">
        <v>15</v>
      </c>
      <c r="I34" s="9">
        <v>13</v>
      </c>
      <c r="J34" s="9">
        <v>29</v>
      </c>
      <c r="K34" s="9">
        <v>642</v>
      </c>
      <c r="L34" s="65">
        <v>6</v>
      </c>
      <c r="M34" s="9">
        <v>0</v>
      </c>
      <c r="N34" s="9">
        <v>0</v>
      </c>
      <c r="O34" s="9">
        <v>3</v>
      </c>
      <c r="P34" s="9">
        <v>0</v>
      </c>
      <c r="Q34" s="9">
        <v>0</v>
      </c>
      <c r="R34" s="9">
        <v>3</v>
      </c>
      <c r="S34" s="120">
        <v>0</v>
      </c>
      <c r="T34" s="10">
        <v>35</v>
      </c>
      <c r="U34" s="10">
        <v>34.6</v>
      </c>
      <c r="V34" s="10">
        <v>4.4000000000000004</v>
      </c>
      <c r="W34" s="9"/>
      <c r="X34" s="87"/>
      <c r="Y34" s="87"/>
      <c r="Z34" s="87"/>
    </row>
    <row r="35" spans="2:26" ht="12" customHeight="1" x14ac:dyDescent="0.15">
      <c r="B35" s="209" t="s">
        <v>17</v>
      </c>
      <c r="C35" s="210"/>
      <c r="D35" s="9">
        <v>713</v>
      </c>
      <c r="E35" s="65">
        <v>710</v>
      </c>
      <c r="F35" s="9">
        <v>0</v>
      </c>
      <c r="G35" s="9">
        <v>4</v>
      </c>
      <c r="H35" s="9">
        <v>17</v>
      </c>
      <c r="I35" s="9">
        <v>17</v>
      </c>
      <c r="J35" s="9">
        <v>45</v>
      </c>
      <c r="K35" s="9">
        <v>627</v>
      </c>
      <c r="L35" s="65">
        <v>3</v>
      </c>
      <c r="M35" s="9">
        <v>0</v>
      </c>
      <c r="N35" s="9">
        <v>0</v>
      </c>
      <c r="O35" s="9">
        <v>0</v>
      </c>
      <c r="P35" s="9">
        <v>0</v>
      </c>
      <c r="Q35" s="9">
        <v>1</v>
      </c>
      <c r="R35" s="9">
        <v>2</v>
      </c>
      <c r="S35" s="120">
        <v>0</v>
      </c>
      <c r="T35" s="10">
        <v>35</v>
      </c>
      <c r="U35" s="10">
        <v>34.1</v>
      </c>
      <c r="V35" s="10">
        <v>4.5999999999999996</v>
      </c>
      <c r="W35" s="9"/>
      <c r="X35" s="87"/>
      <c r="Y35" s="87"/>
      <c r="Z35" s="87"/>
    </row>
    <row r="36" spans="2:26" ht="12" customHeight="1" x14ac:dyDescent="0.15">
      <c r="B36" s="209" t="s">
        <v>18</v>
      </c>
      <c r="C36" s="210"/>
      <c r="D36" s="9">
        <v>528</v>
      </c>
      <c r="E36" s="65">
        <v>520</v>
      </c>
      <c r="F36" s="9">
        <v>0</v>
      </c>
      <c r="G36" s="9">
        <v>2</v>
      </c>
      <c r="H36" s="9">
        <v>12</v>
      </c>
      <c r="I36" s="9">
        <v>14</v>
      </c>
      <c r="J36" s="9">
        <v>37</v>
      </c>
      <c r="K36" s="9">
        <v>455</v>
      </c>
      <c r="L36" s="65">
        <v>8</v>
      </c>
      <c r="M36" s="9">
        <v>0</v>
      </c>
      <c r="N36" s="9">
        <v>0</v>
      </c>
      <c r="O36" s="9">
        <v>2</v>
      </c>
      <c r="P36" s="9">
        <v>0</v>
      </c>
      <c r="Q36" s="9">
        <v>1</v>
      </c>
      <c r="R36" s="9">
        <v>5</v>
      </c>
      <c r="S36" s="120">
        <v>0</v>
      </c>
      <c r="T36" s="10">
        <v>35</v>
      </c>
      <c r="U36" s="10">
        <v>33.700000000000003</v>
      </c>
      <c r="V36" s="10">
        <v>4.2</v>
      </c>
      <c r="W36" s="9"/>
      <c r="X36" s="87"/>
      <c r="Y36" s="87"/>
      <c r="Z36" s="87"/>
    </row>
    <row r="37" spans="2:26" ht="12" customHeight="1" x14ac:dyDescent="0.15">
      <c r="B37" s="209" t="s">
        <v>19</v>
      </c>
      <c r="C37" s="210"/>
      <c r="D37" s="9">
        <v>576</v>
      </c>
      <c r="E37" s="65">
        <v>569</v>
      </c>
      <c r="F37" s="9">
        <v>0</v>
      </c>
      <c r="G37" s="9">
        <v>4</v>
      </c>
      <c r="H37" s="9">
        <v>11</v>
      </c>
      <c r="I37" s="9">
        <v>16</v>
      </c>
      <c r="J37" s="9">
        <v>27</v>
      </c>
      <c r="K37" s="9">
        <v>511</v>
      </c>
      <c r="L37" s="65">
        <v>7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6</v>
      </c>
      <c r="S37" s="120">
        <v>0</v>
      </c>
      <c r="T37" s="10">
        <v>35</v>
      </c>
      <c r="U37" s="10">
        <v>34.6</v>
      </c>
      <c r="V37" s="10">
        <v>5.2</v>
      </c>
      <c r="W37" s="9"/>
      <c r="X37" s="87"/>
      <c r="Y37" s="87"/>
      <c r="Z37" s="87"/>
    </row>
    <row r="38" spans="2:26" ht="12" customHeight="1" x14ac:dyDescent="0.15">
      <c r="B38" s="209" t="s">
        <v>20</v>
      </c>
      <c r="C38" s="210"/>
      <c r="D38" s="9">
        <v>75</v>
      </c>
      <c r="E38" s="65">
        <v>73</v>
      </c>
      <c r="F38" s="9">
        <v>0</v>
      </c>
      <c r="G38" s="9">
        <v>0</v>
      </c>
      <c r="H38" s="9">
        <v>1</v>
      </c>
      <c r="I38" s="9">
        <v>1</v>
      </c>
      <c r="J38" s="9">
        <v>1</v>
      </c>
      <c r="K38" s="9">
        <v>70</v>
      </c>
      <c r="L38" s="65">
        <v>2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2</v>
      </c>
      <c r="S38" s="120">
        <v>0</v>
      </c>
      <c r="T38" s="10">
        <v>35</v>
      </c>
      <c r="U38" s="42">
        <v>35.1</v>
      </c>
      <c r="V38" s="42">
        <v>3.9</v>
      </c>
      <c r="W38" s="9"/>
      <c r="X38" s="87"/>
      <c r="Y38" s="87"/>
      <c r="Z38" s="87"/>
    </row>
    <row r="39" spans="2:26" ht="12" customHeight="1" x14ac:dyDescent="0.15">
      <c r="B39" s="209" t="s">
        <v>21</v>
      </c>
      <c r="C39" s="210"/>
      <c r="D39" s="9">
        <v>55</v>
      </c>
      <c r="E39" s="65">
        <v>54</v>
      </c>
      <c r="F39" s="9">
        <v>0</v>
      </c>
      <c r="G39" s="9">
        <v>1</v>
      </c>
      <c r="H39" s="9">
        <v>2</v>
      </c>
      <c r="I39" s="9">
        <v>2</v>
      </c>
      <c r="J39" s="9">
        <v>3</v>
      </c>
      <c r="K39" s="9">
        <v>46</v>
      </c>
      <c r="L39" s="65">
        <v>1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1</v>
      </c>
      <c r="S39" s="120">
        <v>0</v>
      </c>
      <c r="T39" s="10">
        <v>35</v>
      </c>
      <c r="U39" s="10">
        <v>33.1</v>
      </c>
      <c r="V39" s="10">
        <v>4.8</v>
      </c>
      <c r="W39" s="9"/>
      <c r="X39" s="87"/>
      <c r="Y39" s="87"/>
      <c r="Z39" s="87"/>
    </row>
    <row r="40" spans="2:26" ht="12" customHeight="1" x14ac:dyDescent="0.15">
      <c r="B40" s="209" t="s">
        <v>22</v>
      </c>
      <c r="C40" s="210"/>
      <c r="D40" s="9">
        <v>65</v>
      </c>
      <c r="E40" s="65">
        <v>63</v>
      </c>
      <c r="F40" s="9">
        <v>0</v>
      </c>
      <c r="G40" s="9">
        <v>0</v>
      </c>
      <c r="H40" s="9">
        <v>0</v>
      </c>
      <c r="I40" s="9">
        <v>2</v>
      </c>
      <c r="J40" s="9">
        <v>5</v>
      </c>
      <c r="K40" s="9">
        <v>56</v>
      </c>
      <c r="L40" s="65">
        <v>2</v>
      </c>
      <c r="M40" s="9">
        <v>0</v>
      </c>
      <c r="N40" s="9">
        <v>0</v>
      </c>
      <c r="O40" s="9">
        <v>1</v>
      </c>
      <c r="P40" s="9">
        <v>0</v>
      </c>
      <c r="Q40" s="9">
        <v>0</v>
      </c>
      <c r="R40" s="9">
        <v>1</v>
      </c>
      <c r="S40" s="120">
        <v>0</v>
      </c>
      <c r="T40" s="10">
        <v>35</v>
      </c>
      <c r="U40" s="10">
        <v>33.9</v>
      </c>
      <c r="V40" s="10">
        <v>3</v>
      </c>
      <c r="W40" s="9"/>
      <c r="X40" s="87"/>
      <c r="Y40" s="87"/>
      <c r="Z40" s="87"/>
    </row>
    <row r="41" spans="2:26" ht="12" customHeight="1" x14ac:dyDescent="0.15">
      <c r="B41" s="209" t="s">
        <v>23</v>
      </c>
      <c r="C41" s="210"/>
      <c r="D41" s="9">
        <v>34</v>
      </c>
      <c r="E41" s="65">
        <v>33</v>
      </c>
      <c r="F41" s="9">
        <v>0</v>
      </c>
      <c r="G41" s="9">
        <v>0</v>
      </c>
      <c r="H41" s="9">
        <v>2</v>
      </c>
      <c r="I41" s="9">
        <v>0</v>
      </c>
      <c r="J41" s="9">
        <v>2</v>
      </c>
      <c r="K41" s="9">
        <v>29</v>
      </c>
      <c r="L41" s="65">
        <v>1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1</v>
      </c>
      <c r="S41" s="120">
        <v>0</v>
      </c>
      <c r="T41" s="10">
        <v>35</v>
      </c>
      <c r="U41" s="10">
        <v>34</v>
      </c>
      <c r="V41" s="10">
        <v>4.5999999999999996</v>
      </c>
      <c r="W41" s="9"/>
      <c r="X41" s="93"/>
      <c r="Y41" s="93"/>
      <c r="Z41" s="93"/>
    </row>
    <row r="42" spans="2:26" ht="12" customHeight="1" x14ac:dyDescent="0.15">
      <c r="B42" s="209" t="s">
        <v>24</v>
      </c>
      <c r="C42" s="210"/>
      <c r="D42" s="9">
        <v>179</v>
      </c>
      <c r="E42" s="65">
        <v>178</v>
      </c>
      <c r="F42" s="9">
        <v>0</v>
      </c>
      <c r="G42" s="9">
        <v>0</v>
      </c>
      <c r="H42" s="9">
        <v>6</v>
      </c>
      <c r="I42" s="9">
        <v>6</v>
      </c>
      <c r="J42" s="9">
        <v>12</v>
      </c>
      <c r="K42" s="9">
        <v>154</v>
      </c>
      <c r="L42" s="65">
        <v>1</v>
      </c>
      <c r="M42" s="9">
        <v>0</v>
      </c>
      <c r="N42" s="9">
        <v>0</v>
      </c>
      <c r="O42" s="9">
        <v>0</v>
      </c>
      <c r="P42" s="9">
        <v>1</v>
      </c>
      <c r="Q42" s="9">
        <v>0</v>
      </c>
      <c r="R42" s="9">
        <v>0</v>
      </c>
      <c r="S42" s="120">
        <v>0</v>
      </c>
      <c r="T42" s="10">
        <v>35</v>
      </c>
      <c r="U42" s="10">
        <v>33.700000000000003</v>
      </c>
      <c r="V42" s="10">
        <v>4.5</v>
      </c>
      <c r="W42" s="9"/>
      <c r="X42" s="87"/>
      <c r="Y42" s="87"/>
      <c r="Z42" s="87"/>
    </row>
    <row r="43" spans="2:26" ht="12" customHeight="1" x14ac:dyDescent="0.15">
      <c r="B43" s="209" t="s">
        <v>25</v>
      </c>
      <c r="C43" s="210"/>
      <c r="D43" s="9">
        <v>107</v>
      </c>
      <c r="E43" s="65">
        <v>104</v>
      </c>
      <c r="F43" s="9">
        <v>0</v>
      </c>
      <c r="G43" s="9">
        <v>3</v>
      </c>
      <c r="H43" s="9">
        <v>7</v>
      </c>
      <c r="I43" s="9">
        <v>4</v>
      </c>
      <c r="J43" s="9">
        <v>13</v>
      </c>
      <c r="K43" s="9">
        <v>77</v>
      </c>
      <c r="L43" s="65">
        <v>3</v>
      </c>
      <c r="M43" s="9">
        <v>0</v>
      </c>
      <c r="N43" s="9">
        <v>0</v>
      </c>
      <c r="O43" s="9">
        <v>1</v>
      </c>
      <c r="P43" s="9">
        <v>0</v>
      </c>
      <c r="Q43" s="9">
        <v>0</v>
      </c>
      <c r="R43" s="9">
        <v>2</v>
      </c>
      <c r="S43" s="120">
        <v>0</v>
      </c>
      <c r="T43" s="10">
        <v>35</v>
      </c>
      <c r="U43" s="10">
        <v>32</v>
      </c>
      <c r="V43" s="10">
        <v>5.7</v>
      </c>
      <c r="W43" s="9"/>
      <c r="X43" s="87"/>
      <c r="Y43" s="87"/>
      <c r="Z43" s="87"/>
    </row>
    <row r="44" spans="2:26" ht="12" customHeight="1" x14ac:dyDescent="0.15">
      <c r="B44" s="209" t="s">
        <v>26</v>
      </c>
      <c r="C44" s="210"/>
      <c r="D44" s="9">
        <v>200</v>
      </c>
      <c r="E44" s="65">
        <v>200</v>
      </c>
      <c r="F44" s="9">
        <v>0</v>
      </c>
      <c r="G44" s="9">
        <v>2</v>
      </c>
      <c r="H44" s="9">
        <v>3</v>
      </c>
      <c r="I44" s="9">
        <v>4</v>
      </c>
      <c r="J44" s="9">
        <v>13</v>
      </c>
      <c r="K44" s="9">
        <v>178</v>
      </c>
      <c r="L44" s="65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20">
        <v>0</v>
      </c>
      <c r="T44" s="10">
        <v>35</v>
      </c>
      <c r="U44" s="10">
        <v>34.1</v>
      </c>
      <c r="V44" s="10">
        <v>4.2</v>
      </c>
      <c r="W44" s="9"/>
      <c r="X44" s="87"/>
      <c r="Y44" s="87"/>
      <c r="Z44" s="87"/>
    </row>
    <row r="45" spans="2:26" ht="12" customHeight="1" x14ac:dyDescent="0.15">
      <c r="B45" s="209" t="s">
        <v>27</v>
      </c>
      <c r="C45" s="210"/>
      <c r="D45" s="9">
        <v>249</v>
      </c>
      <c r="E45" s="65">
        <v>248</v>
      </c>
      <c r="F45" s="9">
        <v>0</v>
      </c>
      <c r="G45" s="9">
        <v>1</v>
      </c>
      <c r="H45" s="9">
        <v>4</v>
      </c>
      <c r="I45" s="9">
        <v>5</v>
      </c>
      <c r="J45" s="9">
        <v>15</v>
      </c>
      <c r="K45" s="9">
        <v>223</v>
      </c>
      <c r="L45" s="65">
        <v>1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1</v>
      </c>
      <c r="S45" s="120">
        <v>0</v>
      </c>
      <c r="T45" s="10">
        <v>35</v>
      </c>
      <c r="U45" s="10">
        <v>34.799999999999997</v>
      </c>
      <c r="V45" s="10">
        <v>4.7</v>
      </c>
      <c r="W45" s="9"/>
      <c r="X45" s="87"/>
      <c r="Y45" s="87"/>
      <c r="Z45" s="87"/>
    </row>
    <row r="46" spans="2:26" ht="12" customHeight="1" x14ac:dyDescent="0.15">
      <c r="B46" s="209" t="s">
        <v>28</v>
      </c>
      <c r="C46" s="210"/>
      <c r="D46" s="9">
        <v>408</v>
      </c>
      <c r="E46" s="65">
        <v>405</v>
      </c>
      <c r="F46" s="9">
        <v>0</v>
      </c>
      <c r="G46" s="9">
        <v>0</v>
      </c>
      <c r="H46" s="9">
        <v>6</v>
      </c>
      <c r="I46" s="9">
        <v>10</v>
      </c>
      <c r="J46" s="9">
        <v>34</v>
      </c>
      <c r="K46" s="9">
        <v>355</v>
      </c>
      <c r="L46" s="65">
        <v>3</v>
      </c>
      <c r="M46" s="9">
        <v>0</v>
      </c>
      <c r="N46" s="9">
        <v>0</v>
      </c>
      <c r="O46" s="9">
        <v>1</v>
      </c>
      <c r="P46" s="9">
        <v>0</v>
      </c>
      <c r="Q46" s="9">
        <v>1</v>
      </c>
      <c r="R46" s="9">
        <v>1</v>
      </c>
      <c r="S46" s="120">
        <v>0</v>
      </c>
      <c r="T46" s="10">
        <v>35</v>
      </c>
      <c r="U46" s="10">
        <v>34.1</v>
      </c>
      <c r="V46" s="10">
        <v>4.0999999999999996</v>
      </c>
      <c r="W46" s="9"/>
      <c r="X46" s="87"/>
      <c r="Y46" s="87"/>
      <c r="Z46" s="87"/>
    </row>
    <row r="47" spans="2:26" ht="12" customHeight="1" x14ac:dyDescent="0.15">
      <c r="B47" s="209" t="s">
        <v>29</v>
      </c>
      <c r="C47" s="210"/>
      <c r="D47" s="9">
        <v>127</v>
      </c>
      <c r="E47" s="65">
        <v>126</v>
      </c>
      <c r="F47" s="9">
        <v>0</v>
      </c>
      <c r="G47" s="9">
        <v>1</v>
      </c>
      <c r="H47" s="9">
        <v>7</v>
      </c>
      <c r="I47" s="9">
        <v>3</v>
      </c>
      <c r="J47" s="9">
        <v>8</v>
      </c>
      <c r="K47" s="9">
        <v>107</v>
      </c>
      <c r="L47" s="65">
        <v>1</v>
      </c>
      <c r="M47" s="9">
        <v>0</v>
      </c>
      <c r="N47" s="9">
        <v>0</v>
      </c>
      <c r="O47" s="9">
        <v>1</v>
      </c>
      <c r="P47" s="9">
        <v>0</v>
      </c>
      <c r="Q47" s="9">
        <v>0</v>
      </c>
      <c r="R47" s="9">
        <v>0</v>
      </c>
      <c r="S47" s="120">
        <v>0</v>
      </c>
      <c r="T47" s="10">
        <v>35</v>
      </c>
      <c r="U47" s="10">
        <v>34.1</v>
      </c>
      <c r="V47" s="10">
        <v>6.5</v>
      </c>
      <c r="W47" s="9"/>
      <c r="X47" s="87"/>
      <c r="Y47" s="87"/>
      <c r="Z47" s="87"/>
    </row>
    <row r="48" spans="2:26" ht="12" customHeight="1" x14ac:dyDescent="0.15">
      <c r="B48" s="209" t="s">
        <v>30</v>
      </c>
      <c r="C48" s="210"/>
      <c r="D48" s="9">
        <v>192</v>
      </c>
      <c r="E48" s="65">
        <v>192</v>
      </c>
      <c r="F48" s="9">
        <v>0</v>
      </c>
      <c r="G48" s="9">
        <v>1</v>
      </c>
      <c r="H48" s="9">
        <v>6</v>
      </c>
      <c r="I48" s="9">
        <v>2</v>
      </c>
      <c r="J48" s="9">
        <v>5</v>
      </c>
      <c r="K48" s="9">
        <v>178</v>
      </c>
      <c r="L48" s="65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20">
        <v>0</v>
      </c>
      <c r="T48" s="10">
        <v>35</v>
      </c>
      <c r="U48" s="10">
        <v>34.5</v>
      </c>
      <c r="V48" s="10">
        <v>4.5999999999999996</v>
      </c>
      <c r="W48" s="9"/>
      <c r="X48" s="87"/>
      <c r="Y48" s="87"/>
      <c r="Z48" s="87"/>
    </row>
    <row r="49" spans="2:26" ht="12" customHeight="1" x14ac:dyDescent="0.15">
      <c r="B49" s="209" t="s">
        <v>31</v>
      </c>
      <c r="C49" s="210"/>
      <c r="D49" s="9">
        <v>197</v>
      </c>
      <c r="E49" s="65">
        <v>194</v>
      </c>
      <c r="F49" s="9">
        <v>0</v>
      </c>
      <c r="G49" s="9">
        <v>1</v>
      </c>
      <c r="H49" s="9">
        <v>3</v>
      </c>
      <c r="I49" s="9">
        <v>5</v>
      </c>
      <c r="J49" s="9">
        <v>13</v>
      </c>
      <c r="K49" s="9">
        <v>172</v>
      </c>
      <c r="L49" s="65">
        <v>3</v>
      </c>
      <c r="M49" s="9">
        <v>0</v>
      </c>
      <c r="N49" s="9">
        <v>0</v>
      </c>
      <c r="O49" s="9">
        <v>0</v>
      </c>
      <c r="P49" s="9">
        <v>1</v>
      </c>
      <c r="Q49" s="9">
        <v>0</v>
      </c>
      <c r="R49" s="9">
        <v>2</v>
      </c>
      <c r="S49" s="120">
        <v>0</v>
      </c>
      <c r="T49" s="10">
        <v>35</v>
      </c>
      <c r="U49" s="10">
        <v>34.200000000000003</v>
      </c>
      <c r="V49" s="10">
        <v>4.5</v>
      </c>
      <c r="W49" s="9"/>
      <c r="X49" s="87"/>
      <c r="Y49" s="87"/>
      <c r="Z49" s="87"/>
    </row>
    <row r="50" spans="2:26" ht="12" customHeight="1" x14ac:dyDescent="0.15">
      <c r="B50" s="209" t="s">
        <v>32</v>
      </c>
      <c r="C50" s="210"/>
      <c r="D50" s="9">
        <v>775</v>
      </c>
      <c r="E50" s="65">
        <v>774</v>
      </c>
      <c r="F50" s="9">
        <v>1</v>
      </c>
      <c r="G50" s="9">
        <v>1</v>
      </c>
      <c r="H50" s="9">
        <v>11</v>
      </c>
      <c r="I50" s="9">
        <v>17</v>
      </c>
      <c r="J50" s="9">
        <v>39</v>
      </c>
      <c r="K50" s="9">
        <v>705</v>
      </c>
      <c r="L50" s="65">
        <v>1</v>
      </c>
      <c r="M50" s="9">
        <v>0</v>
      </c>
      <c r="N50" s="9">
        <v>0</v>
      </c>
      <c r="O50" s="9">
        <v>1</v>
      </c>
      <c r="P50" s="9">
        <v>0</v>
      </c>
      <c r="Q50" s="9">
        <v>0</v>
      </c>
      <c r="R50" s="9">
        <v>0</v>
      </c>
      <c r="S50" s="120">
        <v>0</v>
      </c>
      <c r="T50" s="10">
        <v>35</v>
      </c>
      <c r="U50" s="10">
        <v>34.5</v>
      </c>
      <c r="V50" s="10">
        <v>4.2</v>
      </c>
      <c r="W50" s="9"/>
      <c r="X50" s="87"/>
      <c r="Y50" s="87"/>
      <c r="Z50" s="87"/>
    </row>
    <row r="51" spans="2:26" ht="12" customHeight="1" x14ac:dyDescent="0.15">
      <c r="B51" s="209" t="s">
        <v>33</v>
      </c>
      <c r="C51" s="210"/>
      <c r="D51" s="9">
        <v>353</v>
      </c>
      <c r="E51" s="65">
        <v>350</v>
      </c>
      <c r="F51" s="9">
        <v>0</v>
      </c>
      <c r="G51" s="9">
        <v>2</v>
      </c>
      <c r="H51" s="9">
        <v>10</v>
      </c>
      <c r="I51" s="9">
        <v>7</v>
      </c>
      <c r="J51" s="9">
        <v>22</v>
      </c>
      <c r="K51" s="9">
        <v>309</v>
      </c>
      <c r="L51" s="65">
        <v>3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3</v>
      </c>
      <c r="S51" s="120">
        <v>0</v>
      </c>
      <c r="T51" s="10">
        <v>35</v>
      </c>
      <c r="U51" s="10">
        <v>33.799999999999997</v>
      </c>
      <c r="V51" s="10">
        <v>4.2</v>
      </c>
      <c r="W51" s="9"/>
      <c r="X51" s="87"/>
      <c r="Y51" s="87"/>
      <c r="Z51" s="87"/>
    </row>
    <row r="52" spans="2:26" ht="12" customHeight="1" x14ac:dyDescent="0.15">
      <c r="B52" s="209" t="s">
        <v>34</v>
      </c>
      <c r="C52" s="210"/>
      <c r="D52" s="9">
        <v>151</v>
      </c>
      <c r="E52" s="65">
        <v>151</v>
      </c>
      <c r="F52" s="9">
        <v>0</v>
      </c>
      <c r="G52" s="9">
        <v>0</v>
      </c>
      <c r="H52" s="9">
        <v>1</v>
      </c>
      <c r="I52" s="9">
        <v>1</v>
      </c>
      <c r="J52" s="9">
        <v>7</v>
      </c>
      <c r="K52" s="9">
        <v>142</v>
      </c>
      <c r="L52" s="65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20">
        <v>0</v>
      </c>
      <c r="T52" s="10">
        <v>35</v>
      </c>
      <c r="U52" s="10">
        <v>35.1</v>
      </c>
      <c r="V52" s="10">
        <v>3.9</v>
      </c>
      <c r="W52" s="9"/>
      <c r="X52" s="87"/>
      <c r="Y52" s="87"/>
      <c r="Z52" s="87"/>
    </row>
    <row r="53" spans="2:26" ht="12" customHeight="1" x14ac:dyDescent="0.15">
      <c r="B53" s="209" t="s">
        <v>35</v>
      </c>
      <c r="C53" s="210"/>
      <c r="D53" s="9">
        <v>96</v>
      </c>
      <c r="E53" s="65">
        <v>95</v>
      </c>
      <c r="F53" s="9">
        <v>0</v>
      </c>
      <c r="G53" s="9">
        <v>1</v>
      </c>
      <c r="H53" s="9">
        <v>0</v>
      </c>
      <c r="I53" s="9">
        <v>2</v>
      </c>
      <c r="J53" s="9">
        <v>8</v>
      </c>
      <c r="K53" s="9">
        <v>84</v>
      </c>
      <c r="L53" s="65">
        <v>1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1</v>
      </c>
      <c r="S53" s="120">
        <v>0</v>
      </c>
      <c r="T53" s="10">
        <v>35</v>
      </c>
      <c r="U53" s="10">
        <v>34.5</v>
      </c>
      <c r="V53" s="10">
        <v>4.3</v>
      </c>
      <c r="W53" s="9"/>
      <c r="X53" s="87"/>
      <c r="Y53" s="87"/>
      <c r="Z53" s="87"/>
    </row>
    <row r="54" spans="2:26" ht="12" customHeight="1" x14ac:dyDescent="0.15">
      <c r="B54" s="209" t="s">
        <v>36</v>
      </c>
      <c r="C54" s="210"/>
      <c r="D54" s="9">
        <v>9</v>
      </c>
      <c r="E54" s="65">
        <v>9</v>
      </c>
      <c r="F54" s="9">
        <v>0</v>
      </c>
      <c r="G54" s="9">
        <v>0</v>
      </c>
      <c r="H54" s="9">
        <v>0</v>
      </c>
      <c r="I54" s="9">
        <v>0</v>
      </c>
      <c r="J54" s="9">
        <v>1</v>
      </c>
      <c r="K54" s="9">
        <v>8</v>
      </c>
      <c r="L54" s="65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20">
        <v>0</v>
      </c>
      <c r="T54" s="10">
        <v>35</v>
      </c>
      <c r="U54" s="10">
        <v>34.1</v>
      </c>
      <c r="V54" s="10">
        <v>2.5</v>
      </c>
      <c r="W54" s="9"/>
      <c r="X54" s="87"/>
      <c r="Y54" s="87"/>
      <c r="Z54" s="87"/>
    </row>
    <row r="55" spans="2:26" ht="12" customHeight="1" x14ac:dyDescent="0.15">
      <c r="B55" s="209" t="s">
        <v>37</v>
      </c>
      <c r="C55" s="210"/>
      <c r="D55" s="9">
        <v>12</v>
      </c>
      <c r="E55" s="65">
        <v>12</v>
      </c>
      <c r="F55" s="9">
        <v>0</v>
      </c>
      <c r="G55" s="9">
        <v>0</v>
      </c>
      <c r="H55" s="9">
        <v>1</v>
      </c>
      <c r="I55" s="9">
        <v>0</v>
      </c>
      <c r="J55" s="9">
        <v>1</v>
      </c>
      <c r="K55" s="9">
        <v>10</v>
      </c>
      <c r="L55" s="65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20">
        <v>0</v>
      </c>
      <c r="T55" s="10">
        <v>35</v>
      </c>
      <c r="U55" s="10">
        <v>32.799999999999997</v>
      </c>
      <c r="V55" s="10">
        <v>4.5</v>
      </c>
      <c r="W55" s="9"/>
      <c r="X55" s="87"/>
      <c r="Y55" s="87"/>
      <c r="Z55" s="87"/>
    </row>
    <row r="56" spans="2:26" ht="12" customHeight="1" x14ac:dyDescent="0.15">
      <c r="B56" s="209" t="s">
        <v>38</v>
      </c>
      <c r="C56" s="210"/>
      <c r="D56" s="9">
        <v>131</v>
      </c>
      <c r="E56" s="65">
        <v>131</v>
      </c>
      <c r="F56" s="9">
        <v>0</v>
      </c>
      <c r="G56" s="9">
        <v>1</v>
      </c>
      <c r="H56" s="9">
        <v>2</v>
      </c>
      <c r="I56" s="9">
        <v>1</v>
      </c>
      <c r="J56" s="9">
        <v>5</v>
      </c>
      <c r="K56" s="9">
        <v>122</v>
      </c>
      <c r="L56" s="65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20">
        <v>0</v>
      </c>
      <c r="T56" s="10">
        <v>35</v>
      </c>
      <c r="U56" s="10">
        <v>34.4</v>
      </c>
      <c r="V56" s="10">
        <v>3.2</v>
      </c>
      <c r="W56" s="9"/>
      <c r="X56" s="87"/>
      <c r="Y56" s="87"/>
      <c r="Z56" s="87"/>
    </row>
    <row r="57" spans="2:26" ht="12" customHeight="1" x14ac:dyDescent="0.15">
      <c r="B57" s="209" t="s">
        <v>39</v>
      </c>
      <c r="C57" s="210"/>
      <c r="D57" s="9">
        <v>138</v>
      </c>
      <c r="E57" s="65">
        <v>136</v>
      </c>
      <c r="F57" s="9">
        <v>1</v>
      </c>
      <c r="G57" s="9">
        <v>1</v>
      </c>
      <c r="H57" s="9">
        <v>3</v>
      </c>
      <c r="I57" s="9">
        <v>5</v>
      </c>
      <c r="J57" s="9">
        <v>8</v>
      </c>
      <c r="K57" s="9">
        <v>118</v>
      </c>
      <c r="L57" s="65">
        <v>2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2</v>
      </c>
      <c r="S57" s="120">
        <v>0</v>
      </c>
      <c r="T57" s="10">
        <v>35</v>
      </c>
      <c r="U57" s="10">
        <v>33.799999999999997</v>
      </c>
      <c r="V57" s="10">
        <v>5</v>
      </c>
      <c r="W57" s="9"/>
      <c r="X57" s="87"/>
      <c r="Y57" s="87"/>
      <c r="Z57" s="87"/>
    </row>
    <row r="58" spans="2:26" ht="12" customHeight="1" x14ac:dyDescent="0.15">
      <c r="B58" s="209" t="s">
        <v>40</v>
      </c>
      <c r="C58" s="210"/>
      <c r="D58" s="9">
        <v>69</v>
      </c>
      <c r="E58" s="65">
        <v>67</v>
      </c>
      <c r="F58" s="9">
        <v>0</v>
      </c>
      <c r="G58" s="9">
        <v>0</v>
      </c>
      <c r="H58" s="9">
        <v>1</v>
      </c>
      <c r="I58" s="9">
        <v>5</v>
      </c>
      <c r="J58" s="9">
        <v>2</v>
      </c>
      <c r="K58" s="9">
        <v>59</v>
      </c>
      <c r="L58" s="65">
        <v>2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2</v>
      </c>
      <c r="S58" s="120">
        <v>0</v>
      </c>
      <c r="T58" s="10">
        <v>35</v>
      </c>
      <c r="U58" s="10">
        <v>34.6</v>
      </c>
      <c r="V58" s="10">
        <v>5.0999999999999996</v>
      </c>
      <c r="W58" s="9"/>
      <c r="X58" s="87"/>
      <c r="Y58" s="87"/>
      <c r="Z58" s="87"/>
    </row>
    <row r="59" spans="2:26" ht="12" customHeight="1" x14ac:dyDescent="0.15">
      <c r="B59" s="209" t="s">
        <v>41</v>
      </c>
      <c r="C59" s="210"/>
      <c r="D59" s="9">
        <v>19</v>
      </c>
      <c r="E59" s="65">
        <v>18</v>
      </c>
      <c r="F59" s="9">
        <v>0</v>
      </c>
      <c r="G59" s="9">
        <v>0</v>
      </c>
      <c r="H59" s="9">
        <v>0</v>
      </c>
      <c r="I59" s="9">
        <v>0</v>
      </c>
      <c r="J59" s="9">
        <v>1</v>
      </c>
      <c r="K59" s="9">
        <v>17</v>
      </c>
      <c r="L59" s="65">
        <v>1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1</v>
      </c>
      <c r="S59" s="120">
        <v>0</v>
      </c>
      <c r="T59" s="10">
        <v>35</v>
      </c>
      <c r="U59" s="10">
        <v>34.700000000000003</v>
      </c>
      <c r="V59" s="10">
        <v>1.1000000000000001</v>
      </c>
      <c r="W59" s="9"/>
      <c r="X59" s="87"/>
      <c r="Y59" s="87"/>
      <c r="Z59" s="87"/>
    </row>
    <row r="60" spans="2:26" ht="12" customHeight="1" x14ac:dyDescent="0.15">
      <c r="B60" s="209" t="s">
        <v>42</v>
      </c>
      <c r="C60" s="210"/>
      <c r="D60" s="9">
        <v>52</v>
      </c>
      <c r="E60" s="65">
        <v>51</v>
      </c>
      <c r="F60" s="9">
        <v>0</v>
      </c>
      <c r="G60" s="9">
        <v>0</v>
      </c>
      <c r="H60" s="9">
        <v>2</v>
      </c>
      <c r="I60" s="9">
        <v>1</v>
      </c>
      <c r="J60" s="9">
        <v>1</v>
      </c>
      <c r="K60" s="9">
        <v>47</v>
      </c>
      <c r="L60" s="65">
        <v>1</v>
      </c>
      <c r="M60" s="9">
        <v>0</v>
      </c>
      <c r="N60" s="9">
        <v>0</v>
      </c>
      <c r="O60" s="9">
        <v>1</v>
      </c>
      <c r="P60" s="9">
        <v>0</v>
      </c>
      <c r="Q60" s="9">
        <v>0</v>
      </c>
      <c r="R60" s="9">
        <v>0</v>
      </c>
      <c r="S60" s="120">
        <v>0</v>
      </c>
      <c r="T60" s="10">
        <v>35</v>
      </c>
      <c r="U60" s="10">
        <v>34.4</v>
      </c>
      <c r="V60" s="10">
        <v>4.9000000000000004</v>
      </c>
      <c r="W60" s="9"/>
      <c r="X60" s="87"/>
      <c r="Y60" s="87"/>
      <c r="Z60" s="87"/>
    </row>
    <row r="61" spans="2:26" ht="12" customHeight="1" x14ac:dyDescent="0.15">
      <c r="B61" s="209" t="s">
        <v>43</v>
      </c>
      <c r="C61" s="210"/>
      <c r="D61" s="9">
        <v>100</v>
      </c>
      <c r="E61" s="65">
        <v>97</v>
      </c>
      <c r="F61" s="9">
        <v>0</v>
      </c>
      <c r="G61" s="9">
        <v>1</v>
      </c>
      <c r="H61" s="9">
        <v>4</v>
      </c>
      <c r="I61" s="9">
        <v>3</v>
      </c>
      <c r="J61" s="9">
        <v>1</v>
      </c>
      <c r="K61" s="9">
        <v>88</v>
      </c>
      <c r="L61" s="65">
        <v>3</v>
      </c>
      <c r="M61" s="9">
        <v>0</v>
      </c>
      <c r="N61" s="9">
        <v>1</v>
      </c>
      <c r="O61" s="9">
        <v>0</v>
      </c>
      <c r="P61" s="9">
        <v>1</v>
      </c>
      <c r="Q61" s="9">
        <v>1</v>
      </c>
      <c r="R61" s="9">
        <v>0</v>
      </c>
      <c r="S61" s="120">
        <v>0</v>
      </c>
      <c r="T61" s="10">
        <v>35</v>
      </c>
      <c r="U61" s="10">
        <v>33.5</v>
      </c>
      <c r="V61" s="10">
        <v>5</v>
      </c>
      <c r="W61" s="9"/>
      <c r="X61" s="87"/>
      <c r="Y61" s="87"/>
      <c r="Z61" s="87"/>
    </row>
    <row r="62" spans="2:26" ht="12" customHeight="1" x14ac:dyDescent="0.15">
      <c r="B62" s="209" t="s">
        <v>44</v>
      </c>
      <c r="C62" s="210"/>
      <c r="D62" s="9">
        <v>40</v>
      </c>
      <c r="E62" s="65">
        <v>40</v>
      </c>
      <c r="F62" s="9">
        <v>0</v>
      </c>
      <c r="G62" s="9">
        <v>0</v>
      </c>
      <c r="H62" s="9">
        <v>1</v>
      </c>
      <c r="I62" s="9">
        <v>0</v>
      </c>
      <c r="J62" s="9">
        <v>2</v>
      </c>
      <c r="K62" s="9">
        <v>37</v>
      </c>
      <c r="L62" s="65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20">
        <v>0</v>
      </c>
      <c r="T62" s="10">
        <v>35</v>
      </c>
      <c r="U62" s="10">
        <v>34</v>
      </c>
      <c r="V62" s="10">
        <v>2.7</v>
      </c>
      <c r="W62" s="9"/>
      <c r="X62" s="87"/>
      <c r="Y62" s="87"/>
      <c r="Z62" s="87"/>
    </row>
    <row r="63" spans="2:26" ht="12" customHeight="1" x14ac:dyDescent="0.15">
      <c r="B63" s="209" t="s">
        <v>45</v>
      </c>
      <c r="C63" s="210"/>
      <c r="D63" s="9">
        <v>485</v>
      </c>
      <c r="E63" s="65">
        <v>477</v>
      </c>
      <c r="F63" s="9">
        <v>0</v>
      </c>
      <c r="G63" s="9">
        <v>2</v>
      </c>
      <c r="H63" s="9">
        <v>6</v>
      </c>
      <c r="I63" s="9">
        <v>8</v>
      </c>
      <c r="J63" s="9">
        <v>25</v>
      </c>
      <c r="K63" s="9">
        <v>436</v>
      </c>
      <c r="L63" s="65">
        <v>8</v>
      </c>
      <c r="M63" s="9">
        <v>0</v>
      </c>
      <c r="N63" s="9">
        <v>1</v>
      </c>
      <c r="O63" s="9">
        <v>1</v>
      </c>
      <c r="P63" s="9">
        <v>1</v>
      </c>
      <c r="Q63" s="9">
        <v>0</v>
      </c>
      <c r="R63" s="9">
        <v>5</v>
      </c>
      <c r="S63" s="120">
        <v>0</v>
      </c>
      <c r="T63" s="10">
        <v>35</v>
      </c>
      <c r="U63" s="10">
        <v>34.9</v>
      </c>
      <c r="V63" s="10">
        <v>5</v>
      </c>
      <c r="W63" s="9"/>
      <c r="X63" s="87"/>
      <c r="Y63" s="87"/>
      <c r="Z63" s="87"/>
    </row>
    <row r="64" spans="2:26" ht="12" customHeight="1" x14ac:dyDescent="0.15">
      <c r="B64" s="209" t="s">
        <v>46</v>
      </c>
      <c r="C64" s="210"/>
      <c r="D64" s="9">
        <v>90</v>
      </c>
      <c r="E64" s="65">
        <v>90</v>
      </c>
      <c r="F64" s="9">
        <v>0</v>
      </c>
      <c r="G64" s="9">
        <v>0</v>
      </c>
      <c r="H64" s="9">
        <v>1</v>
      </c>
      <c r="I64" s="9">
        <v>1</v>
      </c>
      <c r="J64" s="9">
        <v>3</v>
      </c>
      <c r="K64" s="9">
        <v>85</v>
      </c>
      <c r="L64" s="65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20">
        <v>0</v>
      </c>
      <c r="T64" s="10">
        <v>35</v>
      </c>
      <c r="U64" s="10">
        <v>35.1</v>
      </c>
      <c r="V64" s="10">
        <v>3.9</v>
      </c>
      <c r="W64" s="9"/>
      <c r="X64" s="87"/>
      <c r="Y64" s="87"/>
      <c r="Z64" s="87"/>
    </row>
    <row r="65" spans="2:26" ht="12" customHeight="1" x14ac:dyDescent="0.15">
      <c r="B65" s="209" t="s">
        <v>47</v>
      </c>
      <c r="C65" s="210"/>
      <c r="D65" s="9">
        <v>93</v>
      </c>
      <c r="E65" s="65">
        <v>92</v>
      </c>
      <c r="F65" s="9">
        <v>0</v>
      </c>
      <c r="G65" s="9">
        <v>3</v>
      </c>
      <c r="H65" s="9">
        <v>1</v>
      </c>
      <c r="I65" s="9">
        <v>0</v>
      </c>
      <c r="J65" s="9">
        <v>5</v>
      </c>
      <c r="K65" s="9">
        <v>83</v>
      </c>
      <c r="L65" s="65">
        <v>1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1</v>
      </c>
      <c r="S65" s="120">
        <v>0</v>
      </c>
      <c r="T65" s="10">
        <v>35</v>
      </c>
      <c r="U65" s="10">
        <v>34.299999999999997</v>
      </c>
      <c r="V65" s="10">
        <v>5.2</v>
      </c>
      <c r="W65" s="9"/>
      <c r="X65" s="87"/>
      <c r="Y65" s="87"/>
      <c r="Z65" s="87"/>
    </row>
    <row r="66" spans="2:26" ht="12" customHeight="1" x14ac:dyDescent="0.15">
      <c r="B66" s="209" t="s">
        <v>48</v>
      </c>
      <c r="C66" s="210"/>
      <c r="D66" s="9">
        <v>195</v>
      </c>
      <c r="E66" s="65">
        <v>194</v>
      </c>
      <c r="F66" s="9">
        <v>0</v>
      </c>
      <c r="G66" s="9">
        <v>0</v>
      </c>
      <c r="H66" s="9">
        <v>2</v>
      </c>
      <c r="I66" s="9">
        <v>2</v>
      </c>
      <c r="J66" s="9">
        <v>12</v>
      </c>
      <c r="K66" s="9">
        <v>178</v>
      </c>
      <c r="L66" s="65">
        <v>1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1</v>
      </c>
      <c r="S66" s="120">
        <v>0</v>
      </c>
      <c r="T66" s="10">
        <v>35</v>
      </c>
      <c r="U66" s="10">
        <v>34.5</v>
      </c>
      <c r="V66" s="10">
        <v>3.4</v>
      </c>
      <c r="W66" s="9"/>
      <c r="X66" s="87"/>
      <c r="Y66" s="87"/>
      <c r="Z66" s="87"/>
    </row>
    <row r="67" spans="2:26" ht="12" customHeight="1" x14ac:dyDescent="0.15">
      <c r="B67" s="209" t="s">
        <v>49</v>
      </c>
      <c r="C67" s="210"/>
      <c r="D67" s="9">
        <v>76</v>
      </c>
      <c r="E67" s="65">
        <v>75</v>
      </c>
      <c r="F67" s="9">
        <v>0</v>
      </c>
      <c r="G67" s="9">
        <v>1</v>
      </c>
      <c r="H67" s="9">
        <v>3</v>
      </c>
      <c r="I67" s="9">
        <v>0</v>
      </c>
      <c r="J67" s="9">
        <v>1</v>
      </c>
      <c r="K67" s="9">
        <v>70</v>
      </c>
      <c r="L67" s="65">
        <v>1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1</v>
      </c>
      <c r="S67" s="120">
        <v>0</v>
      </c>
      <c r="T67" s="10">
        <v>35</v>
      </c>
      <c r="U67" s="10">
        <v>34.1</v>
      </c>
      <c r="V67" s="10">
        <v>4.4000000000000004</v>
      </c>
      <c r="W67" s="9"/>
      <c r="X67" s="87"/>
      <c r="Y67" s="87"/>
      <c r="Z67" s="87"/>
    </row>
    <row r="68" spans="2:26" ht="12" customHeight="1" x14ac:dyDescent="0.15">
      <c r="B68" s="209" t="s">
        <v>50</v>
      </c>
      <c r="C68" s="210"/>
      <c r="D68" s="9">
        <v>66</v>
      </c>
      <c r="E68" s="65">
        <v>62</v>
      </c>
      <c r="F68" s="9">
        <v>0</v>
      </c>
      <c r="G68" s="9">
        <v>0</v>
      </c>
      <c r="H68" s="9">
        <v>0</v>
      </c>
      <c r="I68" s="9">
        <v>1</v>
      </c>
      <c r="J68" s="9">
        <v>4</v>
      </c>
      <c r="K68" s="9">
        <v>57</v>
      </c>
      <c r="L68" s="65">
        <v>4</v>
      </c>
      <c r="M68" s="9">
        <v>0</v>
      </c>
      <c r="N68" s="9">
        <v>0</v>
      </c>
      <c r="O68" s="9">
        <v>3</v>
      </c>
      <c r="P68" s="9">
        <v>0</v>
      </c>
      <c r="Q68" s="9">
        <v>0</v>
      </c>
      <c r="R68" s="9">
        <v>1</v>
      </c>
      <c r="S68" s="120">
        <v>0</v>
      </c>
      <c r="T68" s="10">
        <v>35</v>
      </c>
      <c r="U68" s="10">
        <v>34.1</v>
      </c>
      <c r="V68" s="10">
        <v>4.4000000000000004</v>
      </c>
      <c r="W68" s="9"/>
      <c r="X68" s="87"/>
      <c r="Y68" s="87"/>
      <c r="Z68" s="87"/>
    </row>
    <row r="69" spans="2:26" ht="12" customHeight="1" x14ac:dyDescent="0.15">
      <c r="B69" s="209" t="s">
        <v>51</v>
      </c>
      <c r="C69" s="210"/>
      <c r="D69" s="9">
        <v>142</v>
      </c>
      <c r="E69" s="65">
        <v>141</v>
      </c>
      <c r="F69" s="9">
        <v>0</v>
      </c>
      <c r="G69" s="9">
        <v>1</v>
      </c>
      <c r="H69" s="9">
        <v>2</v>
      </c>
      <c r="I69" s="9">
        <v>1</v>
      </c>
      <c r="J69" s="9">
        <v>4</v>
      </c>
      <c r="K69" s="9">
        <v>133</v>
      </c>
      <c r="L69" s="65">
        <v>1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1</v>
      </c>
      <c r="S69" s="120">
        <v>0</v>
      </c>
      <c r="T69" s="10">
        <v>35</v>
      </c>
      <c r="U69" s="10">
        <v>34.200000000000003</v>
      </c>
      <c r="V69" s="10">
        <v>3.1</v>
      </c>
      <c r="W69" s="9"/>
      <c r="X69" s="87"/>
      <c r="Y69" s="87"/>
      <c r="Z69" s="87"/>
    </row>
    <row r="70" spans="2:26" ht="12" customHeight="1" x14ac:dyDescent="0.15">
      <c r="B70" s="211" t="s">
        <v>72</v>
      </c>
      <c r="C70" s="212"/>
      <c r="D70" s="6">
        <v>34</v>
      </c>
      <c r="E70" s="68">
        <v>32</v>
      </c>
      <c r="F70" s="6">
        <v>0</v>
      </c>
      <c r="G70" s="6">
        <v>0</v>
      </c>
      <c r="H70" s="6">
        <v>2</v>
      </c>
      <c r="I70" s="6">
        <v>0</v>
      </c>
      <c r="J70" s="6">
        <v>8</v>
      </c>
      <c r="K70" s="6">
        <v>22</v>
      </c>
      <c r="L70" s="68">
        <v>2</v>
      </c>
      <c r="M70" s="6">
        <v>0</v>
      </c>
      <c r="N70" s="6">
        <v>0</v>
      </c>
      <c r="O70" s="6">
        <v>0</v>
      </c>
      <c r="P70" s="6">
        <v>0</v>
      </c>
      <c r="Q70" s="6">
        <v>1</v>
      </c>
      <c r="R70" s="6">
        <v>1</v>
      </c>
      <c r="S70" s="121">
        <v>0</v>
      </c>
      <c r="T70" s="8">
        <v>35</v>
      </c>
      <c r="U70" s="8">
        <v>32.5</v>
      </c>
      <c r="V70" s="8">
        <v>5.2</v>
      </c>
      <c r="W70" s="9"/>
      <c r="X70" s="87"/>
      <c r="Y70" s="87"/>
      <c r="Z70" s="87"/>
    </row>
    <row r="72" spans="2:26" x14ac:dyDescent="0.15">
      <c r="D72" s="150">
        <f>D7</f>
        <v>9416</v>
      </c>
    </row>
    <row r="73" spans="2:26" x14ac:dyDescent="0.15">
      <c r="D73" s="150" t="str">
        <f>IF(D72=SUM(D9:D12,D13:D23,D24:D70)/3,"OK","NG")</f>
        <v>OK</v>
      </c>
    </row>
  </sheetData>
  <mergeCells count="87">
    <mergeCell ref="M3:R3"/>
    <mergeCell ref="M4:M6"/>
    <mergeCell ref="N4:N6"/>
    <mergeCell ref="O4:O6"/>
    <mergeCell ref="P4:P6"/>
    <mergeCell ref="U5:U6"/>
    <mergeCell ref="V5:V6"/>
    <mergeCell ref="S3:S4"/>
    <mergeCell ref="T3:T4"/>
    <mergeCell ref="U3:U4"/>
    <mergeCell ref="V3:V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B7:C7"/>
    <mergeCell ref="B8:C8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70:C70"/>
    <mergeCell ref="B64:C64"/>
    <mergeCell ref="B65:C65"/>
    <mergeCell ref="B66:C66"/>
    <mergeCell ref="B67:C67"/>
    <mergeCell ref="B68:C68"/>
    <mergeCell ref="B69:C69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6" ht="17.25" x14ac:dyDescent="0.2">
      <c r="B1" s="21" t="s">
        <v>353</v>
      </c>
      <c r="D1" s="21" t="s">
        <v>258</v>
      </c>
    </row>
    <row r="2" spans="1:6" ht="17.25" x14ac:dyDescent="0.2">
      <c r="A2" s="21"/>
      <c r="B2" s="1" t="s">
        <v>387</v>
      </c>
      <c r="C2" s="2"/>
    </row>
    <row r="3" spans="1:6" s="45" customFormat="1" ht="28.5" customHeight="1" x14ac:dyDescent="0.15">
      <c r="B3" s="273" t="s">
        <v>259</v>
      </c>
      <c r="C3" s="260"/>
      <c r="D3" s="266" t="s">
        <v>90</v>
      </c>
      <c r="E3" s="266" t="s">
        <v>260</v>
      </c>
      <c r="F3" s="266" t="s">
        <v>261</v>
      </c>
    </row>
    <row r="4" spans="1:6" x14ac:dyDescent="0.15">
      <c r="B4" s="284" t="s">
        <v>83</v>
      </c>
      <c r="C4" s="285"/>
      <c r="D4" s="267"/>
      <c r="E4" s="267"/>
      <c r="F4" s="267"/>
    </row>
    <row r="5" spans="1:6" x14ac:dyDescent="0.15">
      <c r="B5" s="286"/>
      <c r="C5" s="281"/>
      <c r="D5" s="267"/>
      <c r="E5" s="267"/>
      <c r="F5" s="267"/>
    </row>
    <row r="6" spans="1:6" ht="12" customHeight="1" x14ac:dyDescent="0.15">
      <c r="B6" s="214" t="s">
        <v>0</v>
      </c>
      <c r="C6" s="215"/>
      <c r="D6" s="5">
        <v>9416</v>
      </c>
      <c r="E6" s="5">
        <v>804</v>
      </c>
      <c r="F6" s="5">
        <v>8612</v>
      </c>
    </row>
    <row r="7" spans="1:6" ht="12" customHeight="1" x14ac:dyDescent="0.15">
      <c r="B7" s="209" t="s">
        <v>1</v>
      </c>
      <c r="C7" s="210"/>
      <c r="D7" s="75">
        <v>5270</v>
      </c>
      <c r="E7" s="37">
        <v>354</v>
      </c>
      <c r="F7" s="37">
        <v>4916</v>
      </c>
    </row>
    <row r="8" spans="1:6" ht="12" customHeight="1" x14ac:dyDescent="0.15">
      <c r="B8" s="61"/>
      <c r="C8" s="13" t="s">
        <v>65</v>
      </c>
      <c r="D8" s="65">
        <v>2522</v>
      </c>
      <c r="E8" s="9">
        <v>170</v>
      </c>
      <c r="F8" s="9">
        <v>2352</v>
      </c>
    </row>
    <row r="9" spans="1:6" ht="12" customHeight="1" x14ac:dyDescent="0.15">
      <c r="B9" s="61"/>
      <c r="C9" s="13" t="s">
        <v>66</v>
      </c>
      <c r="D9" s="65">
        <v>1764</v>
      </c>
      <c r="E9" s="9">
        <v>110</v>
      </c>
      <c r="F9" s="9">
        <v>1654</v>
      </c>
    </row>
    <row r="10" spans="1:6" ht="12" customHeight="1" x14ac:dyDescent="0.15">
      <c r="B10" s="61"/>
      <c r="C10" s="13" t="s">
        <v>67</v>
      </c>
      <c r="D10" s="65">
        <v>984</v>
      </c>
      <c r="E10" s="9">
        <v>74</v>
      </c>
      <c r="F10" s="9">
        <v>910</v>
      </c>
    </row>
    <row r="11" spans="1:6" ht="12" customHeight="1" x14ac:dyDescent="0.15">
      <c r="B11" s="211" t="s">
        <v>5</v>
      </c>
      <c r="C11" s="212"/>
      <c r="D11" s="68">
        <v>4146</v>
      </c>
      <c r="E11" s="6">
        <v>450</v>
      </c>
      <c r="F11" s="6">
        <v>3696</v>
      </c>
    </row>
    <row r="12" spans="1:6" ht="12" customHeight="1" x14ac:dyDescent="0.15">
      <c r="B12" s="209" t="s">
        <v>262</v>
      </c>
      <c r="C12" s="210"/>
      <c r="D12" s="5">
        <v>328</v>
      </c>
      <c r="E12" s="5">
        <v>42</v>
      </c>
      <c r="F12" s="5">
        <v>286</v>
      </c>
    </row>
    <row r="13" spans="1:6" ht="12" customHeight="1" x14ac:dyDescent="0.15">
      <c r="B13" s="209" t="s">
        <v>263</v>
      </c>
      <c r="C13" s="210"/>
      <c r="D13" s="5">
        <v>618</v>
      </c>
      <c r="E13" s="5">
        <v>87</v>
      </c>
      <c r="F13" s="5">
        <v>531</v>
      </c>
    </row>
    <row r="14" spans="1:6" ht="12" customHeight="1" x14ac:dyDescent="0.15">
      <c r="B14" s="209" t="s">
        <v>76</v>
      </c>
      <c r="C14" s="210"/>
      <c r="D14" s="5">
        <v>690</v>
      </c>
      <c r="E14" s="5">
        <v>45</v>
      </c>
      <c r="F14" s="5">
        <v>645</v>
      </c>
    </row>
    <row r="15" spans="1:6" ht="12" customHeight="1" x14ac:dyDescent="0.15">
      <c r="B15" s="209" t="s">
        <v>77</v>
      </c>
      <c r="C15" s="210"/>
      <c r="D15" s="5">
        <v>3376</v>
      </c>
      <c r="E15" s="5">
        <v>247</v>
      </c>
      <c r="F15" s="5">
        <v>3129</v>
      </c>
    </row>
    <row r="16" spans="1:6" ht="12" customHeight="1" x14ac:dyDescent="0.15">
      <c r="B16" s="209" t="s">
        <v>78</v>
      </c>
      <c r="C16" s="210"/>
      <c r="D16" s="5">
        <v>735</v>
      </c>
      <c r="E16" s="5">
        <v>51</v>
      </c>
      <c r="F16" s="5">
        <v>684</v>
      </c>
    </row>
    <row r="17" spans="2:6" ht="12" customHeight="1" x14ac:dyDescent="0.15">
      <c r="B17" s="209" t="s">
        <v>264</v>
      </c>
      <c r="C17" s="210"/>
      <c r="D17" s="5">
        <v>154</v>
      </c>
      <c r="E17" s="5">
        <v>8</v>
      </c>
      <c r="F17" s="5">
        <v>146</v>
      </c>
    </row>
    <row r="18" spans="2:6" ht="12" customHeight="1" x14ac:dyDescent="0.15">
      <c r="B18" s="209" t="s">
        <v>80</v>
      </c>
      <c r="C18" s="210"/>
      <c r="D18" s="5">
        <v>1764</v>
      </c>
      <c r="E18" s="5">
        <v>110</v>
      </c>
      <c r="F18" s="5">
        <v>1654</v>
      </c>
    </row>
    <row r="19" spans="2:6" ht="12" customHeight="1" x14ac:dyDescent="0.15">
      <c r="B19" s="209" t="s">
        <v>205</v>
      </c>
      <c r="C19" s="210"/>
      <c r="D19" s="5">
        <v>359</v>
      </c>
      <c r="E19" s="5">
        <v>42</v>
      </c>
      <c r="F19" s="5">
        <v>317</v>
      </c>
    </row>
    <row r="20" spans="2:6" ht="12" customHeight="1" x14ac:dyDescent="0.15">
      <c r="B20" s="209" t="s">
        <v>206</v>
      </c>
      <c r="C20" s="210"/>
      <c r="D20" s="5">
        <v>211</v>
      </c>
      <c r="E20" s="5">
        <v>23</v>
      </c>
      <c r="F20" s="5">
        <v>188</v>
      </c>
    </row>
    <row r="21" spans="2:6" ht="12" customHeight="1" x14ac:dyDescent="0.15">
      <c r="B21" s="209" t="s">
        <v>86</v>
      </c>
      <c r="C21" s="210"/>
      <c r="D21" s="5">
        <v>668</v>
      </c>
      <c r="E21" s="5">
        <v>72</v>
      </c>
      <c r="F21" s="5">
        <v>596</v>
      </c>
    </row>
    <row r="22" spans="2:6" ht="12" customHeight="1" x14ac:dyDescent="0.15">
      <c r="B22" s="211" t="s">
        <v>207</v>
      </c>
      <c r="C22" s="212"/>
      <c r="D22" s="5">
        <v>513</v>
      </c>
      <c r="E22" s="5">
        <v>77</v>
      </c>
      <c r="F22" s="5">
        <v>436</v>
      </c>
    </row>
    <row r="23" spans="2:6" ht="12" customHeight="1" x14ac:dyDescent="0.15">
      <c r="B23" s="209" t="s">
        <v>6</v>
      </c>
      <c r="C23" s="210"/>
      <c r="D23" s="75">
        <v>328</v>
      </c>
      <c r="E23" s="37">
        <v>42</v>
      </c>
      <c r="F23" s="37">
        <v>286</v>
      </c>
    </row>
    <row r="24" spans="2:6" ht="12" customHeight="1" x14ac:dyDescent="0.15">
      <c r="B24" s="209" t="s">
        <v>7</v>
      </c>
      <c r="C24" s="210"/>
      <c r="D24" s="65">
        <v>76</v>
      </c>
      <c r="E24" s="9">
        <v>14</v>
      </c>
      <c r="F24" s="9">
        <v>62</v>
      </c>
    </row>
    <row r="25" spans="2:6" ht="12" customHeight="1" x14ac:dyDescent="0.15">
      <c r="B25" s="209" t="s">
        <v>8</v>
      </c>
      <c r="C25" s="210"/>
      <c r="D25" s="65">
        <v>85</v>
      </c>
      <c r="E25" s="9">
        <v>19</v>
      </c>
      <c r="F25" s="9">
        <v>66</v>
      </c>
    </row>
    <row r="26" spans="2:6" ht="12" customHeight="1" x14ac:dyDescent="0.15">
      <c r="B26" s="209" t="s">
        <v>9</v>
      </c>
      <c r="C26" s="210"/>
      <c r="D26" s="65">
        <v>122</v>
      </c>
      <c r="E26" s="9">
        <v>14</v>
      </c>
      <c r="F26" s="9">
        <v>108</v>
      </c>
    </row>
    <row r="27" spans="2:6" ht="12" customHeight="1" x14ac:dyDescent="0.15">
      <c r="B27" s="209" t="s">
        <v>10</v>
      </c>
      <c r="C27" s="210"/>
      <c r="D27" s="65">
        <v>130</v>
      </c>
      <c r="E27" s="9">
        <v>18</v>
      </c>
      <c r="F27" s="9">
        <v>112</v>
      </c>
    </row>
    <row r="28" spans="2:6" ht="12" customHeight="1" x14ac:dyDescent="0.15">
      <c r="B28" s="209" t="s">
        <v>11</v>
      </c>
      <c r="C28" s="210"/>
      <c r="D28" s="65">
        <v>85</v>
      </c>
      <c r="E28" s="9">
        <v>11</v>
      </c>
      <c r="F28" s="9">
        <v>74</v>
      </c>
    </row>
    <row r="29" spans="2:6" ht="12" customHeight="1" x14ac:dyDescent="0.15">
      <c r="B29" s="209" t="s">
        <v>12</v>
      </c>
      <c r="C29" s="210"/>
      <c r="D29" s="65">
        <v>120</v>
      </c>
      <c r="E29" s="9">
        <v>11</v>
      </c>
      <c r="F29" s="9">
        <v>109</v>
      </c>
    </row>
    <row r="30" spans="2:6" ht="12" customHeight="1" x14ac:dyDescent="0.15">
      <c r="B30" s="209" t="s">
        <v>13</v>
      </c>
      <c r="C30" s="210"/>
      <c r="D30" s="65">
        <v>426</v>
      </c>
      <c r="E30" s="9">
        <v>34</v>
      </c>
      <c r="F30" s="9">
        <v>392</v>
      </c>
    </row>
    <row r="31" spans="2:6" ht="12" customHeight="1" x14ac:dyDescent="0.15">
      <c r="B31" s="209" t="s">
        <v>14</v>
      </c>
      <c r="C31" s="210"/>
      <c r="D31" s="65">
        <v>227</v>
      </c>
      <c r="E31" s="9">
        <v>19</v>
      </c>
      <c r="F31" s="9">
        <v>208</v>
      </c>
    </row>
    <row r="32" spans="2:6" ht="12" customHeight="1" x14ac:dyDescent="0.15">
      <c r="B32" s="209" t="s">
        <v>15</v>
      </c>
      <c r="C32" s="210"/>
      <c r="D32" s="65">
        <v>281</v>
      </c>
      <c r="E32" s="9">
        <v>12</v>
      </c>
      <c r="F32" s="9">
        <v>269</v>
      </c>
    </row>
    <row r="33" spans="2:6" ht="12" customHeight="1" x14ac:dyDescent="0.15">
      <c r="B33" s="209" t="s">
        <v>16</v>
      </c>
      <c r="C33" s="210"/>
      <c r="D33" s="65">
        <v>705</v>
      </c>
      <c r="E33" s="9">
        <v>52</v>
      </c>
      <c r="F33" s="9">
        <v>653</v>
      </c>
    </row>
    <row r="34" spans="2:6" ht="12" customHeight="1" x14ac:dyDescent="0.15">
      <c r="B34" s="209" t="s">
        <v>17</v>
      </c>
      <c r="C34" s="210"/>
      <c r="D34" s="65">
        <v>713</v>
      </c>
      <c r="E34" s="9">
        <v>43</v>
      </c>
      <c r="F34" s="9">
        <v>670</v>
      </c>
    </row>
    <row r="35" spans="2:6" ht="12" customHeight="1" x14ac:dyDescent="0.15">
      <c r="B35" s="209" t="s">
        <v>18</v>
      </c>
      <c r="C35" s="210"/>
      <c r="D35" s="65">
        <v>528</v>
      </c>
      <c r="E35" s="9">
        <v>36</v>
      </c>
      <c r="F35" s="9">
        <v>492</v>
      </c>
    </row>
    <row r="36" spans="2:6" ht="12" customHeight="1" x14ac:dyDescent="0.15">
      <c r="B36" s="209" t="s">
        <v>19</v>
      </c>
      <c r="C36" s="210"/>
      <c r="D36" s="65">
        <v>576</v>
      </c>
      <c r="E36" s="9">
        <v>39</v>
      </c>
      <c r="F36" s="9">
        <v>537</v>
      </c>
    </row>
    <row r="37" spans="2:6" ht="12" customHeight="1" x14ac:dyDescent="0.15">
      <c r="B37" s="209" t="s">
        <v>20</v>
      </c>
      <c r="C37" s="210"/>
      <c r="D37" s="65">
        <v>75</v>
      </c>
      <c r="E37" s="9">
        <v>10</v>
      </c>
      <c r="F37" s="9">
        <v>65</v>
      </c>
    </row>
    <row r="38" spans="2:6" ht="12" customHeight="1" x14ac:dyDescent="0.15">
      <c r="B38" s="209" t="s">
        <v>21</v>
      </c>
      <c r="C38" s="210"/>
      <c r="D38" s="65">
        <v>55</v>
      </c>
      <c r="E38" s="9">
        <v>3</v>
      </c>
      <c r="F38" s="9">
        <v>52</v>
      </c>
    </row>
    <row r="39" spans="2:6" ht="12" customHeight="1" x14ac:dyDescent="0.15">
      <c r="B39" s="209" t="s">
        <v>22</v>
      </c>
      <c r="C39" s="210"/>
      <c r="D39" s="65">
        <v>65</v>
      </c>
      <c r="E39" s="9">
        <v>4</v>
      </c>
      <c r="F39" s="9">
        <v>61</v>
      </c>
    </row>
    <row r="40" spans="2:6" ht="12" customHeight="1" x14ac:dyDescent="0.15">
      <c r="B40" s="209" t="s">
        <v>23</v>
      </c>
      <c r="C40" s="210"/>
      <c r="D40" s="65">
        <v>34</v>
      </c>
      <c r="E40" s="9">
        <v>1</v>
      </c>
      <c r="F40" s="9">
        <v>33</v>
      </c>
    </row>
    <row r="41" spans="2:6" ht="12" customHeight="1" x14ac:dyDescent="0.15">
      <c r="B41" s="209" t="s">
        <v>24</v>
      </c>
      <c r="C41" s="210"/>
      <c r="D41" s="65">
        <v>179</v>
      </c>
      <c r="E41" s="9">
        <v>20</v>
      </c>
      <c r="F41" s="9">
        <v>159</v>
      </c>
    </row>
    <row r="42" spans="2:6" ht="12" customHeight="1" x14ac:dyDescent="0.15">
      <c r="B42" s="209" t="s">
        <v>25</v>
      </c>
      <c r="C42" s="210"/>
      <c r="D42" s="65">
        <v>107</v>
      </c>
      <c r="E42" s="9">
        <v>4</v>
      </c>
      <c r="F42" s="9">
        <v>103</v>
      </c>
    </row>
    <row r="43" spans="2:6" ht="12" customHeight="1" x14ac:dyDescent="0.15">
      <c r="B43" s="209" t="s">
        <v>26</v>
      </c>
      <c r="C43" s="210"/>
      <c r="D43" s="65">
        <v>200</v>
      </c>
      <c r="E43" s="9">
        <v>7</v>
      </c>
      <c r="F43" s="9">
        <v>193</v>
      </c>
    </row>
    <row r="44" spans="2:6" ht="12" customHeight="1" x14ac:dyDescent="0.15">
      <c r="B44" s="209" t="s">
        <v>27</v>
      </c>
      <c r="C44" s="210"/>
      <c r="D44" s="65">
        <v>249</v>
      </c>
      <c r="E44" s="9">
        <v>23</v>
      </c>
      <c r="F44" s="9">
        <v>226</v>
      </c>
    </row>
    <row r="45" spans="2:6" ht="12" customHeight="1" x14ac:dyDescent="0.15">
      <c r="B45" s="209" t="s">
        <v>28</v>
      </c>
      <c r="C45" s="210"/>
      <c r="D45" s="65">
        <v>408</v>
      </c>
      <c r="E45" s="9">
        <v>33</v>
      </c>
      <c r="F45" s="9">
        <v>375</v>
      </c>
    </row>
    <row r="46" spans="2:6" ht="12" customHeight="1" x14ac:dyDescent="0.15">
      <c r="B46" s="209" t="s">
        <v>29</v>
      </c>
      <c r="C46" s="210"/>
      <c r="D46" s="65">
        <v>127</v>
      </c>
      <c r="E46" s="9">
        <v>11</v>
      </c>
      <c r="F46" s="9">
        <v>116</v>
      </c>
    </row>
    <row r="47" spans="2:6" ht="12" customHeight="1" x14ac:dyDescent="0.15">
      <c r="B47" s="209" t="s">
        <v>30</v>
      </c>
      <c r="C47" s="210"/>
      <c r="D47" s="65">
        <v>192</v>
      </c>
      <c r="E47" s="9">
        <v>17</v>
      </c>
      <c r="F47" s="9">
        <v>175</v>
      </c>
    </row>
    <row r="48" spans="2:6" ht="12" customHeight="1" x14ac:dyDescent="0.15">
      <c r="B48" s="209" t="s">
        <v>31</v>
      </c>
      <c r="C48" s="210"/>
      <c r="D48" s="65">
        <v>197</v>
      </c>
      <c r="E48" s="9">
        <v>17</v>
      </c>
      <c r="F48" s="9">
        <v>180</v>
      </c>
    </row>
    <row r="49" spans="2:6" ht="12" customHeight="1" x14ac:dyDescent="0.15">
      <c r="B49" s="209" t="s">
        <v>32</v>
      </c>
      <c r="C49" s="210"/>
      <c r="D49" s="65">
        <v>775</v>
      </c>
      <c r="E49" s="9">
        <v>34</v>
      </c>
      <c r="F49" s="9">
        <v>741</v>
      </c>
    </row>
    <row r="50" spans="2:6" ht="12" customHeight="1" x14ac:dyDescent="0.15">
      <c r="B50" s="209" t="s">
        <v>33</v>
      </c>
      <c r="C50" s="210"/>
      <c r="D50" s="65">
        <v>353</v>
      </c>
      <c r="E50" s="9">
        <v>28</v>
      </c>
      <c r="F50" s="9">
        <v>325</v>
      </c>
    </row>
    <row r="51" spans="2:6" ht="12" customHeight="1" x14ac:dyDescent="0.15">
      <c r="B51" s="209" t="s">
        <v>34</v>
      </c>
      <c r="C51" s="210"/>
      <c r="D51" s="65">
        <v>151</v>
      </c>
      <c r="E51" s="9">
        <v>9</v>
      </c>
      <c r="F51" s="9">
        <v>142</v>
      </c>
    </row>
    <row r="52" spans="2:6" ht="12" customHeight="1" x14ac:dyDescent="0.15">
      <c r="B52" s="209" t="s">
        <v>35</v>
      </c>
      <c r="C52" s="210"/>
      <c r="D52" s="65">
        <v>96</v>
      </c>
      <c r="E52" s="9">
        <v>5</v>
      </c>
      <c r="F52" s="9">
        <v>91</v>
      </c>
    </row>
    <row r="53" spans="2:6" ht="12" customHeight="1" x14ac:dyDescent="0.15">
      <c r="B53" s="209" t="s">
        <v>36</v>
      </c>
      <c r="C53" s="210"/>
      <c r="D53" s="65">
        <v>9</v>
      </c>
      <c r="E53" s="9">
        <v>1</v>
      </c>
      <c r="F53" s="9">
        <v>8</v>
      </c>
    </row>
    <row r="54" spans="2:6" ht="12" customHeight="1" x14ac:dyDescent="0.15">
      <c r="B54" s="209" t="s">
        <v>37</v>
      </c>
      <c r="C54" s="210"/>
      <c r="D54" s="65">
        <v>12</v>
      </c>
      <c r="E54" s="9">
        <v>1</v>
      </c>
      <c r="F54" s="9">
        <v>11</v>
      </c>
    </row>
    <row r="55" spans="2:6" ht="12" customHeight="1" x14ac:dyDescent="0.15">
      <c r="B55" s="209" t="s">
        <v>38</v>
      </c>
      <c r="C55" s="210"/>
      <c r="D55" s="65">
        <v>131</v>
      </c>
      <c r="E55" s="9">
        <v>10</v>
      </c>
      <c r="F55" s="9">
        <v>121</v>
      </c>
    </row>
    <row r="56" spans="2:6" ht="12" customHeight="1" x14ac:dyDescent="0.15">
      <c r="B56" s="209" t="s">
        <v>39</v>
      </c>
      <c r="C56" s="210"/>
      <c r="D56" s="65">
        <v>138</v>
      </c>
      <c r="E56" s="9">
        <v>16</v>
      </c>
      <c r="F56" s="9">
        <v>122</v>
      </c>
    </row>
    <row r="57" spans="2:6" ht="12" customHeight="1" x14ac:dyDescent="0.15">
      <c r="B57" s="209" t="s">
        <v>40</v>
      </c>
      <c r="C57" s="210"/>
      <c r="D57" s="65">
        <v>69</v>
      </c>
      <c r="E57" s="9">
        <v>14</v>
      </c>
      <c r="F57" s="9">
        <v>55</v>
      </c>
    </row>
    <row r="58" spans="2:6" ht="12" customHeight="1" x14ac:dyDescent="0.15">
      <c r="B58" s="209" t="s">
        <v>41</v>
      </c>
      <c r="C58" s="210"/>
      <c r="D58" s="65">
        <v>19</v>
      </c>
      <c r="E58" s="9">
        <v>1</v>
      </c>
      <c r="F58" s="9">
        <v>18</v>
      </c>
    </row>
    <row r="59" spans="2:6" ht="12" customHeight="1" x14ac:dyDescent="0.15">
      <c r="B59" s="209" t="s">
        <v>42</v>
      </c>
      <c r="C59" s="210"/>
      <c r="D59" s="65">
        <v>52</v>
      </c>
      <c r="E59" s="9">
        <v>3</v>
      </c>
      <c r="F59" s="9">
        <v>49</v>
      </c>
    </row>
    <row r="60" spans="2:6" ht="12" customHeight="1" x14ac:dyDescent="0.15">
      <c r="B60" s="209" t="s">
        <v>43</v>
      </c>
      <c r="C60" s="210"/>
      <c r="D60" s="65">
        <v>100</v>
      </c>
      <c r="E60" s="9">
        <v>14</v>
      </c>
      <c r="F60" s="9">
        <v>86</v>
      </c>
    </row>
    <row r="61" spans="2:6" ht="12" customHeight="1" x14ac:dyDescent="0.15">
      <c r="B61" s="209" t="s">
        <v>44</v>
      </c>
      <c r="C61" s="210"/>
      <c r="D61" s="65">
        <v>40</v>
      </c>
      <c r="E61" s="9">
        <v>5</v>
      </c>
      <c r="F61" s="9">
        <v>35</v>
      </c>
    </row>
    <row r="62" spans="2:6" ht="12" customHeight="1" x14ac:dyDescent="0.15">
      <c r="B62" s="209" t="s">
        <v>45</v>
      </c>
      <c r="C62" s="210"/>
      <c r="D62" s="65">
        <v>485</v>
      </c>
      <c r="E62" s="9">
        <v>47</v>
      </c>
      <c r="F62" s="9">
        <v>438</v>
      </c>
    </row>
    <row r="63" spans="2:6" ht="12" customHeight="1" x14ac:dyDescent="0.15">
      <c r="B63" s="209" t="s">
        <v>46</v>
      </c>
      <c r="C63" s="210"/>
      <c r="D63" s="65">
        <v>90</v>
      </c>
      <c r="E63" s="9">
        <v>11</v>
      </c>
      <c r="F63" s="9">
        <v>79</v>
      </c>
    </row>
    <row r="64" spans="2:6" ht="12" customHeight="1" x14ac:dyDescent="0.15">
      <c r="B64" s="209" t="s">
        <v>47</v>
      </c>
      <c r="C64" s="210"/>
      <c r="D64" s="65">
        <v>93</v>
      </c>
      <c r="E64" s="9">
        <v>14</v>
      </c>
      <c r="F64" s="9">
        <v>79</v>
      </c>
    </row>
    <row r="65" spans="2:6" ht="12" customHeight="1" x14ac:dyDescent="0.15">
      <c r="B65" s="209" t="s">
        <v>48</v>
      </c>
      <c r="C65" s="210"/>
      <c r="D65" s="65">
        <v>195</v>
      </c>
      <c r="E65" s="9">
        <v>25</v>
      </c>
      <c r="F65" s="9">
        <v>170</v>
      </c>
    </row>
    <row r="66" spans="2:6" ht="12" customHeight="1" x14ac:dyDescent="0.15">
      <c r="B66" s="209" t="s">
        <v>49</v>
      </c>
      <c r="C66" s="210"/>
      <c r="D66" s="65">
        <v>76</v>
      </c>
      <c r="E66" s="9">
        <v>17</v>
      </c>
      <c r="F66" s="9">
        <v>59</v>
      </c>
    </row>
    <row r="67" spans="2:6" ht="12" customHeight="1" x14ac:dyDescent="0.15">
      <c r="B67" s="209" t="s">
        <v>50</v>
      </c>
      <c r="C67" s="210"/>
      <c r="D67" s="65">
        <v>66</v>
      </c>
      <c r="E67" s="9">
        <v>12</v>
      </c>
      <c r="F67" s="9">
        <v>54</v>
      </c>
    </row>
    <row r="68" spans="2:6" ht="12" customHeight="1" x14ac:dyDescent="0.15">
      <c r="B68" s="209" t="s">
        <v>51</v>
      </c>
      <c r="C68" s="210"/>
      <c r="D68" s="65">
        <v>142</v>
      </c>
      <c r="E68" s="9">
        <v>23</v>
      </c>
      <c r="F68" s="9">
        <v>119</v>
      </c>
    </row>
    <row r="69" spans="2:6" ht="12" customHeight="1" x14ac:dyDescent="0.15">
      <c r="B69" s="211" t="s">
        <v>72</v>
      </c>
      <c r="C69" s="212"/>
      <c r="D69" s="68">
        <v>34</v>
      </c>
      <c r="E69" s="6">
        <v>0</v>
      </c>
      <c r="F69" s="6">
        <v>34</v>
      </c>
    </row>
    <row r="71" spans="2:6" x14ac:dyDescent="0.15">
      <c r="D71" s="150">
        <f>D6</f>
        <v>9416</v>
      </c>
    </row>
    <row r="72" spans="2:6" x14ac:dyDescent="0.15">
      <c r="D72" s="150" t="str">
        <f>IF(D71=SUM(D8:D11,D12:D22,D23:D69)/3,"OK","NG")</f>
        <v>OK</v>
      </c>
    </row>
  </sheetData>
  <mergeCells count="66">
    <mergeCell ref="B6:C6"/>
    <mergeCell ref="B3:C3"/>
    <mergeCell ref="D3:D5"/>
    <mergeCell ref="E3:E5"/>
    <mergeCell ref="F3:F5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1" t="s">
        <v>265</v>
      </c>
      <c r="D1" s="21" t="s">
        <v>266</v>
      </c>
      <c r="P1" s="21" t="s">
        <v>329</v>
      </c>
      <c r="T1" s="21"/>
      <c r="AB1" s="21" t="s">
        <v>266</v>
      </c>
      <c r="AN1" s="21" t="s">
        <v>330</v>
      </c>
      <c r="AZ1" s="21" t="s">
        <v>266</v>
      </c>
    </row>
    <row r="2" spans="1:59" ht="17.25" customHeight="1" x14ac:dyDescent="0.2">
      <c r="A2" s="21"/>
      <c r="B2" s="1" t="s">
        <v>387</v>
      </c>
      <c r="C2" s="2"/>
      <c r="D2" s="21"/>
    </row>
    <row r="3" spans="1:59" ht="24" customHeight="1" x14ac:dyDescent="0.15">
      <c r="B3" s="273" t="s">
        <v>267</v>
      </c>
      <c r="C3" s="260"/>
      <c r="D3" s="256" t="s">
        <v>90</v>
      </c>
      <c r="E3" s="94"/>
      <c r="F3" s="79">
        <v>100</v>
      </c>
      <c r="G3" s="79">
        <v>110</v>
      </c>
      <c r="H3" s="79">
        <v>120</v>
      </c>
      <c r="I3" s="79">
        <v>130</v>
      </c>
      <c r="J3" s="79">
        <v>140</v>
      </c>
      <c r="K3" s="79">
        <v>150</v>
      </c>
      <c r="L3" s="79">
        <v>160</v>
      </c>
      <c r="M3" s="79">
        <v>170</v>
      </c>
      <c r="N3" s="79">
        <v>180</v>
      </c>
      <c r="O3" s="79">
        <v>190</v>
      </c>
      <c r="P3" s="79">
        <v>200</v>
      </c>
      <c r="Q3" s="79">
        <v>210</v>
      </c>
      <c r="R3" s="79">
        <v>220</v>
      </c>
      <c r="S3" s="79">
        <v>230</v>
      </c>
      <c r="T3" s="79">
        <v>240</v>
      </c>
      <c r="U3" s="79">
        <v>250</v>
      </c>
      <c r="V3" s="79">
        <v>260</v>
      </c>
      <c r="W3" s="79">
        <v>270</v>
      </c>
      <c r="X3" s="79">
        <v>280</v>
      </c>
      <c r="Y3" s="79">
        <v>290</v>
      </c>
      <c r="Z3" s="79">
        <v>300</v>
      </c>
      <c r="AA3" s="79">
        <v>310</v>
      </c>
      <c r="AB3" s="79">
        <v>320</v>
      </c>
      <c r="AC3" s="79">
        <v>330</v>
      </c>
      <c r="AD3" s="79">
        <v>340</v>
      </c>
      <c r="AE3" s="79">
        <v>350</v>
      </c>
      <c r="AF3" s="79">
        <v>360</v>
      </c>
      <c r="AG3" s="79">
        <v>370</v>
      </c>
      <c r="AH3" s="79">
        <v>380</v>
      </c>
      <c r="AI3" s="79">
        <v>390</v>
      </c>
      <c r="AJ3" s="79">
        <v>400</v>
      </c>
      <c r="AK3" s="79">
        <v>410</v>
      </c>
      <c r="AL3" s="79">
        <v>420</v>
      </c>
      <c r="AM3" s="79">
        <v>430</v>
      </c>
      <c r="AN3" s="79">
        <v>440</v>
      </c>
      <c r="AO3" s="79">
        <v>450</v>
      </c>
      <c r="AP3" s="79">
        <v>460</v>
      </c>
      <c r="AQ3" s="79">
        <v>470</v>
      </c>
      <c r="AR3" s="79">
        <v>480</v>
      </c>
      <c r="AS3" s="79">
        <v>490</v>
      </c>
      <c r="AT3" s="79">
        <v>500</v>
      </c>
      <c r="AU3" s="79">
        <v>510</v>
      </c>
      <c r="AV3" s="79">
        <v>520</v>
      </c>
      <c r="AW3" s="79">
        <v>530</v>
      </c>
      <c r="AX3" s="79">
        <v>540</v>
      </c>
      <c r="AY3" s="79">
        <v>550</v>
      </c>
      <c r="AZ3" s="79">
        <v>560</v>
      </c>
      <c r="BA3" s="79">
        <v>570</v>
      </c>
      <c r="BB3" s="79">
        <v>580</v>
      </c>
      <c r="BC3" s="79">
        <v>590</v>
      </c>
      <c r="BD3" s="98" t="s">
        <v>355</v>
      </c>
      <c r="BE3" s="289" t="s">
        <v>92</v>
      </c>
      <c r="BF3" s="289" t="s">
        <v>93</v>
      </c>
      <c r="BG3" s="289" t="s">
        <v>126</v>
      </c>
    </row>
    <row r="4" spans="1:59" s="27" customFormat="1" ht="13.5" x14ac:dyDescent="0.15">
      <c r="B4" s="284" t="s">
        <v>83</v>
      </c>
      <c r="C4" s="285"/>
      <c r="D4" s="257"/>
      <c r="E4" s="56" t="s">
        <v>95</v>
      </c>
      <c r="F4" s="56" t="s">
        <v>95</v>
      </c>
      <c r="G4" s="56" t="s">
        <v>95</v>
      </c>
      <c r="H4" s="56" t="s">
        <v>95</v>
      </c>
      <c r="I4" s="57" t="s">
        <v>95</v>
      </c>
      <c r="J4" s="56" t="s">
        <v>95</v>
      </c>
      <c r="K4" s="56" t="s">
        <v>95</v>
      </c>
      <c r="L4" s="56" t="s">
        <v>95</v>
      </c>
      <c r="M4" s="56" t="s">
        <v>95</v>
      </c>
      <c r="N4" s="56" t="s">
        <v>95</v>
      </c>
      <c r="O4" s="56" t="s">
        <v>95</v>
      </c>
      <c r="P4" s="56" t="s">
        <v>95</v>
      </c>
      <c r="Q4" s="56" t="s">
        <v>95</v>
      </c>
      <c r="R4" s="56" t="s">
        <v>95</v>
      </c>
      <c r="S4" s="56" t="s">
        <v>95</v>
      </c>
      <c r="T4" s="56" t="s">
        <v>95</v>
      </c>
      <c r="U4" s="56" t="s">
        <v>95</v>
      </c>
      <c r="V4" s="56" t="s">
        <v>95</v>
      </c>
      <c r="W4" s="56" t="s">
        <v>95</v>
      </c>
      <c r="X4" s="56" t="s">
        <v>95</v>
      </c>
      <c r="Y4" s="56" t="s">
        <v>95</v>
      </c>
      <c r="Z4" s="56" t="s">
        <v>95</v>
      </c>
      <c r="AA4" s="56" t="s">
        <v>95</v>
      </c>
      <c r="AB4" s="56" t="s">
        <v>95</v>
      </c>
      <c r="AC4" s="56" t="s">
        <v>95</v>
      </c>
      <c r="AD4" s="56" t="s">
        <v>95</v>
      </c>
      <c r="AE4" s="56" t="s">
        <v>95</v>
      </c>
      <c r="AF4" s="56" t="s">
        <v>95</v>
      </c>
      <c r="AG4" s="56" t="s">
        <v>95</v>
      </c>
      <c r="AH4" s="56" t="s">
        <v>95</v>
      </c>
      <c r="AI4" s="56" t="s">
        <v>95</v>
      </c>
      <c r="AJ4" s="56" t="s">
        <v>95</v>
      </c>
      <c r="AK4" s="56" t="s">
        <v>95</v>
      </c>
      <c r="AL4" s="56" t="s">
        <v>95</v>
      </c>
      <c r="AM4" s="56" t="s">
        <v>95</v>
      </c>
      <c r="AN4" s="56" t="s">
        <v>95</v>
      </c>
      <c r="AO4" s="56" t="s">
        <v>95</v>
      </c>
      <c r="AP4" s="56" t="s">
        <v>95</v>
      </c>
      <c r="AQ4" s="56" t="s">
        <v>95</v>
      </c>
      <c r="AR4" s="56" t="s">
        <v>95</v>
      </c>
      <c r="AS4" s="56" t="s">
        <v>95</v>
      </c>
      <c r="AT4" s="56" t="s">
        <v>95</v>
      </c>
      <c r="AU4" s="56" t="s">
        <v>95</v>
      </c>
      <c r="AV4" s="56" t="s">
        <v>95</v>
      </c>
      <c r="AW4" s="56" t="s">
        <v>95</v>
      </c>
      <c r="AX4" s="56" t="s">
        <v>95</v>
      </c>
      <c r="AY4" s="56" t="s">
        <v>95</v>
      </c>
      <c r="AZ4" s="56" t="s">
        <v>95</v>
      </c>
      <c r="BA4" s="56" t="s">
        <v>95</v>
      </c>
      <c r="BB4" s="56" t="s">
        <v>95</v>
      </c>
      <c r="BC4" s="56" t="s">
        <v>95</v>
      </c>
      <c r="BD4" s="56"/>
      <c r="BE4" s="257"/>
      <c r="BF4" s="257"/>
      <c r="BG4" s="257"/>
    </row>
    <row r="5" spans="1:59" ht="24" customHeight="1" x14ac:dyDescent="0.15">
      <c r="B5" s="286"/>
      <c r="C5" s="281"/>
      <c r="D5" s="258"/>
      <c r="E5" s="83" t="s">
        <v>354</v>
      </c>
      <c r="F5" s="62">
        <v>110</v>
      </c>
      <c r="G5" s="62">
        <v>120</v>
      </c>
      <c r="H5" s="62">
        <v>130</v>
      </c>
      <c r="I5" s="62">
        <v>140</v>
      </c>
      <c r="J5" s="62">
        <v>150</v>
      </c>
      <c r="K5" s="62">
        <v>160</v>
      </c>
      <c r="L5" s="62">
        <v>170</v>
      </c>
      <c r="M5" s="62">
        <v>180</v>
      </c>
      <c r="N5" s="62">
        <v>190</v>
      </c>
      <c r="O5" s="62">
        <v>200</v>
      </c>
      <c r="P5" s="62">
        <v>210</v>
      </c>
      <c r="Q5" s="62">
        <v>220</v>
      </c>
      <c r="R5" s="62">
        <v>230</v>
      </c>
      <c r="S5" s="62">
        <v>240</v>
      </c>
      <c r="T5" s="62">
        <v>250</v>
      </c>
      <c r="U5" s="62">
        <v>260</v>
      </c>
      <c r="V5" s="62">
        <v>270</v>
      </c>
      <c r="W5" s="62">
        <v>280</v>
      </c>
      <c r="X5" s="62">
        <v>290</v>
      </c>
      <c r="Y5" s="62">
        <v>300</v>
      </c>
      <c r="Z5" s="62">
        <v>310</v>
      </c>
      <c r="AA5" s="62">
        <v>320</v>
      </c>
      <c r="AB5" s="62">
        <v>330</v>
      </c>
      <c r="AC5" s="62">
        <v>340</v>
      </c>
      <c r="AD5" s="62">
        <v>350</v>
      </c>
      <c r="AE5" s="62">
        <v>360</v>
      </c>
      <c r="AF5" s="62">
        <v>370</v>
      </c>
      <c r="AG5" s="62">
        <v>380</v>
      </c>
      <c r="AH5" s="62">
        <v>390</v>
      </c>
      <c r="AI5" s="62">
        <v>400</v>
      </c>
      <c r="AJ5" s="62">
        <v>410</v>
      </c>
      <c r="AK5" s="62">
        <v>420</v>
      </c>
      <c r="AL5" s="62">
        <v>430</v>
      </c>
      <c r="AM5" s="62">
        <v>440</v>
      </c>
      <c r="AN5" s="62">
        <v>450</v>
      </c>
      <c r="AO5" s="62">
        <v>460</v>
      </c>
      <c r="AP5" s="62">
        <v>470</v>
      </c>
      <c r="AQ5" s="62">
        <v>480</v>
      </c>
      <c r="AR5" s="62">
        <v>490</v>
      </c>
      <c r="AS5" s="62">
        <v>500</v>
      </c>
      <c r="AT5" s="62">
        <v>510</v>
      </c>
      <c r="AU5" s="62">
        <v>520</v>
      </c>
      <c r="AV5" s="62">
        <v>530</v>
      </c>
      <c r="AW5" s="62">
        <v>540</v>
      </c>
      <c r="AX5" s="62">
        <v>550</v>
      </c>
      <c r="AY5" s="62">
        <v>560</v>
      </c>
      <c r="AZ5" s="62">
        <v>570</v>
      </c>
      <c r="BA5" s="62">
        <v>580</v>
      </c>
      <c r="BB5" s="62">
        <v>590</v>
      </c>
      <c r="BC5" s="62">
        <v>600</v>
      </c>
      <c r="BD5" s="60"/>
      <c r="BE5" s="60" t="s">
        <v>162</v>
      </c>
      <c r="BF5" s="60" t="s">
        <v>162</v>
      </c>
      <c r="BG5" s="60" t="s">
        <v>162</v>
      </c>
    </row>
    <row r="6" spans="1:59" ht="12" customHeight="1" x14ac:dyDescent="0.15">
      <c r="B6" s="214" t="s">
        <v>0</v>
      </c>
      <c r="C6" s="215"/>
      <c r="D6" s="5">
        <v>9416</v>
      </c>
      <c r="E6" s="5">
        <v>792</v>
      </c>
      <c r="F6" s="5">
        <v>349</v>
      </c>
      <c r="G6" s="5">
        <v>264</v>
      </c>
      <c r="H6" s="5">
        <v>280</v>
      </c>
      <c r="I6" s="5">
        <v>343</v>
      </c>
      <c r="J6" s="5">
        <v>297</v>
      </c>
      <c r="K6" s="5">
        <v>340</v>
      </c>
      <c r="L6" s="5">
        <v>434</v>
      </c>
      <c r="M6" s="5">
        <v>402</v>
      </c>
      <c r="N6" s="5">
        <v>356</v>
      </c>
      <c r="O6" s="5">
        <v>411</v>
      </c>
      <c r="P6" s="5">
        <v>514</v>
      </c>
      <c r="Q6" s="5">
        <v>358</v>
      </c>
      <c r="R6" s="5">
        <v>287</v>
      </c>
      <c r="S6" s="5">
        <v>383</v>
      </c>
      <c r="T6" s="5">
        <v>261</v>
      </c>
      <c r="U6" s="5">
        <v>234</v>
      </c>
      <c r="V6" s="5">
        <v>234</v>
      </c>
      <c r="W6" s="5">
        <v>163</v>
      </c>
      <c r="X6" s="5">
        <v>174</v>
      </c>
      <c r="Y6" s="5">
        <v>183</v>
      </c>
      <c r="Z6" s="5">
        <v>177</v>
      </c>
      <c r="AA6" s="5">
        <v>148</v>
      </c>
      <c r="AB6" s="5">
        <v>136</v>
      </c>
      <c r="AC6" s="5">
        <v>201</v>
      </c>
      <c r="AD6" s="5">
        <v>109</v>
      </c>
      <c r="AE6" s="5">
        <v>103</v>
      </c>
      <c r="AF6" s="5">
        <v>111</v>
      </c>
      <c r="AG6" s="5">
        <v>89</v>
      </c>
      <c r="AH6" s="5">
        <v>70</v>
      </c>
      <c r="AI6" s="5">
        <v>93</v>
      </c>
      <c r="AJ6" s="5">
        <v>85</v>
      </c>
      <c r="AK6" s="5">
        <v>59</v>
      </c>
      <c r="AL6" s="5">
        <v>52</v>
      </c>
      <c r="AM6" s="5">
        <v>51</v>
      </c>
      <c r="AN6" s="5">
        <v>51</v>
      </c>
      <c r="AO6" s="5">
        <v>44</v>
      </c>
      <c r="AP6" s="5">
        <v>44</v>
      </c>
      <c r="AQ6" s="5">
        <v>55</v>
      </c>
      <c r="AR6" s="5">
        <v>57</v>
      </c>
      <c r="AS6" s="5">
        <v>109</v>
      </c>
      <c r="AT6" s="5">
        <v>28</v>
      </c>
      <c r="AU6" s="5">
        <v>16</v>
      </c>
      <c r="AV6" s="5">
        <v>14</v>
      </c>
      <c r="AW6" s="5">
        <v>25</v>
      </c>
      <c r="AX6" s="5">
        <v>21</v>
      </c>
      <c r="AY6" s="5">
        <v>15</v>
      </c>
      <c r="AZ6" s="5">
        <v>25</v>
      </c>
      <c r="BA6" s="5">
        <v>14</v>
      </c>
      <c r="BB6" s="5">
        <v>17</v>
      </c>
      <c r="BC6" s="5">
        <v>12</v>
      </c>
      <c r="BD6" s="5">
        <v>326</v>
      </c>
      <c r="BE6" s="38">
        <v>208.1</v>
      </c>
      <c r="BF6" s="7">
        <v>249.9</v>
      </c>
      <c r="BG6" s="7">
        <v>180.9</v>
      </c>
    </row>
    <row r="7" spans="1:59" ht="12" customHeight="1" x14ac:dyDescent="0.15">
      <c r="A7" s="27"/>
      <c r="B7" s="209" t="s">
        <v>1</v>
      </c>
      <c r="C7" s="210"/>
      <c r="D7" s="75">
        <v>5270</v>
      </c>
      <c r="E7" s="37">
        <v>749</v>
      </c>
      <c r="F7" s="37">
        <v>330</v>
      </c>
      <c r="G7" s="37">
        <v>243</v>
      </c>
      <c r="H7" s="37">
        <v>232</v>
      </c>
      <c r="I7" s="37">
        <v>285</v>
      </c>
      <c r="J7" s="37">
        <v>226</v>
      </c>
      <c r="K7" s="37">
        <v>246</v>
      </c>
      <c r="L7" s="37">
        <v>294</v>
      </c>
      <c r="M7" s="37">
        <v>243</v>
      </c>
      <c r="N7" s="37">
        <v>193</v>
      </c>
      <c r="O7" s="37">
        <v>217</v>
      </c>
      <c r="P7" s="37">
        <v>228</v>
      </c>
      <c r="Q7" s="37">
        <v>163</v>
      </c>
      <c r="R7" s="37">
        <v>127</v>
      </c>
      <c r="S7" s="37">
        <v>150</v>
      </c>
      <c r="T7" s="37">
        <v>114</v>
      </c>
      <c r="U7" s="37">
        <v>77</v>
      </c>
      <c r="V7" s="37">
        <v>89</v>
      </c>
      <c r="W7" s="37">
        <v>64</v>
      </c>
      <c r="X7" s="37">
        <v>62</v>
      </c>
      <c r="Y7" s="37">
        <v>74</v>
      </c>
      <c r="Z7" s="37">
        <v>80</v>
      </c>
      <c r="AA7" s="37">
        <v>67</v>
      </c>
      <c r="AB7" s="37">
        <v>56</v>
      </c>
      <c r="AC7" s="37">
        <v>78</v>
      </c>
      <c r="AD7" s="37">
        <v>42</v>
      </c>
      <c r="AE7" s="37">
        <v>38</v>
      </c>
      <c r="AF7" s="37">
        <v>38</v>
      </c>
      <c r="AG7" s="37">
        <v>37</v>
      </c>
      <c r="AH7" s="37">
        <v>22</v>
      </c>
      <c r="AI7" s="37">
        <v>34</v>
      </c>
      <c r="AJ7" s="37">
        <v>28</v>
      </c>
      <c r="AK7" s="37">
        <v>19</v>
      </c>
      <c r="AL7" s="37">
        <v>12</v>
      </c>
      <c r="AM7" s="37">
        <v>19</v>
      </c>
      <c r="AN7" s="37">
        <v>21</v>
      </c>
      <c r="AO7" s="37">
        <v>15</v>
      </c>
      <c r="AP7" s="37">
        <v>18</v>
      </c>
      <c r="AQ7" s="37">
        <v>22</v>
      </c>
      <c r="AR7" s="37">
        <v>26</v>
      </c>
      <c r="AS7" s="37">
        <v>43</v>
      </c>
      <c r="AT7" s="37">
        <v>6</v>
      </c>
      <c r="AU7" s="37">
        <v>6</v>
      </c>
      <c r="AV7" s="37">
        <v>2</v>
      </c>
      <c r="AW7" s="37">
        <v>9</v>
      </c>
      <c r="AX7" s="37">
        <v>5</v>
      </c>
      <c r="AY7" s="37">
        <v>3</v>
      </c>
      <c r="AZ7" s="37">
        <v>7</v>
      </c>
      <c r="BA7" s="37">
        <v>8</v>
      </c>
      <c r="BB7" s="37">
        <v>6</v>
      </c>
      <c r="BC7" s="37">
        <v>4</v>
      </c>
      <c r="BD7" s="37">
        <v>93</v>
      </c>
      <c r="BE7" s="38">
        <v>170.7</v>
      </c>
      <c r="BF7" s="39">
        <v>204</v>
      </c>
      <c r="BG7" s="39">
        <v>137.6</v>
      </c>
    </row>
    <row r="8" spans="1:59" ht="12" customHeight="1" x14ac:dyDescent="0.15">
      <c r="B8" s="61"/>
      <c r="C8" s="13" t="s">
        <v>65</v>
      </c>
      <c r="D8" s="65">
        <v>2522</v>
      </c>
      <c r="E8" s="9">
        <v>422</v>
      </c>
      <c r="F8" s="9">
        <v>174</v>
      </c>
      <c r="G8" s="9">
        <v>146</v>
      </c>
      <c r="H8" s="9">
        <v>141</v>
      </c>
      <c r="I8" s="9">
        <v>155</v>
      </c>
      <c r="J8" s="9">
        <v>109</v>
      </c>
      <c r="K8" s="9">
        <v>111</v>
      </c>
      <c r="L8" s="9">
        <v>147</v>
      </c>
      <c r="M8" s="9">
        <v>123</v>
      </c>
      <c r="N8" s="9">
        <v>78</v>
      </c>
      <c r="O8" s="9">
        <v>84</v>
      </c>
      <c r="P8" s="9">
        <v>82</v>
      </c>
      <c r="Q8" s="9">
        <v>54</v>
      </c>
      <c r="R8" s="9">
        <v>39</v>
      </c>
      <c r="S8" s="9">
        <v>56</v>
      </c>
      <c r="T8" s="9">
        <v>37</v>
      </c>
      <c r="U8" s="9">
        <v>35</v>
      </c>
      <c r="V8" s="9">
        <v>41</v>
      </c>
      <c r="W8" s="9">
        <v>20</v>
      </c>
      <c r="X8" s="9">
        <v>26</v>
      </c>
      <c r="Y8" s="9">
        <v>31</v>
      </c>
      <c r="Z8" s="9">
        <v>41</v>
      </c>
      <c r="AA8" s="9">
        <v>28</v>
      </c>
      <c r="AB8" s="9">
        <v>20</v>
      </c>
      <c r="AC8" s="9">
        <v>47</v>
      </c>
      <c r="AD8" s="9">
        <v>23</v>
      </c>
      <c r="AE8" s="9">
        <v>16</v>
      </c>
      <c r="AF8" s="9">
        <v>14</v>
      </c>
      <c r="AG8" s="9">
        <v>16</v>
      </c>
      <c r="AH8" s="9">
        <v>11</v>
      </c>
      <c r="AI8" s="9">
        <v>18</v>
      </c>
      <c r="AJ8" s="9">
        <v>15</v>
      </c>
      <c r="AK8" s="9">
        <v>7</v>
      </c>
      <c r="AL8" s="9">
        <v>3</v>
      </c>
      <c r="AM8" s="9">
        <v>11</v>
      </c>
      <c r="AN8" s="9">
        <v>5</v>
      </c>
      <c r="AO8" s="9">
        <v>8</v>
      </c>
      <c r="AP8" s="9">
        <v>5</v>
      </c>
      <c r="AQ8" s="9">
        <v>11</v>
      </c>
      <c r="AR8" s="9">
        <v>14</v>
      </c>
      <c r="AS8" s="9">
        <v>26</v>
      </c>
      <c r="AT8" s="9">
        <v>3</v>
      </c>
      <c r="AU8" s="9">
        <v>3</v>
      </c>
      <c r="AV8" s="9">
        <v>2</v>
      </c>
      <c r="AW8" s="9">
        <v>7</v>
      </c>
      <c r="AX8" s="9">
        <v>4</v>
      </c>
      <c r="AY8" s="9">
        <v>3</v>
      </c>
      <c r="AZ8" s="9">
        <v>4</v>
      </c>
      <c r="BA8" s="9">
        <v>2</v>
      </c>
      <c r="BB8" s="9">
        <v>3</v>
      </c>
      <c r="BC8" s="9">
        <v>2</v>
      </c>
      <c r="BD8" s="9">
        <v>39</v>
      </c>
      <c r="BE8" s="35">
        <v>160.4</v>
      </c>
      <c r="BF8" s="10">
        <v>194.3</v>
      </c>
      <c r="BG8" s="10">
        <v>132.80000000000001</v>
      </c>
    </row>
    <row r="9" spans="1:59" ht="12" customHeight="1" x14ac:dyDescent="0.15">
      <c r="B9" s="61"/>
      <c r="C9" s="13" t="s">
        <v>66</v>
      </c>
      <c r="D9" s="65">
        <v>1764</v>
      </c>
      <c r="E9" s="9">
        <v>285</v>
      </c>
      <c r="F9" s="9">
        <v>131</v>
      </c>
      <c r="G9" s="9">
        <v>82</v>
      </c>
      <c r="H9" s="9">
        <v>78</v>
      </c>
      <c r="I9" s="9">
        <v>108</v>
      </c>
      <c r="J9" s="9">
        <v>82</v>
      </c>
      <c r="K9" s="9">
        <v>95</v>
      </c>
      <c r="L9" s="9">
        <v>98</v>
      </c>
      <c r="M9" s="9">
        <v>84</v>
      </c>
      <c r="N9" s="9">
        <v>79</v>
      </c>
      <c r="O9" s="9">
        <v>79</v>
      </c>
      <c r="P9" s="9">
        <v>72</v>
      </c>
      <c r="Q9" s="9">
        <v>59</v>
      </c>
      <c r="R9" s="9">
        <v>47</v>
      </c>
      <c r="S9" s="9">
        <v>45</v>
      </c>
      <c r="T9" s="9">
        <v>39</v>
      </c>
      <c r="U9" s="9">
        <v>23</v>
      </c>
      <c r="V9" s="9">
        <v>24</v>
      </c>
      <c r="W9" s="9">
        <v>23</v>
      </c>
      <c r="X9" s="9">
        <v>17</v>
      </c>
      <c r="Y9" s="9">
        <v>15</v>
      </c>
      <c r="Z9" s="9">
        <v>18</v>
      </c>
      <c r="AA9" s="9">
        <v>12</v>
      </c>
      <c r="AB9" s="9">
        <v>16</v>
      </c>
      <c r="AC9" s="9">
        <v>13</v>
      </c>
      <c r="AD9" s="9">
        <v>8</v>
      </c>
      <c r="AE9" s="9">
        <v>12</v>
      </c>
      <c r="AF9" s="9">
        <v>14</v>
      </c>
      <c r="AG9" s="9">
        <v>13</v>
      </c>
      <c r="AH9" s="9">
        <v>5</v>
      </c>
      <c r="AI9" s="9">
        <v>5</v>
      </c>
      <c r="AJ9" s="9">
        <v>9</v>
      </c>
      <c r="AK9" s="9">
        <v>7</v>
      </c>
      <c r="AL9" s="9">
        <v>4</v>
      </c>
      <c r="AM9" s="9">
        <v>5</v>
      </c>
      <c r="AN9" s="9">
        <v>6</v>
      </c>
      <c r="AO9" s="9">
        <v>4</v>
      </c>
      <c r="AP9" s="9">
        <v>2</v>
      </c>
      <c r="AQ9" s="9">
        <v>6</v>
      </c>
      <c r="AR9" s="9">
        <v>5</v>
      </c>
      <c r="AS9" s="9">
        <v>5</v>
      </c>
      <c r="AT9" s="9">
        <v>2</v>
      </c>
      <c r="AU9" s="9">
        <v>1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3</v>
      </c>
      <c r="BB9" s="9">
        <v>1</v>
      </c>
      <c r="BC9" s="9">
        <v>1</v>
      </c>
      <c r="BD9" s="9">
        <v>22</v>
      </c>
      <c r="BE9" s="35">
        <v>162.80000000000001</v>
      </c>
      <c r="BF9" s="10">
        <v>186</v>
      </c>
      <c r="BG9" s="10">
        <v>119.1</v>
      </c>
    </row>
    <row r="10" spans="1:59" ht="12" customHeight="1" x14ac:dyDescent="0.15">
      <c r="B10" s="61"/>
      <c r="C10" s="13" t="s">
        <v>67</v>
      </c>
      <c r="D10" s="65">
        <v>984</v>
      </c>
      <c r="E10" s="9">
        <v>42</v>
      </c>
      <c r="F10" s="9">
        <v>25</v>
      </c>
      <c r="G10" s="9">
        <v>15</v>
      </c>
      <c r="H10" s="9">
        <v>13</v>
      </c>
      <c r="I10" s="9">
        <v>22</v>
      </c>
      <c r="J10" s="9">
        <v>35</v>
      </c>
      <c r="K10" s="9">
        <v>40</v>
      </c>
      <c r="L10" s="9">
        <v>49</v>
      </c>
      <c r="M10" s="9">
        <v>36</v>
      </c>
      <c r="N10" s="9">
        <v>36</v>
      </c>
      <c r="O10" s="9">
        <v>54</v>
      </c>
      <c r="P10" s="9">
        <v>74</v>
      </c>
      <c r="Q10" s="9">
        <v>50</v>
      </c>
      <c r="R10" s="9">
        <v>41</v>
      </c>
      <c r="S10" s="9">
        <v>49</v>
      </c>
      <c r="T10" s="9">
        <v>38</v>
      </c>
      <c r="U10" s="9">
        <v>19</v>
      </c>
      <c r="V10" s="9">
        <v>24</v>
      </c>
      <c r="W10" s="9">
        <v>21</v>
      </c>
      <c r="X10" s="9">
        <v>19</v>
      </c>
      <c r="Y10" s="9">
        <v>28</v>
      </c>
      <c r="Z10" s="9">
        <v>21</v>
      </c>
      <c r="AA10" s="9">
        <v>27</v>
      </c>
      <c r="AB10" s="9">
        <v>20</v>
      </c>
      <c r="AC10" s="9">
        <v>18</v>
      </c>
      <c r="AD10" s="9">
        <v>11</v>
      </c>
      <c r="AE10" s="9">
        <v>10</v>
      </c>
      <c r="AF10" s="9">
        <v>10</v>
      </c>
      <c r="AG10" s="9">
        <v>8</v>
      </c>
      <c r="AH10" s="9">
        <v>6</v>
      </c>
      <c r="AI10" s="9">
        <v>11</v>
      </c>
      <c r="AJ10" s="9">
        <v>4</v>
      </c>
      <c r="AK10" s="9">
        <v>5</v>
      </c>
      <c r="AL10" s="9">
        <v>5</v>
      </c>
      <c r="AM10" s="9">
        <v>3</v>
      </c>
      <c r="AN10" s="9">
        <v>10</v>
      </c>
      <c r="AO10" s="9">
        <v>3</v>
      </c>
      <c r="AP10" s="9">
        <v>11</v>
      </c>
      <c r="AQ10" s="9">
        <v>5</v>
      </c>
      <c r="AR10" s="9">
        <v>7</v>
      </c>
      <c r="AS10" s="9">
        <v>12</v>
      </c>
      <c r="AT10" s="9">
        <v>1</v>
      </c>
      <c r="AU10" s="9">
        <v>2</v>
      </c>
      <c r="AV10" s="9">
        <v>0</v>
      </c>
      <c r="AW10" s="9">
        <v>2</v>
      </c>
      <c r="AX10" s="9">
        <v>1</v>
      </c>
      <c r="AY10" s="9">
        <v>0</v>
      </c>
      <c r="AZ10" s="9">
        <v>3</v>
      </c>
      <c r="BA10" s="9">
        <v>3</v>
      </c>
      <c r="BB10" s="9">
        <v>2</v>
      </c>
      <c r="BC10" s="9">
        <v>1</v>
      </c>
      <c r="BD10" s="9">
        <v>32</v>
      </c>
      <c r="BE10" s="35">
        <v>220.3</v>
      </c>
      <c r="BF10" s="10">
        <v>260.8</v>
      </c>
      <c r="BG10" s="10">
        <v>163.5</v>
      </c>
    </row>
    <row r="11" spans="1:59" ht="12" customHeight="1" x14ac:dyDescent="0.15">
      <c r="B11" s="211" t="s">
        <v>5</v>
      </c>
      <c r="C11" s="212"/>
      <c r="D11" s="68">
        <v>4146</v>
      </c>
      <c r="E11" s="6">
        <v>43</v>
      </c>
      <c r="F11" s="6">
        <v>19</v>
      </c>
      <c r="G11" s="6">
        <v>21</v>
      </c>
      <c r="H11" s="6">
        <v>48</v>
      </c>
      <c r="I11" s="6">
        <v>58</v>
      </c>
      <c r="J11" s="6">
        <v>71</v>
      </c>
      <c r="K11" s="6">
        <v>94</v>
      </c>
      <c r="L11" s="6">
        <v>140</v>
      </c>
      <c r="M11" s="6">
        <v>159</v>
      </c>
      <c r="N11" s="6">
        <v>163</v>
      </c>
      <c r="O11" s="6">
        <v>194</v>
      </c>
      <c r="P11" s="6">
        <v>286</v>
      </c>
      <c r="Q11" s="6">
        <v>195</v>
      </c>
      <c r="R11" s="6">
        <v>160</v>
      </c>
      <c r="S11" s="6">
        <v>233</v>
      </c>
      <c r="T11" s="6">
        <v>147</v>
      </c>
      <c r="U11" s="6">
        <v>157</v>
      </c>
      <c r="V11" s="6">
        <v>145</v>
      </c>
      <c r="W11" s="6">
        <v>99</v>
      </c>
      <c r="X11" s="6">
        <v>112</v>
      </c>
      <c r="Y11" s="6">
        <v>109</v>
      </c>
      <c r="Z11" s="6">
        <v>97</v>
      </c>
      <c r="AA11" s="6">
        <v>81</v>
      </c>
      <c r="AB11" s="6">
        <v>80</v>
      </c>
      <c r="AC11" s="6">
        <v>123</v>
      </c>
      <c r="AD11" s="6">
        <v>67</v>
      </c>
      <c r="AE11" s="6">
        <v>65</v>
      </c>
      <c r="AF11" s="6">
        <v>73</v>
      </c>
      <c r="AG11" s="6">
        <v>52</v>
      </c>
      <c r="AH11" s="6">
        <v>48</v>
      </c>
      <c r="AI11" s="6">
        <v>59</v>
      </c>
      <c r="AJ11" s="6">
        <v>57</v>
      </c>
      <c r="AK11" s="6">
        <v>40</v>
      </c>
      <c r="AL11" s="6">
        <v>40</v>
      </c>
      <c r="AM11" s="6">
        <v>32</v>
      </c>
      <c r="AN11" s="6">
        <v>30</v>
      </c>
      <c r="AO11" s="6">
        <v>29</v>
      </c>
      <c r="AP11" s="6">
        <v>26</v>
      </c>
      <c r="AQ11" s="6">
        <v>33</v>
      </c>
      <c r="AR11" s="6">
        <v>31</v>
      </c>
      <c r="AS11" s="6">
        <v>66</v>
      </c>
      <c r="AT11" s="6">
        <v>22</v>
      </c>
      <c r="AU11" s="6">
        <v>10</v>
      </c>
      <c r="AV11" s="6">
        <v>12</v>
      </c>
      <c r="AW11" s="6">
        <v>16</v>
      </c>
      <c r="AX11" s="6">
        <v>16</v>
      </c>
      <c r="AY11" s="6">
        <v>12</v>
      </c>
      <c r="AZ11" s="6">
        <v>18</v>
      </c>
      <c r="BA11" s="6">
        <v>6</v>
      </c>
      <c r="BB11" s="6">
        <v>11</v>
      </c>
      <c r="BC11" s="6">
        <v>8</v>
      </c>
      <c r="BD11" s="6">
        <v>233</v>
      </c>
      <c r="BE11" s="40">
        <v>252.3</v>
      </c>
      <c r="BF11" s="8">
        <v>308.3</v>
      </c>
      <c r="BG11" s="8">
        <v>210.1</v>
      </c>
    </row>
    <row r="12" spans="1:59" ht="12" customHeight="1" x14ac:dyDescent="0.15">
      <c r="B12" s="209" t="s">
        <v>74</v>
      </c>
      <c r="C12" s="210"/>
      <c r="D12" s="5">
        <v>328</v>
      </c>
      <c r="E12" s="5">
        <v>2</v>
      </c>
      <c r="F12" s="5">
        <v>3</v>
      </c>
      <c r="G12" s="5">
        <v>1</v>
      </c>
      <c r="H12" s="5">
        <v>2</v>
      </c>
      <c r="I12" s="5">
        <v>3</v>
      </c>
      <c r="J12" s="5">
        <v>10</v>
      </c>
      <c r="K12" s="5">
        <v>6</v>
      </c>
      <c r="L12" s="5">
        <v>9</v>
      </c>
      <c r="M12" s="5">
        <v>14</v>
      </c>
      <c r="N12" s="5">
        <v>8</v>
      </c>
      <c r="O12" s="5">
        <v>25</v>
      </c>
      <c r="P12" s="5">
        <v>24</v>
      </c>
      <c r="Q12" s="5">
        <v>7</v>
      </c>
      <c r="R12" s="5">
        <v>11</v>
      </c>
      <c r="S12" s="5">
        <v>13</v>
      </c>
      <c r="T12" s="5">
        <v>12</v>
      </c>
      <c r="U12" s="5">
        <v>6</v>
      </c>
      <c r="V12" s="5">
        <v>8</v>
      </c>
      <c r="W12" s="5">
        <v>12</v>
      </c>
      <c r="X12" s="5">
        <v>13</v>
      </c>
      <c r="Y12" s="5">
        <v>16</v>
      </c>
      <c r="Z12" s="5">
        <v>6</v>
      </c>
      <c r="AA12" s="5">
        <v>9</v>
      </c>
      <c r="AB12" s="5">
        <v>6</v>
      </c>
      <c r="AC12" s="5">
        <v>11</v>
      </c>
      <c r="AD12" s="5">
        <v>6</v>
      </c>
      <c r="AE12" s="5">
        <v>7</v>
      </c>
      <c r="AF12" s="5">
        <v>4</v>
      </c>
      <c r="AG12" s="5">
        <v>5</v>
      </c>
      <c r="AH12" s="5">
        <v>4</v>
      </c>
      <c r="AI12" s="5">
        <v>5</v>
      </c>
      <c r="AJ12" s="5">
        <v>3</v>
      </c>
      <c r="AK12" s="5">
        <v>0</v>
      </c>
      <c r="AL12" s="5">
        <v>3</v>
      </c>
      <c r="AM12" s="5">
        <v>0</v>
      </c>
      <c r="AN12" s="5">
        <v>4</v>
      </c>
      <c r="AO12" s="5">
        <v>5</v>
      </c>
      <c r="AP12" s="5">
        <v>3</v>
      </c>
      <c r="AQ12" s="5">
        <v>4</v>
      </c>
      <c r="AR12" s="5">
        <v>1</v>
      </c>
      <c r="AS12" s="5">
        <v>2</v>
      </c>
      <c r="AT12" s="5">
        <v>2</v>
      </c>
      <c r="AU12" s="5">
        <v>1</v>
      </c>
      <c r="AV12" s="5">
        <v>1</v>
      </c>
      <c r="AW12" s="5">
        <v>2</v>
      </c>
      <c r="AX12" s="5">
        <v>1</v>
      </c>
      <c r="AY12" s="5">
        <v>1</v>
      </c>
      <c r="AZ12" s="5">
        <v>0</v>
      </c>
      <c r="BA12" s="5">
        <v>2</v>
      </c>
      <c r="BB12" s="5">
        <v>2</v>
      </c>
      <c r="BC12" s="5">
        <v>1</v>
      </c>
      <c r="BD12" s="5">
        <v>22</v>
      </c>
      <c r="BE12" s="35">
        <v>270.2</v>
      </c>
      <c r="BF12" s="7">
        <v>320.89999999999998</v>
      </c>
      <c r="BG12" s="7">
        <v>226.4</v>
      </c>
    </row>
    <row r="13" spans="1:59" ht="12" customHeight="1" x14ac:dyDescent="0.15">
      <c r="B13" s="209" t="s">
        <v>75</v>
      </c>
      <c r="C13" s="210"/>
      <c r="D13" s="5">
        <v>618</v>
      </c>
      <c r="E13" s="5">
        <v>3</v>
      </c>
      <c r="F13" s="5">
        <v>0</v>
      </c>
      <c r="G13" s="5">
        <v>4</v>
      </c>
      <c r="H13" s="5">
        <v>7</v>
      </c>
      <c r="I13" s="5">
        <v>5</v>
      </c>
      <c r="J13" s="5">
        <v>10</v>
      </c>
      <c r="K13" s="5">
        <v>12</v>
      </c>
      <c r="L13" s="5">
        <v>20</v>
      </c>
      <c r="M13" s="5">
        <v>24</v>
      </c>
      <c r="N13" s="5">
        <v>27</v>
      </c>
      <c r="O13" s="5">
        <v>34</v>
      </c>
      <c r="P13" s="5">
        <v>42</v>
      </c>
      <c r="Q13" s="5">
        <v>34</v>
      </c>
      <c r="R13" s="5">
        <v>27</v>
      </c>
      <c r="S13" s="5">
        <v>49</v>
      </c>
      <c r="T13" s="5">
        <v>28</v>
      </c>
      <c r="U13" s="5">
        <v>17</v>
      </c>
      <c r="V13" s="5">
        <v>23</v>
      </c>
      <c r="W13" s="5">
        <v>18</v>
      </c>
      <c r="X13" s="5">
        <v>19</v>
      </c>
      <c r="Y13" s="5">
        <v>16</v>
      </c>
      <c r="Z13" s="5">
        <v>12</v>
      </c>
      <c r="AA13" s="5">
        <v>11</v>
      </c>
      <c r="AB13" s="5">
        <v>17</v>
      </c>
      <c r="AC13" s="5">
        <v>19</v>
      </c>
      <c r="AD13" s="5">
        <v>12</v>
      </c>
      <c r="AE13" s="5">
        <v>8</v>
      </c>
      <c r="AF13" s="5">
        <v>15</v>
      </c>
      <c r="AG13" s="5">
        <v>6</v>
      </c>
      <c r="AH13" s="5">
        <v>5</v>
      </c>
      <c r="AI13" s="5">
        <v>6</v>
      </c>
      <c r="AJ13" s="5">
        <v>6</v>
      </c>
      <c r="AK13" s="5">
        <v>4</v>
      </c>
      <c r="AL13" s="5">
        <v>3</v>
      </c>
      <c r="AM13" s="5">
        <v>2</v>
      </c>
      <c r="AN13" s="5">
        <v>3</v>
      </c>
      <c r="AO13" s="5">
        <v>4</v>
      </c>
      <c r="AP13" s="5">
        <v>5</v>
      </c>
      <c r="AQ13" s="5">
        <v>6</v>
      </c>
      <c r="AR13" s="5">
        <v>0</v>
      </c>
      <c r="AS13" s="5">
        <v>7</v>
      </c>
      <c r="AT13" s="5">
        <v>5</v>
      </c>
      <c r="AU13" s="5">
        <v>1</v>
      </c>
      <c r="AV13" s="5">
        <v>1</v>
      </c>
      <c r="AW13" s="5">
        <v>4</v>
      </c>
      <c r="AX13" s="5">
        <v>2</v>
      </c>
      <c r="AY13" s="5">
        <v>3</v>
      </c>
      <c r="AZ13" s="5">
        <v>2</v>
      </c>
      <c r="BA13" s="5">
        <v>0</v>
      </c>
      <c r="BB13" s="5">
        <v>0</v>
      </c>
      <c r="BC13" s="5">
        <v>1</v>
      </c>
      <c r="BD13" s="5">
        <v>29</v>
      </c>
      <c r="BE13" s="35">
        <v>243.3</v>
      </c>
      <c r="BF13" s="7">
        <v>298.7</v>
      </c>
      <c r="BG13" s="7">
        <v>213.6</v>
      </c>
    </row>
    <row r="14" spans="1:59" ht="12" customHeight="1" x14ac:dyDescent="0.15">
      <c r="B14" s="209" t="s">
        <v>76</v>
      </c>
      <c r="C14" s="210"/>
      <c r="D14" s="5">
        <v>690</v>
      </c>
      <c r="E14" s="5">
        <v>2</v>
      </c>
      <c r="F14" s="5">
        <v>3</v>
      </c>
      <c r="G14" s="5">
        <v>1</v>
      </c>
      <c r="H14" s="5">
        <v>8</v>
      </c>
      <c r="I14" s="5">
        <v>10</v>
      </c>
      <c r="J14" s="5">
        <v>6</v>
      </c>
      <c r="K14" s="5">
        <v>13</v>
      </c>
      <c r="L14" s="5">
        <v>10</v>
      </c>
      <c r="M14" s="5">
        <v>24</v>
      </c>
      <c r="N14" s="5">
        <v>13</v>
      </c>
      <c r="O14" s="5">
        <v>16</v>
      </c>
      <c r="P14" s="5">
        <v>27</v>
      </c>
      <c r="Q14" s="5">
        <v>29</v>
      </c>
      <c r="R14" s="5">
        <v>26</v>
      </c>
      <c r="S14" s="5">
        <v>31</v>
      </c>
      <c r="T14" s="5">
        <v>23</v>
      </c>
      <c r="U14" s="5">
        <v>27</v>
      </c>
      <c r="V14" s="5">
        <v>23</v>
      </c>
      <c r="W14" s="5">
        <v>15</v>
      </c>
      <c r="X14" s="5">
        <v>22</v>
      </c>
      <c r="Y14" s="5">
        <v>29</v>
      </c>
      <c r="Z14" s="5">
        <v>21</v>
      </c>
      <c r="AA14" s="5">
        <v>21</v>
      </c>
      <c r="AB14" s="5">
        <v>17</v>
      </c>
      <c r="AC14" s="5">
        <v>25</v>
      </c>
      <c r="AD14" s="5">
        <v>7</v>
      </c>
      <c r="AE14" s="5">
        <v>10</v>
      </c>
      <c r="AF14" s="5">
        <v>14</v>
      </c>
      <c r="AG14" s="5">
        <v>11</v>
      </c>
      <c r="AH14" s="5">
        <v>11</v>
      </c>
      <c r="AI14" s="5">
        <v>16</v>
      </c>
      <c r="AJ14" s="5">
        <v>13</v>
      </c>
      <c r="AK14" s="5">
        <v>7</v>
      </c>
      <c r="AL14" s="5">
        <v>9</v>
      </c>
      <c r="AM14" s="5">
        <v>7</v>
      </c>
      <c r="AN14" s="5">
        <v>5</v>
      </c>
      <c r="AO14" s="5">
        <v>5</v>
      </c>
      <c r="AP14" s="5">
        <v>1</v>
      </c>
      <c r="AQ14" s="5">
        <v>5</v>
      </c>
      <c r="AR14" s="5">
        <v>12</v>
      </c>
      <c r="AS14" s="5">
        <v>21</v>
      </c>
      <c r="AT14" s="5">
        <v>5</v>
      </c>
      <c r="AU14" s="5">
        <v>3</v>
      </c>
      <c r="AV14" s="5">
        <v>3</v>
      </c>
      <c r="AW14" s="5">
        <v>3</v>
      </c>
      <c r="AX14" s="5">
        <v>3</v>
      </c>
      <c r="AY14" s="5">
        <v>3</v>
      </c>
      <c r="AZ14" s="5">
        <v>4</v>
      </c>
      <c r="BA14" s="5">
        <v>2</v>
      </c>
      <c r="BB14" s="5">
        <v>2</v>
      </c>
      <c r="BC14" s="5">
        <v>1</v>
      </c>
      <c r="BD14" s="5">
        <v>65</v>
      </c>
      <c r="BE14" s="35">
        <v>295.89999999999998</v>
      </c>
      <c r="BF14" s="7">
        <v>370.8</v>
      </c>
      <c r="BG14" s="7">
        <v>303.39999999999998</v>
      </c>
    </row>
    <row r="15" spans="1:59" ht="12" customHeight="1" x14ac:dyDescent="0.15">
      <c r="B15" s="209" t="s">
        <v>77</v>
      </c>
      <c r="C15" s="210"/>
      <c r="D15" s="5">
        <v>3376</v>
      </c>
      <c r="E15" s="5">
        <v>426</v>
      </c>
      <c r="F15" s="5">
        <v>181</v>
      </c>
      <c r="G15" s="5">
        <v>149</v>
      </c>
      <c r="H15" s="5">
        <v>146</v>
      </c>
      <c r="I15" s="5">
        <v>165</v>
      </c>
      <c r="J15" s="5">
        <v>122</v>
      </c>
      <c r="K15" s="5">
        <v>128</v>
      </c>
      <c r="L15" s="5">
        <v>173</v>
      </c>
      <c r="M15" s="5">
        <v>145</v>
      </c>
      <c r="N15" s="5">
        <v>96</v>
      </c>
      <c r="O15" s="5">
        <v>120</v>
      </c>
      <c r="P15" s="5">
        <v>141</v>
      </c>
      <c r="Q15" s="5">
        <v>91</v>
      </c>
      <c r="R15" s="5">
        <v>65</v>
      </c>
      <c r="S15" s="5">
        <v>97</v>
      </c>
      <c r="T15" s="5">
        <v>67</v>
      </c>
      <c r="U15" s="5">
        <v>61</v>
      </c>
      <c r="V15" s="5">
        <v>80</v>
      </c>
      <c r="W15" s="5">
        <v>43</v>
      </c>
      <c r="X15" s="5">
        <v>56</v>
      </c>
      <c r="Y15" s="5">
        <v>57</v>
      </c>
      <c r="Z15" s="5">
        <v>72</v>
      </c>
      <c r="AA15" s="5">
        <v>51</v>
      </c>
      <c r="AB15" s="5">
        <v>31</v>
      </c>
      <c r="AC15" s="5">
        <v>76</v>
      </c>
      <c r="AD15" s="5">
        <v>40</v>
      </c>
      <c r="AE15" s="5">
        <v>28</v>
      </c>
      <c r="AF15" s="5">
        <v>32</v>
      </c>
      <c r="AG15" s="5">
        <v>31</v>
      </c>
      <c r="AH15" s="5">
        <v>29</v>
      </c>
      <c r="AI15" s="5">
        <v>37</v>
      </c>
      <c r="AJ15" s="5">
        <v>23</v>
      </c>
      <c r="AK15" s="5">
        <v>9</v>
      </c>
      <c r="AL15" s="5">
        <v>12</v>
      </c>
      <c r="AM15" s="5">
        <v>23</v>
      </c>
      <c r="AN15" s="5">
        <v>10</v>
      </c>
      <c r="AO15" s="5">
        <v>16</v>
      </c>
      <c r="AP15" s="5">
        <v>12</v>
      </c>
      <c r="AQ15" s="5">
        <v>15</v>
      </c>
      <c r="AR15" s="5">
        <v>24</v>
      </c>
      <c r="AS15" s="5">
        <v>50</v>
      </c>
      <c r="AT15" s="5">
        <v>8</v>
      </c>
      <c r="AU15" s="5">
        <v>4</v>
      </c>
      <c r="AV15" s="5">
        <v>4</v>
      </c>
      <c r="AW15" s="5">
        <v>10</v>
      </c>
      <c r="AX15" s="5">
        <v>7</v>
      </c>
      <c r="AY15" s="5">
        <v>6</v>
      </c>
      <c r="AZ15" s="5">
        <v>9</v>
      </c>
      <c r="BA15" s="5">
        <v>3</v>
      </c>
      <c r="BB15" s="5">
        <v>3</v>
      </c>
      <c r="BC15" s="5">
        <v>3</v>
      </c>
      <c r="BD15" s="5">
        <v>89</v>
      </c>
      <c r="BE15" s="35">
        <v>185.3</v>
      </c>
      <c r="BF15" s="7">
        <v>225.8</v>
      </c>
      <c r="BG15" s="7">
        <v>155.69999999999999</v>
      </c>
    </row>
    <row r="16" spans="1:59" ht="12" customHeight="1" x14ac:dyDescent="0.15">
      <c r="B16" s="209" t="s">
        <v>78</v>
      </c>
      <c r="C16" s="210"/>
      <c r="D16" s="5">
        <v>735</v>
      </c>
      <c r="E16" s="5">
        <v>38</v>
      </c>
      <c r="F16" s="5">
        <v>20</v>
      </c>
      <c r="G16" s="5">
        <v>12</v>
      </c>
      <c r="H16" s="5">
        <v>10</v>
      </c>
      <c r="I16" s="5">
        <v>18</v>
      </c>
      <c r="J16" s="5">
        <v>26</v>
      </c>
      <c r="K16" s="5">
        <v>30</v>
      </c>
      <c r="L16" s="5">
        <v>35</v>
      </c>
      <c r="M16" s="5">
        <v>27</v>
      </c>
      <c r="N16" s="5">
        <v>30</v>
      </c>
      <c r="O16" s="5">
        <v>44</v>
      </c>
      <c r="P16" s="5">
        <v>53</v>
      </c>
      <c r="Q16" s="5">
        <v>39</v>
      </c>
      <c r="R16" s="5">
        <v>32</v>
      </c>
      <c r="S16" s="5">
        <v>38</v>
      </c>
      <c r="T16" s="5">
        <v>29</v>
      </c>
      <c r="U16" s="5">
        <v>13</v>
      </c>
      <c r="V16" s="5">
        <v>16</v>
      </c>
      <c r="W16" s="5">
        <v>14</v>
      </c>
      <c r="X16" s="5">
        <v>9</v>
      </c>
      <c r="Y16" s="5">
        <v>21</v>
      </c>
      <c r="Z16" s="5">
        <v>15</v>
      </c>
      <c r="AA16" s="5">
        <v>18</v>
      </c>
      <c r="AB16" s="5">
        <v>16</v>
      </c>
      <c r="AC16" s="5">
        <v>13</v>
      </c>
      <c r="AD16" s="5">
        <v>8</v>
      </c>
      <c r="AE16" s="5">
        <v>7</v>
      </c>
      <c r="AF16" s="5">
        <v>4</v>
      </c>
      <c r="AG16" s="5">
        <v>6</v>
      </c>
      <c r="AH16" s="5">
        <v>3</v>
      </c>
      <c r="AI16" s="5">
        <v>7</v>
      </c>
      <c r="AJ16" s="5">
        <v>3</v>
      </c>
      <c r="AK16" s="5">
        <v>5</v>
      </c>
      <c r="AL16" s="5">
        <v>3</v>
      </c>
      <c r="AM16" s="5">
        <v>2</v>
      </c>
      <c r="AN16" s="5">
        <v>9</v>
      </c>
      <c r="AO16" s="5">
        <v>1</v>
      </c>
      <c r="AP16" s="5">
        <v>8</v>
      </c>
      <c r="AQ16" s="5">
        <v>4</v>
      </c>
      <c r="AR16" s="5">
        <v>5</v>
      </c>
      <c r="AS16" s="5">
        <v>6</v>
      </c>
      <c r="AT16" s="5">
        <v>1</v>
      </c>
      <c r="AU16" s="5">
        <v>1</v>
      </c>
      <c r="AV16" s="5">
        <v>0</v>
      </c>
      <c r="AW16" s="5">
        <v>1</v>
      </c>
      <c r="AX16" s="5">
        <v>1</v>
      </c>
      <c r="AY16" s="5">
        <v>0</v>
      </c>
      <c r="AZ16" s="5">
        <v>2</v>
      </c>
      <c r="BA16" s="5">
        <v>3</v>
      </c>
      <c r="BB16" s="5">
        <v>2</v>
      </c>
      <c r="BC16" s="5">
        <v>1</v>
      </c>
      <c r="BD16" s="5">
        <v>26</v>
      </c>
      <c r="BE16" s="35">
        <v>215.3</v>
      </c>
      <c r="BF16" s="7">
        <v>257.60000000000002</v>
      </c>
      <c r="BG16" s="7">
        <v>166.4</v>
      </c>
    </row>
    <row r="17" spans="2:59" ht="12" customHeight="1" x14ac:dyDescent="0.15">
      <c r="B17" s="209" t="s">
        <v>79</v>
      </c>
      <c r="C17" s="210"/>
      <c r="D17" s="5">
        <v>154</v>
      </c>
      <c r="E17" s="5">
        <v>3</v>
      </c>
      <c r="F17" s="5">
        <v>1</v>
      </c>
      <c r="G17" s="5">
        <v>1</v>
      </c>
      <c r="H17" s="5">
        <v>1</v>
      </c>
      <c r="I17" s="5">
        <v>1</v>
      </c>
      <c r="J17" s="5">
        <v>9</v>
      </c>
      <c r="K17" s="5">
        <v>8</v>
      </c>
      <c r="L17" s="5">
        <v>7</v>
      </c>
      <c r="M17" s="5">
        <v>8</v>
      </c>
      <c r="N17" s="5">
        <v>7</v>
      </c>
      <c r="O17" s="5">
        <v>11</v>
      </c>
      <c r="P17" s="5">
        <v>23</v>
      </c>
      <c r="Q17" s="5">
        <v>13</v>
      </c>
      <c r="R17" s="5">
        <v>5</v>
      </c>
      <c r="S17" s="5">
        <v>10</v>
      </c>
      <c r="T17" s="5">
        <v>2</v>
      </c>
      <c r="U17" s="5">
        <v>8</v>
      </c>
      <c r="V17" s="5">
        <v>3</v>
      </c>
      <c r="W17" s="5">
        <v>2</v>
      </c>
      <c r="X17" s="5">
        <v>2</v>
      </c>
      <c r="Y17" s="5">
        <v>0</v>
      </c>
      <c r="Z17" s="5">
        <v>1</v>
      </c>
      <c r="AA17" s="5">
        <v>1</v>
      </c>
      <c r="AB17" s="5">
        <v>3</v>
      </c>
      <c r="AC17" s="5">
        <v>1</v>
      </c>
      <c r="AD17" s="5">
        <v>1</v>
      </c>
      <c r="AE17" s="5">
        <v>3</v>
      </c>
      <c r="AF17" s="5">
        <v>4</v>
      </c>
      <c r="AG17" s="5">
        <v>4</v>
      </c>
      <c r="AH17" s="5">
        <v>0</v>
      </c>
      <c r="AI17" s="5">
        <v>1</v>
      </c>
      <c r="AJ17" s="5">
        <v>2</v>
      </c>
      <c r="AK17" s="5">
        <v>2</v>
      </c>
      <c r="AL17" s="5">
        <v>0</v>
      </c>
      <c r="AM17" s="5">
        <v>1</v>
      </c>
      <c r="AN17" s="5">
        <v>1</v>
      </c>
      <c r="AO17" s="5">
        <v>0</v>
      </c>
      <c r="AP17" s="5">
        <v>0</v>
      </c>
      <c r="AQ17" s="5">
        <v>0</v>
      </c>
      <c r="AR17" s="5">
        <v>1</v>
      </c>
      <c r="AS17" s="5">
        <v>0</v>
      </c>
      <c r="AT17" s="5">
        <v>0</v>
      </c>
      <c r="AU17" s="5">
        <v>0</v>
      </c>
      <c r="AV17" s="5">
        <v>1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2</v>
      </c>
      <c r="BE17" s="35">
        <v>207.7</v>
      </c>
      <c r="BF17" s="7">
        <v>237.2</v>
      </c>
      <c r="BG17" s="7">
        <v>104.8</v>
      </c>
    </row>
    <row r="18" spans="2:59" ht="12" customHeight="1" x14ac:dyDescent="0.15">
      <c r="B18" s="209" t="s">
        <v>80</v>
      </c>
      <c r="C18" s="210"/>
      <c r="D18" s="5">
        <v>1764</v>
      </c>
      <c r="E18" s="5">
        <v>285</v>
      </c>
      <c r="F18" s="5">
        <v>131</v>
      </c>
      <c r="G18" s="5">
        <v>82</v>
      </c>
      <c r="H18" s="5">
        <v>78</v>
      </c>
      <c r="I18" s="5">
        <v>108</v>
      </c>
      <c r="J18" s="5">
        <v>82</v>
      </c>
      <c r="K18" s="5">
        <v>95</v>
      </c>
      <c r="L18" s="5">
        <v>98</v>
      </c>
      <c r="M18" s="5">
        <v>84</v>
      </c>
      <c r="N18" s="5">
        <v>79</v>
      </c>
      <c r="O18" s="5">
        <v>79</v>
      </c>
      <c r="P18" s="5">
        <v>72</v>
      </c>
      <c r="Q18" s="5">
        <v>59</v>
      </c>
      <c r="R18" s="5">
        <v>47</v>
      </c>
      <c r="S18" s="5">
        <v>45</v>
      </c>
      <c r="T18" s="5">
        <v>39</v>
      </c>
      <c r="U18" s="5">
        <v>23</v>
      </c>
      <c r="V18" s="5">
        <v>24</v>
      </c>
      <c r="W18" s="5">
        <v>23</v>
      </c>
      <c r="X18" s="5">
        <v>17</v>
      </c>
      <c r="Y18" s="5">
        <v>15</v>
      </c>
      <c r="Z18" s="5">
        <v>18</v>
      </c>
      <c r="AA18" s="5">
        <v>12</v>
      </c>
      <c r="AB18" s="5">
        <v>16</v>
      </c>
      <c r="AC18" s="5">
        <v>13</v>
      </c>
      <c r="AD18" s="5">
        <v>8</v>
      </c>
      <c r="AE18" s="5">
        <v>12</v>
      </c>
      <c r="AF18" s="5">
        <v>14</v>
      </c>
      <c r="AG18" s="5">
        <v>13</v>
      </c>
      <c r="AH18" s="5">
        <v>5</v>
      </c>
      <c r="AI18" s="5">
        <v>5</v>
      </c>
      <c r="AJ18" s="5">
        <v>9</v>
      </c>
      <c r="AK18" s="5">
        <v>7</v>
      </c>
      <c r="AL18" s="5">
        <v>4</v>
      </c>
      <c r="AM18" s="5">
        <v>5</v>
      </c>
      <c r="AN18" s="5">
        <v>6</v>
      </c>
      <c r="AO18" s="5">
        <v>4</v>
      </c>
      <c r="AP18" s="5">
        <v>2</v>
      </c>
      <c r="AQ18" s="5">
        <v>6</v>
      </c>
      <c r="AR18" s="5">
        <v>5</v>
      </c>
      <c r="AS18" s="5">
        <v>5</v>
      </c>
      <c r="AT18" s="5">
        <v>2</v>
      </c>
      <c r="AU18" s="5">
        <v>1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3</v>
      </c>
      <c r="BB18" s="5">
        <v>1</v>
      </c>
      <c r="BC18" s="5">
        <v>1</v>
      </c>
      <c r="BD18" s="5">
        <v>22</v>
      </c>
      <c r="BE18" s="35">
        <v>162.80000000000001</v>
      </c>
      <c r="BF18" s="7">
        <v>186</v>
      </c>
      <c r="BG18" s="7">
        <v>119.1</v>
      </c>
    </row>
    <row r="19" spans="2:59" ht="12" customHeight="1" x14ac:dyDescent="0.15">
      <c r="B19" s="209" t="s">
        <v>205</v>
      </c>
      <c r="C19" s="210"/>
      <c r="D19" s="5">
        <v>359</v>
      </c>
      <c r="E19" s="5">
        <v>5</v>
      </c>
      <c r="F19" s="5">
        <v>2</v>
      </c>
      <c r="G19" s="5">
        <v>2</v>
      </c>
      <c r="H19" s="5">
        <v>4</v>
      </c>
      <c r="I19" s="5">
        <v>4</v>
      </c>
      <c r="J19" s="5">
        <v>10</v>
      </c>
      <c r="K19" s="5">
        <v>13</v>
      </c>
      <c r="L19" s="5">
        <v>26</v>
      </c>
      <c r="M19" s="5">
        <v>25</v>
      </c>
      <c r="N19" s="5">
        <v>18</v>
      </c>
      <c r="O19" s="5">
        <v>25</v>
      </c>
      <c r="P19" s="5">
        <v>24</v>
      </c>
      <c r="Q19" s="5">
        <v>14</v>
      </c>
      <c r="R19" s="5">
        <v>21</v>
      </c>
      <c r="S19" s="5">
        <v>22</v>
      </c>
      <c r="T19" s="5">
        <v>11</v>
      </c>
      <c r="U19" s="5">
        <v>21</v>
      </c>
      <c r="V19" s="5">
        <v>10</v>
      </c>
      <c r="W19" s="5">
        <v>4</v>
      </c>
      <c r="X19" s="5">
        <v>4</v>
      </c>
      <c r="Y19" s="5">
        <v>7</v>
      </c>
      <c r="Z19" s="5">
        <v>5</v>
      </c>
      <c r="AA19" s="5">
        <v>5</v>
      </c>
      <c r="AB19" s="5">
        <v>7</v>
      </c>
      <c r="AC19" s="5">
        <v>10</v>
      </c>
      <c r="AD19" s="5">
        <v>5</v>
      </c>
      <c r="AE19" s="5">
        <v>5</v>
      </c>
      <c r="AF19" s="5">
        <v>4</v>
      </c>
      <c r="AG19" s="5">
        <v>1</v>
      </c>
      <c r="AH19" s="5">
        <v>3</v>
      </c>
      <c r="AI19" s="5">
        <v>4</v>
      </c>
      <c r="AJ19" s="5">
        <v>4</v>
      </c>
      <c r="AK19" s="5">
        <v>6</v>
      </c>
      <c r="AL19" s="5">
        <v>0</v>
      </c>
      <c r="AM19" s="5">
        <v>4</v>
      </c>
      <c r="AN19" s="5">
        <v>1</v>
      </c>
      <c r="AO19" s="5">
        <v>1</v>
      </c>
      <c r="AP19" s="5">
        <v>2</v>
      </c>
      <c r="AQ19" s="5">
        <v>1</v>
      </c>
      <c r="AR19" s="5">
        <v>1</v>
      </c>
      <c r="AS19" s="5">
        <v>2</v>
      </c>
      <c r="AT19" s="5">
        <v>1</v>
      </c>
      <c r="AU19" s="5">
        <v>1</v>
      </c>
      <c r="AV19" s="5">
        <v>0</v>
      </c>
      <c r="AW19" s="5">
        <v>0</v>
      </c>
      <c r="AX19" s="5">
        <v>0</v>
      </c>
      <c r="AY19" s="5">
        <v>0</v>
      </c>
      <c r="AZ19" s="5">
        <v>1</v>
      </c>
      <c r="BA19" s="5">
        <v>0</v>
      </c>
      <c r="BB19" s="5">
        <v>2</v>
      </c>
      <c r="BC19" s="5">
        <v>1</v>
      </c>
      <c r="BD19" s="5">
        <v>10</v>
      </c>
      <c r="BE19" s="35">
        <v>223.3</v>
      </c>
      <c r="BF19" s="7">
        <v>258.60000000000002</v>
      </c>
      <c r="BG19" s="7">
        <v>132.4</v>
      </c>
    </row>
    <row r="20" spans="2:59" ht="12" customHeight="1" x14ac:dyDescent="0.15">
      <c r="B20" s="209" t="s">
        <v>206</v>
      </c>
      <c r="C20" s="210"/>
      <c r="D20" s="5">
        <v>211</v>
      </c>
      <c r="E20" s="5">
        <v>7</v>
      </c>
      <c r="F20" s="5">
        <v>6</v>
      </c>
      <c r="G20" s="5">
        <v>5</v>
      </c>
      <c r="H20" s="5">
        <v>8</v>
      </c>
      <c r="I20" s="5">
        <v>12</v>
      </c>
      <c r="J20" s="5">
        <v>11</v>
      </c>
      <c r="K20" s="5">
        <v>6</v>
      </c>
      <c r="L20" s="5">
        <v>13</v>
      </c>
      <c r="M20" s="5">
        <v>6</v>
      </c>
      <c r="N20" s="5">
        <v>14</v>
      </c>
      <c r="O20" s="5">
        <v>9</v>
      </c>
      <c r="P20" s="5">
        <v>17</v>
      </c>
      <c r="Q20" s="5">
        <v>14</v>
      </c>
      <c r="R20" s="5">
        <v>8</v>
      </c>
      <c r="S20" s="5">
        <v>14</v>
      </c>
      <c r="T20" s="5">
        <v>5</v>
      </c>
      <c r="U20" s="5">
        <v>4</v>
      </c>
      <c r="V20" s="5">
        <v>3</v>
      </c>
      <c r="W20" s="5">
        <v>4</v>
      </c>
      <c r="X20" s="5">
        <v>1</v>
      </c>
      <c r="Y20" s="5">
        <v>3</v>
      </c>
      <c r="Z20" s="5">
        <v>4</v>
      </c>
      <c r="AA20" s="5">
        <v>0</v>
      </c>
      <c r="AB20" s="5">
        <v>2</v>
      </c>
      <c r="AC20" s="5">
        <v>7</v>
      </c>
      <c r="AD20" s="5">
        <v>2</v>
      </c>
      <c r="AE20" s="5">
        <v>1</v>
      </c>
      <c r="AF20" s="5">
        <v>2</v>
      </c>
      <c r="AG20" s="5">
        <v>0</v>
      </c>
      <c r="AH20" s="5">
        <v>1</v>
      </c>
      <c r="AI20" s="5">
        <v>3</v>
      </c>
      <c r="AJ20" s="5">
        <v>1</v>
      </c>
      <c r="AK20" s="5">
        <v>1</v>
      </c>
      <c r="AL20" s="5">
        <v>2</v>
      </c>
      <c r="AM20" s="5">
        <v>1</v>
      </c>
      <c r="AN20" s="5">
        <v>1</v>
      </c>
      <c r="AO20" s="5">
        <v>1</v>
      </c>
      <c r="AP20" s="5">
        <v>1</v>
      </c>
      <c r="AQ20" s="5">
        <v>2</v>
      </c>
      <c r="AR20" s="5">
        <v>2</v>
      </c>
      <c r="AS20" s="5">
        <v>1</v>
      </c>
      <c r="AT20" s="5">
        <v>0</v>
      </c>
      <c r="AU20" s="5">
        <v>0</v>
      </c>
      <c r="AV20" s="5">
        <v>0</v>
      </c>
      <c r="AW20" s="5">
        <v>0</v>
      </c>
      <c r="AX20" s="5">
        <v>1</v>
      </c>
      <c r="AY20" s="5">
        <v>0</v>
      </c>
      <c r="AZ20" s="5">
        <v>0</v>
      </c>
      <c r="BA20" s="5">
        <v>0</v>
      </c>
      <c r="BB20" s="5">
        <v>0</v>
      </c>
      <c r="BC20" s="5">
        <v>1</v>
      </c>
      <c r="BD20" s="5">
        <v>4</v>
      </c>
      <c r="BE20" s="35">
        <v>205.6</v>
      </c>
      <c r="BF20" s="7">
        <v>231.6</v>
      </c>
      <c r="BG20" s="7">
        <v>120.5</v>
      </c>
    </row>
    <row r="21" spans="2:59" ht="12" customHeight="1" x14ac:dyDescent="0.15">
      <c r="B21" s="209" t="s">
        <v>86</v>
      </c>
      <c r="C21" s="210"/>
      <c r="D21" s="5">
        <v>668</v>
      </c>
      <c r="E21" s="5">
        <v>12</v>
      </c>
      <c r="F21" s="5">
        <v>1</v>
      </c>
      <c r="G21" s="5">
        <v>5</v>
      </c>
      <c r="H21" s="5">
        <v>12</v>
      </c>
      <c r="I21" s="5">
        <v>14</v>
      </c>
      <c r="J21" s="5">
        <v>4</v>
      </c>
      <c r="K21" s="5">
        <v>19</v>
      </c>
      <c r="L21" s="5">
        <v>34</v>
      </c>
      <c r="M21" s="5">
        <v>24</v>
      </c>
      <c r="N21" s="5">
        <v>40</v>
      </c>
      <c r="O21" s="5">
        <v>30</v>
      </c>
      <c r="P21" s="5">
        <v>50</v>
      </c>
      <c r="Q21" s="5">
        <v>40</v>
      </c>
      <c r="R21" s="5">
        <v>24</v>
      </c>
      <c r="S21" s="5">
        <v>39</v>
      </c>
      <c r="T21" s="5">
        <v>24</v>
      </c>
      <c r="U21" s="5">
        <v>29</v>
      </c>
      <c r="V21" s="5">
        <v>27</v>
      </c>
      <c r="W21" s="5">
        <v>19</v>
      </c>
      <c r="X21" s="5">
        <v>18</v>
      </c>
      <c r="Y21" s="5">
        <v>12</v>
      </c>
      <c r="Z21" s="5">
        <v>8</v>
      </c>
      <c r="AA21" s="5">
        <v>7</v>
      </c>
      <c r="AB21" s="5">
        <v>11</v>
      </c>
      <c r="AC21" s="5">
        <v>14</v>
      </c>
      <c r="AD21" s="5">
        <v>9</v>
      </c>
      <c r="AE21" s="5">
        <v>13</v>
      </c>
      <c r="AF21" s="5">
        <v>7</v>
      </c>
      <c r="AG21" s="5">
        <v>7</v>
      </c>
      <c r="AH21" s="5">
        <v>3</v>
      </c>
      <c r="AI21" s="5">
        <v>3</v>
      </c>
      <c r="AJ21" s="5">
        <v>9</v>
      </c>
      <c r="AK21" s="5">
        <v>11</v>
      </c>
      <c r="AL21" s="5">
        <v>10</v>
      </c>
      <c r="AM21" s="5">
        <v>4</v>
      </c>
      <c r="AN21" s="5">
        <v>4</v>
      </c>
      <c r="AO21" s="5">
        <v>3</v>
      </c>
      <c r="AP21" s="5">
        <v>3</v>
      </c>
      <c r="AQ21" s="5">
        <v>6</v>
      </c>
      <c r="AR21" s="5">
        <v>2</v>
      </c>
      <c r="AS21" s="5">
        <v>5</v>
      </c>
      <c r="AT21" s="5">
        <v>2</v>
      </c>
      <c r="AU21" s="5">
        <v>3</v>
      </c>
      <c r="AV21" s="5">
        <v>2</v>
      </c>
      <c r="AW21" s="5">
        <v>3</v>
      </c>
      <c r="AX21" s="5">
        <v>2</v>
      </c>
      <c r="AY21" s="5">
        <v>2</v>
      </c>
      <c r="AZ21" s="5">
        <v>1</v>
      </c>
      <c r="BA21" s="5">
        <v>1</v>
      </c>
      <c r="BB21" s="5">
        <v>4</v>
      </c>
      <c r="BC21" s="5">
        <v>0</v>
      </c>
      <c r="BD21" s="5">
        <v>32</v>
      </c>
      <c r="BE21" s="35">
        <v>235.6</v>
      </c>
      <c r="BF21" s="7">
        <v>283.8</v>
      </c>
      <c r="BG21" s="7">
        <v>161.6</v>
      </c>
    </row>
    <row r="22" spans="2:59" ht="12" customHeight="1" x14ac:dyDescent="0.15">
      <c r="B22" s="211" t="s">
        <v>207</v>
      </c>
      <c r="C22" s="212"/>
      <c r="D22" s="5">
        <v>513</v>
      </c>
      <c r="E22" s="5">
        <v>9</v>
      </c>
      <c r="F22" s="5">
        <v>1</v>
      </c>
      <c r="G22" s="5">
        <v>2</v>
      </c>
      <c r="H22" s="5">
        <v>4</v>
      </c>
      <c r="I22" s="5">
        <v>3</v>
      </c>
      <c r="J22" s="5">
        <v>7</v>
      </c>
      <c r="K22" s="5">
        <v>10</v>
      </c>
      <c r="L22" s="5">
        <v>9</v>
      </c>
      <c r="M22" s="5">
        <v>21</v>
      </c>
      <c r="N22" s="5">
        <v>24</v>
      </c>
      <c r="O22" s="5">
        <v>18</v>
      </c>
      <c r="P22" s="5">
        <v>41</v>
      </c>
      <c r="Q22" s="5">
        <v>18</v>
      </c>
      <c r="R22" s="5">
        <v>21</v>
      </c>
      <c r="S22" s="5">
        <v>25</v>
      </c>
      <c r="T22" s="5">
        <v>21</v>
      </c>
      <c r="U22" s="5">
        <v>25</v>
      </c>
      <c r="V22" s="5">
        <v>17</v>
      </c>
      <c r="W22" s="5">
        <v>9</v>
      </c>
      <c r="X22" s="5">
        <v>13</v>
      </c>
      <c r="Y22" s="5">
        <v>7</v>
      </c>
      <c r="Z22" s="5">
        <v>15</v>
      </c>
      <c r="AA22" s="5">
        <v>13</v>
      </c>
      <c r="AB22" s="5">
        <v>10</v>
      </c>
      <c r="AC22" s="5">
        <v>12</v>
      </c>
      <c r="AD22" s="5">
        <v>11</v>
      </c>
      <c r="AE22" s="5">
        <v>9</v>
      </c>
      <c r="AF22" s="5">
        <v>11</v>
      </c>
      <c r="AG22" s="5">
        <v>5</v>
      </c>
      <c r="AH22" s="5">
        <v>6</v>
      </c>
      <c r="AI22" s="5">
        <v>6</v>
      </c>
      <c r="AJ22" s="5">
        <v>12</v>
      </c>
      <c r="AK22" s="5">
        <v>7</v>
      </c>
      <c r="AL22" s="5">
        <v>6</v>
      </c>
      <c r="AM22" s="5">
        <v>2</v>
      </c>
      <c r="AN22" s="5">
        <v>7</v>
      </c>
      <c r="AO22" s="5">
        <v>4</v>
      </c>
      <c r="AP22" s="5">
        <v>7</v>
      </c>
      <c r="AQ22" s="5">
        <v>6</v>
      </c>
      <c r="AR22" s="5">
        <v>4</v>
      </c>
      <c r="AS22" s="5">
        <v>10</v>
      </c>
      <c r="AT22" s="5">
        <v>2</v>
      </c>
      <c r="AU22" s="5">
        <v>1</v>
      </c>
      <c r="AV22" s="5">
        <v>2</v>
      </c>
      <c r="AW22" s="5">
        <v>2</v>
      </c>
      <c r="AX22" s="5">
        <v>4</v>
      </c>
      <c r="AY22" s="5">
        <v>0</v>
      </c>
      <c r="AZ22" s="5">
        <v>6</v>
      </c>
      <c r="BA22" s="5">
        <v>0</v>
      </c>
      <c r="BB22" s="5">
        <v>1</v>
      </c>
      <c r="BC22" s="5">
        <v>2</v>
      </c>
      <c r="BD22" s="5">
        <v>25</v>
      </c>
      <c r="BE22" s="35">
        <v>258.5</v>
      </c>
      <c r="BF22" s="7">
        <v>311.60000000000002</v>
      </c>
      <c r="BG22" s="7">
        <v>190.2</v>
      </c>
    </row>
    <row r="23" spans="2:59" x14ac:dyDescent="0.15">
      <c r="B23" s="209" t="s">
        <v>6</v>
      </c>
      <c r="C23" s="210"/>
      <c r="D23" s="75">
        <v>328</v>
      </c>
      <c r="E23" s="37">
        <v>2</v>
      </c>
      <c r="F23" s="37">
        <v>3</v>
      </c>
      <c r="G23" s="37">
        <v>1</v>
      </c>
      <c r="H23" s="37">
        <v>2</v>
      </c>
      <c r="I23" s="37">
        <v>3</v>
      </c>
      <c r="J23" s="37">
        <v>10</v>
      </c>
      <c r="K23" s="37">
        <v>6</v>
      </c>
      <c r="L23" s="37">
        <v>9</v>
      </c>
      <c r="M23" s="37">
        <v>14</v>
      </c>
      <c r="N23" s="37">
        <v>8</v>
      </c>
      <c r="O23" s="37">
        <v>25</v>
      </c>
      <c r="P23" s="37">
        <v>24</v>
      </c>
      <c r="Q23" s="37">
        <v>7</v>
      </c>
      <c r="R23" s="37">
        <v>11</v>
      </c>
      <c r="S23" s="37">
        <v>13</v>
      </c>
      <c r="T23" s="37">
        <v>12</v>
      </c>
      <c r="U23" s="37">
        <v>6</v>
      </c>
      <c r="V23" s="37">
        <v>8</v>
      </c>
      <c r="W23" s="37">
        <v>12</v>
      </c>
      <c r="X23" s="37">
        <v>13</v>
      </c>
      <c r="Y23" s="37">
        <v>16</v>
      </c>
      <c r="Z23" s="37">
        <v>6</v>
      </c>
      <c r="AA23" s="37">
        <v>9</v>
      </c>
      <c r="AB23" s="37">
        <v>6</v>
      </c>
      <c r="AC23" s="37">
        <v>11</v>
      </c>
      <c r="AD23" s="37">
        <v>6</v>
      </c>
      <c r="AE23" s="37">
        <v>7</v>
      </c>
      <c r="AF23" s="37">
        <v>4</v>
      </c>
      <c r="AG23" s="37">
        <v>5</v>
      </c>
      <c r="AH23" s="37">
        <v>4</v>
      </c>
      <c r="AI23" s="37">
        <v>5</v>
      </c>
      <c r="AJ23" s="37">
        <v>3</v>
      </c>
      <c r="AK23" s="37">
        <v>0</v>
      </c>
      <c r="AL23" s="37">
        <v>3</v>
      </c>
      <c r="AM23" s="37">
        <v>0</v>
      </c>
      <c r="AN23" s="37">
        <v>4</v>
      </c>
      <c r="AO23" s="37">
        <v>5</v>
      </c>
      <c r="AP23" s="37">
        <v>3</v>
      </c>
      <c r="AQ23" s="37">
        <v>4</v>
      </c>
      <c r="AR23" s="37">
        <v>1</v>
      </c>
      <c r="AS23" s="37">
        <v>2</v>
      </c>
      <c r="AT23" s="37">
        <v>2</v>
      </c>
      <c r="AU23" s="37">
        <v>1</v>
      </c>
      <c r="AV23" s="37">
        <v>1</v>
      </c>
      <c r="AW23" s="37">
        <v>2</v>
      </c>
      <c r="AX23" s="37">
        <v>1</v>
      </c>
      <c r="AY23" s="37">
        <v>1</v>
      </c>
      <c r="AZ23" s="37">
        <v>0</v>
      </c>
      <c r="BA23" s="37">
        <v>2</v>
      </c>
      <c r="BB23" s="37">
        <v>2</v>
      </c>
      <c r="BC23" s="37">
        <v>1</v>
      </c>
      <c r="BD23" s="37">
        <v>22</v>
      </c>
      <c r="BE23" s="38">
        <v>270.2</v>
      </c>
      <c r="BF23" s="39">
        <v>320.89999999999998</v>
      </c>
      <c r="BG23" s="39">
        <v>226.4</v>
      </c>
    </row>
    <row r="24" spans="2:59" x14ac:dyDescent="0.15">
      <c r="B24" s="209" t="s">
        <v>7</v>
      </c>
      <c r="C24" s="210"/>
      <c r="D24" s="65">
        <v>76</v>
      </c>
      <c r="E24" s="9">
        <v>0</v>
      </c>
      <c r="F24" s="9">
        <v>0</v>
      </c>
      <c r="G24" s="9">
        <v>1</v>
      </c>
      <c r="H24" s="9">
        <v>2</v>
      </c>
      <c r="I24" s="9">
        <v>0</v>
      </c>
      <c r="J24" s="9">
        <v>1</v>
      </c>
      <c r="K24" s="9">
        <v>2</v>
      </c>
      <c r="L24" s="9">
        <v>5</v>
      </c>
      <c r="M24" s="9">
        <v>3</v>
      </c>
      <c r="N24" s="9">
        <v>2</v>
      </c>
      <c r="O24" s="9">
        <v>5</v>
      </c>
      <c r="P24" s="9">
        <v>4</v>
      </c>
      <c r="Q24" s="9">
        <v>3</v>
      </c>
      <c r="R24" s="9">
        <v>1</v>
      </c>
      <c r="S24" s="9">
        <v>5</v>
      </c>
      <c r="T24" s="9">
        <v>0</v>
      </c>
      <c r="U24" s="9">
        <v>0</v>
      </c>
      <c r="V24" s="9">
        <v>3</v>
      </c>
      <c r="W24" s="9">
        <v>2</v>
      </c>
      <c r="X24" s="9">
        <v>2</v>
      </c>
      <c r="Y24" s="9">
        <v>3</v>
      </c>
      <c r="Z24" s="9">
        <v>2</v>
      </c>
      <c r="AA24" s="9">
        <v>4</v>
      </c>
      <c r="AB24" s="9">
        <v>3</v>
      </c>
      <c r="AC24" s="9">
        <v>6</v>
      </c>
      <c r="AD24" s="9">
        <v>2</v>
      </c>
      <c r="AE24" s="9">
        <v>0</v>
      </c>
      <c r="AF24" s="9">
        <v>2</v>
      </c>
      <c r="AG24" s="9">
        <v>0</v>
      </c>
      <c r="AH24" s="9">
        <v>1</v>
      </c>
      <c r="AI24" s="9">
        <v>1</v>
      </c>
      <c r="AJ24" s="9">
        <v>0</v>
      </c>
      <c r="AK24" s="9">
        <v>0</v>
      </c>
      <c r="AL24" s="9">
        <v>1</v>
      </c>
      <c r="AM24" s="9">
        <v>0</v>
      </c>
      <c r="AN24" s="9">
        <v>1</v>
      </c>
      <c r="AO24" s="9">
        <v>2</v>
      </c>
      <c r="AP24" s="9">
        <v>1</v>
      </c>
      <c r="AQ24" s="9">
        <v>1</v>
      </c>
      <c r="AR24" s="9">
        <v>0</v>
      </c>
      <c r="AS24" s="9">
        <v>0</v>
      </c>
      <c r="AT24" s="9">
        <v>0</v>
      </c>
      <c r="AU24" s="9">
        <v>0</v>
      </c>
      <c r="AV24" s="9">
        <v>1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4</v>
      </c>
      <c r="BE24" s="35">
        <v>273.3</v>
      </c>
      <c r="BF24" s="10">
        <v>293.5</v>
      </c>
      <c r="BG24" s="10">
        <v>133.69999999999999</v>
      </c>
    </row>
    <row r="25" spans="2:59" x14ac:dyDescent="0.15">
      <c r="B25" s="209" t="s">
        <v>8</v>
      </c>
      <c r="C25" s="210"/>
      <c r="D25" s="65">
        <v>85</v>
      </c>
      <c r="E25" s="9">
        <v>1</v>
      </c>
      <c r="F25" s="9">
        <v>0</v>
      </c>
      <c r="G25" s="9">
        <v>1</v>
      </c>
      <c r="H25" s="9">
        <v>0</v>
      </c>
      <c r="I25" s="9">
        <v>3</v>
      </c>
      <c r="J25" s="9">
        <v>3</v>
      </c>
      <c r="K25" s="9">
        <v>3</v>
      </c>
      <c r="L25" s="9">
        <v>4</v>
      </c>
      <c r="M25" s="9">
        <v>1</v>
      </c>
      <c r="N25" s="9">
        <v>4</v>
      </c>
      <c r="O25" s="9">
        <v>7</v>
      </c>
      <c r="P25" s="9">
        <v>7</v>
      </c>
      <c r="Q25" s="9">
        <v>5</v>
      </c>
      <c r="R25" s="9">
        <v>4</v>
      </c>
      <c r="S25" s="9">
        <v>5</v>
      </c>
      <c r="T25" s="9">
        <v>7</v>
      </c>
      <c r="U25" s="9">
        <v>1</v>
      </c>
      <c r="V25" s="9">
        <v>3</v>
      </c>
      <c r="W25" s="9">
        <v>4</v>
      </c>
      <c r="X25" s="9">
        <v>0</v>
      </c>
      <c r="Y25" s="9">
        <v>1</v>
      </c>
      <c r="Z25" s="9">
        <v>3</v>
      </c>
      <c r="AA25" s="9">
        <v>1</v>
      </c>
      <c r="AB25" s="9">
        <v>2</v>
      </c>
      <c r="AC25" s="9">
        <v>4</v>
      </c>
      <c r="AD25" s="9">
        <v>0</v>
      </c>
      <c r="AE25" s="9">
        <v>1</v>
      </c>
      <c r="AF25" s="9">
        <v>1</v>
      </c>
      <c r="AG25" s="9">
        <v>1</v>
      </c>
      <c r="AH25" s="9">
        <v>0</v>
      </c>
      <c r="AI25" s="9">
        <v>1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1</v>
      </c>
      <c r="AT25" s="9">
        <v>0</v>
      </c>
      <c r="AU25" s="9">
        <v>0</v>
      </c>
      <c r="AV25" s="9">
        <v>0</v>
      </c>
      <c r="AW25" s="9">
        <v>1</v>
      </c>
      <c r="AX25" s="9">
        <v>1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4</v>
      </c>
      <c r="BE25" s="35">
        <v>228.9</v>
      </c>
      <c r="BF25" s="10">
        <v>268.10000000000002</v>
      </c>
      <c r="BG25" s="10">
        <v>153</v>
      </c>
    </row>
    <row r="26" spans="2:59" x14ac:dyDescent="0.15">
      <c r="B26" s="209" t="s">
        <v>9</v>
      </c>
      <c r="C26" s="210"/>
      <c r="D26" s="65">
        <v>122</v>
      </c>
      <c r="E26" s="9">
        <v>0</v>
      </c>
      <c r="F26" s="9">
        <v>0</v>
      </c>
      <c r="G26" s="9">
        <v>1</v>
      </c>
      <c r="H26" s="9">
        <v>3</v>
      </c>
      <c r="I26" s="9">
        <v>2</v>
      </c>
      <c r="J26" s="9">
        <v>4</v>
      </c>
      <c r="K26" s="9">
        <v>3</v>
      </c>
      <c r="L26" s="9">
        <v>6</v>
      </c>
      <c r="M26" s="9">
        <v>8</v>
      </c>
      <c r="N26" s="9">
        <v>5</v>
      </c>
      <c r="O26" s="9">
        <v>6</v>
      </c>
      <c r="P26" s="9">
        <v>9</v>
      </c>
      <c r="Q26" s="9">
        <v>4</v>
      </c>
      <c r="R26" s="9">
        <v>6</v>
      </c>
      <c r="S26" s="9">
        <v>10</v>
      </c>
      <c r="T26" s="9">
        <v>5</v>
      </c>
      <c r="U26" s="9">
        <v>2</v>
      </c>
      <c r="V26" s="9">
        <v>2</v>
      </c>
      <c r="W26" s="9">
        <v>7</v>
      </c>
      <c r="X26" s="9">
        <v>5</v>
      </c>
      <c r="Y26" s="9">
        <v>2</v>
      </c>
      <c r="Z26" s="9">
        <v>3</v>
      </c>
      <c r="AA26" s="9">
        <v>1</v>
      </c>
      <c r="AB26" s="9">
        <v>1</v>
      </c>
      <c r="AC26" s="9">
        <v>2</v>
      </c>
      <c r="AD26" s="9">
        <v>4</v>
      </c>
      <c r="AE26" s="9">
        <v>1</v>
      </c>
      <c r="AF26" s="9">
        <v>2</v>
      </c>
      <c r="AG26" s="9">
        <v>1</v>
      </c>
      <c r="AH26" s="9">
        <v>2</v>
      </c>
      <c r="AI26" s="9">
        <v>1</v>
      </c>
      <c r="AJ26" s="9">
        <v>2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1</v>
      </c>
      <c r="AU26" s="9">
        <v>0</v>
      </c>
      <c r="AV26" s="9">
        <v>0</v>
      </c>
      <c r="AW26" s="9">
        <v>2</v>
      </c>
      <c r="AX26" s="9">
        <v>1</v>
      </c>
      <c r="AY26" s="9">
        <v>1</v>
      </c>
      <c r="AZ26" s="9">
        <v>0</v>
      </c>
      <c r="BA26" s="9">
        <v>0</v>
      </c>
      <c r="BB26" s="9">
        <v>0</v>
      </c>
      <c r="BC26" s="9">
        <v>1</v>
      </c>
      <c r="BD26" s="9">
        <v>6</v>
      </c>
      <c r="BE26" s="35">
        <v>233.1</v>
      </c>
      <c r="BF26" s="10">
        <v>292.89999999999998</v>
      </c>
      <c r="BG26" s="10">
        <v>220.6</v>
      </c>
    </row>
    <row r="27" spans="2:59" x14ac:dyDescent="0.15">
      <c r="B27" s="209" t="s">
        <v>10</v>
      </c>
      <c r="C27" s="210"/>
      <c r="D27" s="65">
        <v>130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2</v>
      </c>
      <c r="K27" s="9">
        <v>1</v>
      </c>
      <c r="L27" s="9">
        <v>0</v>
      </c>
      <c r="M27" s="9">
        <v>5</v>
      </c>
      <c r="N27" s="9">
        <v>2</v>
      </c>
      <c r="O27" s="9">
        <v>9</v>
      </c>
      <c r="P27" s="9">
        <v>7</v>
      </c>
      <c r="Q27" s="9">
        <v>11</v>
      </c>
      <c r="R27" s="9">
        <v>7</v>
      </c>
      <c r="S27" s="9">
        <v>9</v>
      </c>
      <c r="T27" s="9">
        <v>8</v>
      </c>
      <c r="U27" s="9">
        <v>4</v>
      </c>
      <c r="V27" s="9">
        <v>8</v>
      </c>
      <c r="W27" s="9">
        <v>1</v>
      </c>
      <c r="X27" s="9">
        <v>6</v>
      </c>
      <c r="Y27" s="9">
        <v>2</v>
      </c>
      <c r="Z27" s="9">
        <v>2</v>
      </c>
      <c r="AA27" s="9">
        <v>1</v>
      </c>
      <c r="AB27" s="9">
        <v>5</v>
      </c>
      <c r="AC27" s="9">
        <v>6</v>
      </c>
      <c r="AD27" s="9">
        <v>1</v>
      </c>
      <c r="AE27" s="9">
        <v>2</v>
      </c>
      <c r="AF27" s="9">
        <v>3</v>
      </c>
      <c r="AG27" s="9">
        <v>1</v>
      </c>
      <c r="AH27" s="9">
        <v>1</v>
      </c>
      <c r="AI27" s="9">
        <v>1</v>
      </c>
      <c r="AJ27" s="9">
        <v>3</v>
      </c>
      <c r="AK27" s="9">
        <v>1</v>
      </c>
      <c r="AL27" s="9">
        <v>2</v>
      </c>
      <c r="AM27" s="9">
        <v>1</v>
      </c>
      <c r="AN27" s="9">
        <v>0</v>
      </c>
      <c r="AO27" s="9">
        <v>1</v>
      </c>
      <c r="AP27" s="9">
        <v>4</v>
      </c>
      <c r="AQ27" s="9">
        <v>2</v>
      </c>
      <c r="AR27" s="9">
        <v>0</v>
      </c>
      <c r="AS27" s="9">
        <v>1</v>
      </c>
      <c r="AT27" s="9">
        <v>1</v>
      </c>
      <c r="AU27" s="9">
        <v>0</v>
      </c>
      <c r="AV27" s="9">
        <v>0</v>
      </c>
      <c r="AW27" s="9">
        <v>1</v>
      </c>
      <c r="AX27" s="9">
        <v>0</v>
      </c>
      <c r="AY27" s="9">
        <v>1</v>
      </c>
      <c r="AZ27" s="9">
        <v>0</v>
      </c>
      <c r="BA27" s="9">
        <v>0</v>
      </c>
      <c r="BB27" s="9">
        <v>0</v>
      </c>
      <c r="BC27" s="9">
        <v>0</v>
      </c>
      <c r="BD27" s="9">
        <v>7</v>
      </c>
      <c r="BE27" s="41">
        <v>258.60000000000002</v>
      </c>
      <c r="BF27" s="42">
        <v>330.1</v>
      </c>
      <c r="BG27" s="42">
        <v>326.2</v>
      </c>
    </row>
    <row r="28" spans="2:59" x14ac:dyDescent="0.15">
      <c r="B28" s="209" t="s">
        <v>11</v>
      </c>
      <c r="C28" s="210"/>
      <c r="D28" s="65">
        <v>85</v>
      </c>
      <c r="E28" s="9">
        <v>2</v>
      </c>
      <c r="F28" s="9">
        <v>0</v>
      </c>
      <c r="G28" s="9">
        <v>1</v>
      </c>
      <c r="H28" s="9">
        <v>1</v>
      </c>
      <c r="I28" s="9">
        <v>0</v>
      </c>
      <c r="J28" s="9">
        <v>0</v>
      </c>
      <c r="K28" s="9">
        <v>0</v>
      </c>
      <c r="L28" s="9">
        <v>2</v>
      </c>
      <c r="M28" s="9">
        <v>3</v>
      </c>
      <c r="N28" s="9">
        <v>4</v>
      </c>
      <c r="O28" s="9">
        <v>5</v>
      </c>
      <c r="P28" s="9">
        <v>7</v>
      </c>
      <c r="Q28" s="9">
        <v>6</v>
      </c>
      <c r="R28" s="9">
        <v>5</v>
      </c>
      <c r="S28" s="9">
        <v>8</v>
      </c>
      <c r="T28" s="9">
        <v>4</v>
      </c>
      <c r="U28" s="9">
        <v>4</v>
      </c>
      <c r="V28" s="9">
        <v>3</v>
      </c>
      <c r="W28" s="9">
        <v>1</v>
      </c>
      <c r="X28" s="9">
        <v>1</v>
      </c>
      <c r="Y28" s="9">
        <v>4</v>
      </c>
      <c r="Z28" s="9">
        <v>0</v>
      </c>
      <c r="AA28" s="9">
        <v>1</v>
      </c>
      <c r="AB28" s="9">
        <v>0</v>
      </c>
      <c r="AC28" s="9">
        <v>1</v>
      </c>
      <c r="AD28" s="9">
        <v>3</v>
      </c>
      <c r="AE28" s="9">
        <v>4</v>
      </c>
      <c r="AF28" s="9">
        <v>3</v>
      </c>
      <c r="AG28" s="9">
        <v>2</v>
      </c>
      <c r="AH28" s="9">
        <v>0</v>
      </c>
      <c r="AI28" s="9">
        <v>1</v>
      </c>
      <c r="AJ28" s="9">
        <v>0</v>
      </c>
      <c r="AK28" s="9">
        <v>0</v>
      </c>
      <c r="AL28" s="9">
        <v>0</v>
      </c>
      <c r="AM28" s="9">
        <v>1</v>
      </c>
      <c r="AN28" s="9">
        <v>0</v>
      </c>
      <c r="AO28" s="9">
        <v>0</v>
      </c>
      <c r="AP28" s="9">
        <v>0</v>
      </c>
      <c r="AQ28" s="9">
        <v>2</v>
      </c>
      <c r="AR28" s="9">
        <v>0</v>
      </c>
      <c r="AS28" s="9">
        <v>3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1</v>
      </c>
      <c r="BA28" s="9">
        <v>0</v>
      </c>
      <c r="BB28" s="9">
        <v>0</v>
      </c>
      <c r="BC28" s="9">
        <v>0</v>
      </c>
      <c r="BD28" s="9">
        <v>2</v>
      </c>
      <c r="BE28" s="35">
        <v>236.9</v>
      </c>
      <c r="BF28" s="10">
        <v>278.2</v>
      </c>
      <c r="BG28" s="42">
        <v>130.5</v>
      </c>
    </row>
    <row r="29" spans="2:59" x14ac:dyDescent="0.15">
      <c r="B29" s="209" t="s">
        <v>12</v>
      </c>
      <c r="C29" s="210"/>
      <c r="D29" s="65">
        <v>120</v>
      </c>
      <c r="E29" s="9">
        <v>0</v>
      </c>
      <c r="F29" s="9">
        <v>0</v>
      </c>
      <c r="G29" s="9">
        <v>0</v>
      </c>
      <c r="H29" s="9">
        <v>1</v>
      </c>
      <c r="I29" s="9">
        <v>0</v>
      </c>
      <c r="J29" s="9">
        <v>0</v>
      </c>
      <c r="K29" s="9">
        <v>3</v>
      </c>
      <c r="L29" s="9">
        <v>3</v>
      </c>
      <c r="M29" s="9">
        <v>4</v>
      </c>
      <c r="N29" s="9">
        <v>10</v>
      </c>
      <c r="O29" s="9">
        <v>2</v>
      </c>
      <c r="P29" s="9">
        <v>8</v>
      </c>
      <c r="Q29" s="9">
        <v>5</v>
      </c>
      <c r="R29" s="9">
        <v>4</v>
      </c>
      <c r="S29" s="9">
        <v>12</v>
      </c>
      <c r="T29" s="9">
        <v>4</v>
      </c>
      <c r="U29" s="9">
        <v>6</v>
      </c>
      <c r="V29" s="9">
        <v>4</v>
      </c>
      <c r="W29" s="9">
        <v>3</v>
      </c>
      <c r="X29" s="9">
        <v>5</v>
      </c>
      <c r="Y29" s="9">
        <v>4</v>
      </c>
      <c r="Z29" s="9">
        <v>2</v>
      </c>
      <c r="AA29" s="9">
        <v>3</v>
      </c>
      <c r="AB29" s="9">
        <v>6</v>
      </c>
      <c r="AC29" s="9">
        <v>0</v>
      </c>
      <c r="AD29" s="9">
        <v>2</v>
      </c>
      <c r="AE29" s="9">
        <v>0</v>
      </c>
      <c r="AF29" s="9">
        <v>4</v>
      </c>
      <c r="AG29" s="9">
        <v>1</v>
      </c>
      <c r="AH29" s="9">
        <v>1</v>
      </c>
      <c r="AI29" s="9">
        <v>1</v>
      </c>
      <c r="AJ29" s="9">
        <v>1</v>
      </c>
      <c r="AK29" s="9">
        <v>3</v>
      </c>
      <c r="AL29" s="9">
        <v>0</v>
      </c>
      <c r="AM29" s="9">
        <v>0</v>
      </c>
      <c r="AN29" s="9">
        <v>2</v>
      </c>
      <c r="AO29" s="9">
        <v>1</v>
      </c>
      <c r="AP29" s="9">
        <v>0</v>
      </c>
      <c r="AQ29" s="9">
        <v>1</v>
      </c>
      <c r="AR29" s="9">
        <v>0</v>
      </c>
      <c r="AS29" s="9">
        <v>2</v>
      </c>
      <c r="AT29" s="9">
        <v>3</v>
      </c>
      <c r="AU29" s="9">
        <v>1</v>
      </c>
      <c r="AV29" s="9">
        <v>0</v>
      </c>
      <c r="AW29" s="9">
        <v>0</v>
      </c>
      <c r="AX29" s="9">
        <v>0</v>
      </c>
      <c r="AY29" s="9">
        <v>1</v>
      </c>
      <c r="AZ29" s="9">
        <v>1</v>
      </c>
      <c r="BA29" s="9">
        <v>0</v>
      </c>
      <c r="BB29" s="9">
        <v>0</v>
      </c>
      <c r="BC29" s="9">
        <v>0</v>
      </c>
      <c r="BD29" s="9">
        <v>6</v>
      </c>
      <c r="BE29" s="35">
        <v>255.3</v>
      </c>
      <c r="BF29" s="10">
        <v>310</v>
      </c>
      <c r="BG29" s="10">
        <v>167.7</v>
      </c>
    </row>
    <row r="30" spans="2:59" x14ac:dyDescent="0.15">
      <c r="B30" s="209" t="s">
        <v>13</v>
      </c>
      <c r="C30" s="210"/>
      <c r="D30" s="65">
        <v>426</v>
      </c>
      <c r="E30" s="9">
        <v>0</v>
      </c>
      <c r="F30" s="9">
        <v>2</v>
      </c>
      <c r="G30" s="9">
        <v>0</v>
      </c>
      <c r="H30" s="9">
        <v>2</v>
      </c>
      <c r="I30" s="9">
        <v>3</v>
      </c>
      <c r="J30" s="9">
        <v>4</v>
      </c>
      <c r="K30" s="9">
        <v>3</v>
      </c>
      <c r="L30" s="9">
        <v>9</v>
      </c>
      <c r="M30" s="9">
        <v>13</v>
      </c>
      <c r="N30" s="9">
        <v>12</v>
      </c>
      <c r="O30" s="9">
        <v>23</v>
      </c>
      <c r="P30" s="9">
        <v>24</v>
      </c>
      <c r="Q30" s="9">
        <v>16</v>
      </c>
      <c r="R30" s="9">
        <v>11</v>
      </c>
      <c r="S30" s="9">
        <v>17</v>
      </c>
      <c r="T30" s="9">
        <v>12</v>
      </c>
      <c r="U30" s="9">
        <v>14</v>
      </c>
      <c r="V30" s="9">
        <v>17</v>
      </c>
      <c r="W30" s="9">
        <v>12</v>
      </c>
      <c r="X30" s="9">
        <v>14</v>
      </c>
      <c r="Y30" s="9">
        <v>11</v>
      </c>
      <c r="Z30" s="9">
        <v>18</v>
      </c>
      <c r="AA30" s="9">
        <v>10</v>
      </c>
      <c r="AB30" s="9">
        <v>5</v>
      </c>
      <c r="AC30" s="9">
        <v>18</v>
      </c>
      <c r="AD30" s="9">
        <v>9</v>
      </c>
      <c r="AE30" s="9">
        <v>7</v>
      </c>
      <c r="AF30" s="9">
        <v>11</v>
      </c>
      <c r="AG30" s="9">
        <v>9</v>
      </c>
      <c r="AH30" s="9">
        <v>11</v>
      </c>
      <c r="AI30" s="9">
        <v>11</v>
      </c>
      <c r="AJ30" s="9">
        <v>6</v>
      </c>
      <c r="AK30" s="9">
        <v>2</v>
      </c>
      <c r="AL30" s="9">
        <v>4</v>
      </c>
      <c r="AM30" s="9">
        <v>9</v>
      </c>
      <c r="AN30" s="9">
        <v>3</v>
      </c>
      <c r="AO30" s="9">
        <v>4</v>
      </c>
      <c r="AP30" s="9">
        <v>4</v>
      </c>
      <c r="AQ30" s="9">
        <v>2</v>
      </c>
      <c r="AR30" s="9">
        <v>7</v>
      </c>
      <c r="AS30" s="9">
        <v>16</v>
      </c>
      <c r="AT30" s="9">
        <v>2</v>
      </c>
      <c r="AU30" s="9">
        <v>0</v>
      </c>
      <c r="AV30" s="9">
        <v>2</v>
      </c>
      <c r="AW30" s="9">
        <v>2</v>
      </c>
      <c r="AX30" s="9">
        <v>2</v>
      </c>
      <c r="AY30" s="9">
        <v>1</v>
      </c>
      <c r="AZ30" s="9">
        <v>4</v>
      </c>
      <c r="BA30" s="9">
        <v>1</v>
      </c>
      <c r="BB30" s="9">
        <v>0</v>
      </c>
      <c r="BC30" s="9">
        <v>1</v>
      </c>
      <c r="BD30" s="9">
        <v>26</v>
      </c>
      <c r="BE30" s="35">
        <v>295.39999999999998</v>
      </c>
      <c r="BF30" s="10">
        <v>334.2</v>
      </c>
      <c r="BG30" s="10">
        <v>173.6</v>
      </c>
    </row>
    <row r="31" spans="2:59" x14ac:dyDescent="0.15">
      <c r="B31" s="209" t="s">
        <v>14</v>
      </c>
      <c r="C31" s="210"/>
      <c r="D31" s="65">
        <v>227</v>
      </c>
      <c r="E31" s="9">
        <v>0</v>
      </c>
      <c r="F31" s="9">
        <v>1</v>
      </c>
      <c r="G31" s="9">
        <v>0</v>
      </c>
      <c r="H31" s="9">
        <v>0</v>
      </c>
      <c r="I31" s="9">
        <v>4</v>
      </c>
      <c r="J31" s="9">
        <v>3</v>
      </c>
      <c r="K31" s="9">
        <v>1</v>
      </c>
      <c r="L31" s="9">
        <v>4</v>
      </c>
      <c r="M31" s="9">
        <v>6</v>
      </c>
      <c r="N31" s="9">
        <v>3</v>
      </c>
      <c r="O31" s="9">
        <v>6</v>
      </c>
      <c r="P31" s="9">
        <v>9</v>
      </c>
      <c r="Q31" s="9">
        <v>11</v>
      </c>
      <c r="R31" s="9">
        <v>11</v>
      </c>
      <c r="S31" s="9">
        <v>14</v>
      </c>
      <c r="T31" s="9">
        <v>7</v>
      </c>
      <c r="U31" s="9">
        <v>8</v>
      </c>
      <c r="V31" s="9">
        <v>5</v>
      </c>
      <c r="W31" s="9">
        <v>4</v>
      </c>
      <c r="X31" s="9">
        <v>10</v>
      </c>
      <c r="Y31" s="9">
        <v>14</v>
      </c>
      <c r="Z31" s="9">
        <v>12</v>
      </c>
      <c r="AA31" s="9">
        <v>5</v>
      </c>
      <c r="AB31" s="9">
        <v>4</v>
      </c>
      <c r="AC31" s="9">
        <v>5</v>
      </c>
      <c r="AD31" s="9">
        <v>1</v>
      </c>
      <c r="AE31" s="9">
        <v>6</v>
      </c>
      <c r="AF31" s="9">
        <v>4</v>
      </c>
      <c r="AG31" s="9">
        <v>7</v>
      </c>
      <c r="AH31" s="9">
        <v>1</v>
      </c>
      <c r="AI31" s="9">
        <v>4</v>
      </c>
      <c r="AJ31" s="9">
        <v>5</v>
      </c>
      <c r="AK31" s="9">
        <v>2</v>
      </c>
      <c r="AL31" s="9">
        <v>3</v>
      </c>
      <c r="AM31" s="9">
        <v>4</v>
      </c>
      <c r="AN31" s="9">
        <v>0</v>
      </c>
      <c r="AO31" s="9">
        <v>3</v>
      </c>
      <c r="AP31" s="9">
        <v>0</v>
      </c>
      <c r="AQ31" s="9">
        <v>1</v>
      </c>
      <c r="AR31" s="9">
        <v>3</v>
      </c>
      <c r="AS31" s="9">
        <v>9</v>
      </c>
      <c r="AT31" s="9">
        <v>1</v>
      </c>
      <c r="AU31" s="9">
        <v>2</v>
      </c>
      <c r="AV31" s="9">
        <v>0</v>
      </c>
      <c r="AW31" s="9">
        <v>1</v>
      </c>
      <c r="AX31" s="9">
        <v>1</v>
      </c>
      <c r="AY31" s="9">
        <v>0</v>
      </c>
      <c r="AZ31" s="9">
        <v>0</v>
      </c>
      <c r="BA31" s="9">
        <v>1</v>
      </c>
      <c r="BB31" s="9">
        <v>0</v>
      </c>
      <c r="BC31" s="9">
        <v>0</v>
      </c>
      <c r="BD31" s="9">
        <v>21</v>
      </c>
      <c r="BE31" s="35">
        <v>295.7</v>
      </c>
      <c r="BF31" s="10">
        <v>376.9</v>
      </c>
      <c r="BG31" s="10">
        <v>323.2</v>
      </c>
    </row>
    <row r="32" spans="2:59" x14ac:dyDescent="0.15">
      <c r="B32" s="209" t="s">
        <v>15</v>
      </c>
      <c r="C32" s="210"/>
      <c r="D32" s="65">
        <v>281</v>
      </c>
      <c r="E32" s="9">
        <v>1</v>
      </c>
      <c r="F32" s="9">
        <v>0</v>
      </c>
      <c r="G32" s="9">
        <v>1</v>
      </c>
      <c r="H32" s="9">
        <v>3</v>
      </c>
      <c r="I32" s="9">
        <v>1</v>
      </c>
      <c r="J32" s="9">
        <v>1</v>
      </c>
      <c r="K32" s="9">
        <v>3</v>
      </c>
      <c r="L32" s="9">
        <v>3</v>
      </c>
      <c r="M32" s="9">
        <v>4</v>
      </c>
      <c r="N32" s="9">
        <v>3</v>
      </c>
      <c r="O32" s="9">
        <v>5</v>
      </c>
      <c r="P32" s="9">
        <v>8</v>
      </c>
      <c r="Q32" s="9">
        <v>14</v>
      </c>
      <c r="R32" s="9">
        <v>7</v>
      </c>
      <c r="S32" s="9">
        <v>14</v>
      </c>
      <c r="T32" s="9">
        <v>10</v>
      </c>
      <c r="U32" s="9">
        <v>16</v>
      </c>
      <c r="V32" s="9">
        <v>15</v>
      </c>
      <c r="W32" s="9">
        <v>7</v>
      </c>
      <c r="X32" s="9">
        <v>10</v>
      </c>
      <c r="Y32" s="9">
        <v>12</v>
      </c>
      <c r="Z32" s="9">
        <v>3</v>
      </c>
      <c r="AA32" s="9">
        <v>13</v>
      </c>
      <c r="AB32" s="9">
        <v>7</v>
      </c>
      <c r="AC32" s="9">
        <v>12</v>
      </c>
      <c r="AD32" s="9">
        <v>3</v>
      </c>
      <c r="AE32" s="9">
        <v>3</v>
      </c>
      <c r="AF32" s="9">
        <v>8</v>
      </c>
      <c r="AG32" s="9">
        <v>2</v>
      </c>
      <c r="AH32" s="9">
        <v>7</v>
      </c>
      <c r="AI32" s="9">
        <v>11</v>
      </c>
      <c r="AJ32" s="9">
        <v>5</v>
      </c>
      <c r="AK32" s="9">
        <v>4</v>
      </c>
      <c r="AL32" s="9">
        <v>4</v>
      </c>
      <c r="AM32" s="9">
        <v>3</v>
      </c>
      <c r="AN32" s="9">
        <v>3</v>
      </c>
      <c r="AO32" s="9">
        <v>1</v>
      </c>
      <c r="AP32" s="9">
        <v>1</v>
      </c>
      <c r="AQ32" s="9">
        <v>3</v>
      </c>
      <c r="AR32" s="9">
        <v>6</v>
      </c>
      <c r="AS32" s="9">
        <v>8</v>
      </c>
      <c r="AT32" s="9">
        <v>3</v>
      </c>
      <c r="AU32" s="9">
        <v>1</v>
      </c>
      <c r="AV32" s="9">
        <v>2</v>
      </c>
      <c r="AW32" s="9">
        <v>1</v>
      </c>
      <c r="AX32" s="9">
        <v>1</v>
      </c>
      <c r="AY32" s="9">
        <v>3</v>
      </c>
      <c r="AZ32" s="9">
        <v>2</v>
      </c>
      <c r="BA32" s="9">
        <v>1</v>
      </c>
      <c r="BB32" s="9">
        <v>2</v>
      </c>
      <c r="BC32" s="9">
        <v>1</v>
      </c>
      <c r="BD32" s="9">
        <v>19</v>
      </c>
      <c r="BE32" s="35">
        <v>309.89999999999998</v>
      </c>
      <c r="BF32" s="10">
        <v>364.8</v>
      </c>
      <c r="BG32" s="10">
        <v>270.89999999999998</v>
      </c>
    </row>
    <row r="33" spans="2:59" x14ac:dyDescent="0.15">
      <c r="B33" s="209" t="s">
        <v>16</v>
      </c>
      <c r="C33" s="210"/>
      <c r="D33" s="65">
        <v>705</v>
      </c>
      <c r="E33" s="9">
        <v>60</v>
      </c>
      <c r="F33" s="9">
        <v>56</v>
      </c>
      <c r="G33" s="9">
        <v>26</v>
      </c>
      <c r="H33" s="9">
        <v>37</v>
      </c>
      <c r="I33" s="9">
        <v>45</v>
      </c>
      <c r="J33" s="9">
        <v>18</v>
      </c>
      <c r="K33" s="9">
        <v>30</v>
      </c>
      <c r="L33" s="9">
        <v>28</v>
      </c>
      <c r="M33" s="9">
        <v>26</v>
      </c>
      <c r="N33" s="9">
        <v>13</v>
      </c>
      <c r="O33" s="9">
        <v>15</v>
      </c>
      <c r="P33" s="9">
        <v>35</v>
      </c>
      <c r="Q33" s="9">
        <v>14</v>
      </c>
      <c r="R33" s="9">
        <v>6</v>
      </c>
      <c r="S33" s="9">
        <v>15</v>
      </c>
      <c r="T33" s="9">
        <v>12</v>
      </c>
      <c r="U33" s="9">
        <v>13</v>
      </c>
      <c r="V33" s="9">
        <v>15</v>
      </c>
      <c r="W33" s="9">
        <v>6</v>
      </c>
      <c r="X33" s="9">
        <v>14</v>
      </c>
      <c r="Y33" s="9">
        <v>8</v>
      </c>
      <c r="Z33" s="9">
        <v>27</v>
      </c>
      <c r="AA33" s="9">
        <v>19</v>
      </c>
      <c r="AB33" s="9">
        <v>10</v>
      </c>
      <c r="AC33" s="9">
        <v>20</v>
      </c>
      <c r="AD33" s="9">
        <v>13</v>
      </c>
      <c r="AE33" s="9">
        <v>11</v>
      </c>
      <c r="AF33" s="9">
        <v>8</v>
      </c>
      <c r="AG33" s="9">
        <v>7</v>
      </c>
      <c r="AH33" s="9">
        <v>4</v>
      </c>
      <c r="AI33" s="9">
        <v>10</v>
      </c>
      <c r="AJ33" s="9">
        <v>7</v>
      </c>
      <c r="AK33" s="9">
        <v>3</v>
      </c>
      <c r="AL33" s="9">
        <v>2</v>
      </c>
      <c r="AM33" s="9">
        <v>6</v>
      </c>
      <c r="AN33" s="9">
        <v>3</v>
      </c>
      <c r="AO33" s="9">
        <v>3</v>
      </c>
      <c r="AP33" s="9">
        <v>5</v>
      </c>
      <c r="AQ33" s="9">
        <v>7</v>
      </c>
      <c r="AR33" s="9">
        <v>7</v>
      </c>
      <c r="AS33" s="9">
        <v>12</v>
      </c>
      <c r="AT33" s="9">
        <v>1</v>
      </c>
      <c r="AU33" s="9">
        <v>1</v>
      </c>
      <c r="AV33" s="9">
        <v>2</v>
      </c>
      <c r="AW33" s="9">
        <v>4</v>
      </c>
      <c r="AX33" s="9">
        <v>3</v>
      </c>
      <c r="AY33" s="9">
        <v>1</v>
      </c>
      <c r="AZ33" s="9">
        <v>3</v>
      </c>
      <c r="BA33" s="9">
        <v>0</v>
      </c>
      <c r="BB33" s="9">
        <v>2</v>
      </c>
      <c r="BC33" s="9">
        <v>2</v>
      </c>
      <c r="BD33" s="9">
        <v>10</v>
      </c>
      <c r="BE33" s="35">
        <v>199.5</v>
      </c>
      <c r="BF33" s="10">
        <v>235.6</v>
      </c>
      <c r="BG33" s="10">
        <v>142.19999999999999</v>
      </c>
    </row>
    <row r="34" spans="2:59" x14ac:dyDescent="0.15">
      <c r="B34" s="209" t="s">
        <v>17</v>
      </c>
      <c r="C34" s="210"/>
      <c r="D34" s="65">
        <v>713</v>
      </c>
      <c r="E34" s="9">
        <v>49</v>
      </c>
      <c r="F34" s="9">
        <v>25</v>
      </c>
      <c r="G34" s="9">
        <v>16</v>
      </c>
      <c r="H34" s="9">
        <v>20</v>
      </c>
      <c r="I34" s="9">
        <v>28</v>
      </c>
      <c r="J34" s="9">
        <v>28</v>
      </c>
      <c r="K34" s="9">
        <v>34</v>
      </c>
      <c r="L34" s="9">
        <v>63</v>
      </c>
      <c r="M34" s="9">
        <v>58</v>
      </c>
      <c r="N34" s="9">
        <v>35</v>
      </c>
      <c r="O34" s="9">
        <v>33</v>
      </c>
      <c r="P34" s="9">
        <v>25</v>
      </c>
      <c r="Q34" s="9">
        <v>22</v>
      </c>
      <c r="R34" s="9">
        <v>24</v>
      </c>
      <c r="S34" s="9">
        <v>30</v>
      </c>
      <c r="T34" s="9">
        <v>12</v>
      </c>
      <c r="U34" s="9">
        <v>15</v>
      </c>
      <c r="V34" s="9">
        <v>21</v>
      </c>
      <c r="W34" s="9">
        <v>9</v>
      </c>
      <c r="X34" s="9">
        <v>9</v>
      </c>
      <c r="Y34" s="9">
        <v>16</v>
      </c>
      <c r="Z34" s="9">
        <v>9</v>
      </c>
      <c r="AA34" s="9">
        <v>6</v>
      </c>
      <c r="AB34" s="9">
        <v>7</v>
      </c>
      <c r="AC34" s="9">
        <v>20</v>
      </c>
      <c r="AD34" s="9">
        <v>9</v>
      </c>
      <c r="AE34" s="9">
        <v>3</v>
      </c>
      <c r="AF34" s="9">
        <v>3</v>
      </c>
      <c r="AG34" s="9">
        <v>5</v>
      </c>
      <c r="AH34" s="9">
        <v>7</v>
      </c>
      <c r="AI34" s="9">
        <v>5</v>
      </c>
      <c r="AJ34" s="9">
        <v>5</v>
      </c>
      <c r="AK34" s="9">
        <v>2</v>
      </c>
      <c r="AL34" s="9">
        <v>1</v>
      </c>
      <c r="AM34" s="9">
        <v>3</v>
      </c>
      <c r="AN34" s="9">
        <v>2</v>
      </c>
      <c r="AO34" s="9">
        <v>4</v>
      </c>
      <c r="AP34" s="9">
        <v>0</v>
      </c>
      <c r="AQ34" s="9">
        <v>2</v>
      </c>
      <c r="AR34" s="9">
        <v>5</v>
      </c>
      <c r="AS34" s="9">
        <v>7</v>
      </c>
      <c r="AT34" s="9">
        <v>2</v>
      </c>
      <c r="AU34" s="9">
        <v>2</v>
      </c>
      <c r="AV34" s="9">
        <v>0</v>
      </c>
      <c r="AW34" s="9">
        <v>3</v>
      </c>
      <c r="AX34" s="9">
        <v>1</v>
      </c>
      <c r="AY34" s="9">
        <v>2</v>
      </c>
      <c r="AZ34" s="9">
        <v>1</v>
      </c>
      <c r="BA34" s="9">
        <v>1</v>
      </c>
      <c r="BB34" s="9">
        <v>1</v>
      </c>
      <c r="BC34" s="9">
        <v>0</v>
      </c>
      <c r="BD34" s="9">
        <v>23</v>
      </c>
      <c r="BE34" s="35">
        <v>190.1</v>
      </c>
      <c r="BF34" s="10">
        <v>233.6</v>
      </c>
      <c r="BG34" s="10">
        <v>150.5</v>
      </c>
    </row>
    <row r="35" spans="2:59" x14ac:dyDescent="0.15">
      <c r="B35" s="209" t="s">
        <v>18</v>
      </c>
      <c r="C35" s="210"/>
      <c r="D35" s="65">
        <v>528</v>
      </c>
      <c r="E35" s="9">
        <v>221</v>
      </c>
      <c r="F35" s="9">
        <v>46</v>
      </c>
      <c r="G35" s="9">
        <v>54</v>
      </c>
      <c r="H35" s="9">
        <v>38</v>
      </c>
      <c r="I35" s="9">
        <v>38</v>
      </c>
      <c r="J35" s="9">
        <v>26</v>
      </c>
      <c r="K35" s="9">
        <v>11</v>
      </c>
      <c r="L35" s="9">
        <v>13</v>
      </c>
      <c r="M35" s="9">
        <v>8</v>
      </c>
      <c r="N35" s="9">
        <v>11</v>
      </c>
      <c r="O35" s="9">
        <v>14</v>
      </c>
      <c r="P35" s="9">
        <v>9</v>
      </c>
      <c r="Q35" s="9">
        <v>4</v>
      </c>
      <c r="R35" s="9">
        <v>2</v>
      </c>
      <c r="S35" s="9">
        <v>3</v>
      </c>
      <c r="T35" s="9">
        <v>3</v>
      </c>
      <c r="U35" s="9">
        <v>2</v>
      </c>
      <c r="V35" s="9">
        <v>2</v>
      </c>
      <c r="W35" s="9">
        <v>2</v>
      </c>
      <c r="X35" s="9">
        <v>1</v>
      </c>
      <c r="Y35" s="9">
        <v>2</v>
      </c>
      <c r="Z35" s="9">
        <v>2</v>
      </c>
      <c r="AA35" s="9">
        <v>1</v>
      </c>
      <c r="AB35" s="9">
        <v>1</v>
      </c>
      <c r="AC35" s="9">
        <v>3</v>
      </c>
      <c r="AD35" s="9">
        <v>0</v>
      </c>
      <c r="AE35" s="9">
        <v>0</v>
      </c>
      <c r="AF35" s="9">
        <v>1</v>
      </c>
      <c r="AG35" s="9">
        <v>0</v>
      </c>
      <c r="AH35" s="9">
        <v>0</v>
      </c>
      <c r="AI35" s="9">
        <v>0</v>
      </c>
      <c r="AJ35" s="9">
        <v>0</v>
      </c>
      <c r="AK35" s="9">
        <v>1</v>
      </c>
      <c r="AL35" s="9">
        <v>0</v>
      </c>
      <c r="AM35" s="9">
        <v>1</v>
      </c>
      <c r="AN35" s="9">
        <v>0</v>
      </c>
      <c r="AO35" s="9">
        <v>0</v>
      </c>
      <c r="AP35" s="9">
        <v>0</v>
      </c>
      <c r="AQ35" s="9">
        <v>2</v>
      </c>
      <c r="AR35" s="9">
        <v>1</v>
      </c>
      <c r="AS35" s="9">
        <v>3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1</v>
      </c>
      <c r="BB35" s="9">
        <v>0</v>
      </c>
      <c r="BC35" s="9">
        <v>0</v>
      </c>
      <c r="BD35" s="9">
        <v>1</v>
      </c>
      <c r="BE35" s="35">
        <v>108.8</v>
      </c>
      <c r="BF35" s="10">
        <v>122</v>
      </c>
      <c r="BG35" s="10">
        <v>76.599999999999994</v>
      </c>
    </row>
    <row r="36" spans="2:59" x14ac:dyDescent="0.15">
      <c r="B36" s="209" t="s">
        <v>19</v>
      </c>
      <c r="C36" s="210"/>
      <c r="D36" s="65">
        <v>576</v>
      </c>
      <c r="E36" s="9">
        <v>92</v>
      </c>
      <c r="F36" s="9">
        <v>47</v>
      </c>
      <c r="G36" s="9">
        <v>50</v>
      </c>
      <c r="H36" s="9">
        <v>46</v>
      </c>
      <c r="I36" s="9">
        <v>44</v>
      </c>
      <c r="J36" s="9">
        <v>37</v>
      </c>
      <c r="K36" s="9">
        <v>36</v>
      </c>
      <c r="L36" s="9">
        <v>43</v>
      </c>
      <c r="M36" s="9">
        <v>31</v>
      </c>
      <c r="N36" s="9">
        <v>19</v>
      </c>
      <c r="O36" s="9">
        <v>22</v>
      </c>
      <c r="P36" s="9">
        <v>13</v>
      </c>
      <c r="Q36" s="9">
        <v>14</v>
      </c>
      <c r="R36" s="9">
        <v>7</v>
      </c>
      <c r="S36" s="9">
        <v>8</v>
      </c>
      <c r="T36" s="9">
        <v>10</v>
      </c>
      <c r="U36" s="9">
        <v>5</v>
      </c>
      <c r="V36" s="9">
        <v>3</v>
      </c>
      <c r="W36" s="9">
        <v>3</v>
      </c>
      <c r="X36" s="9">
        <v>2</v>
      </c>
      <c r="Y36" s="9">
        <v>5</v>
      </c>
      <c r="Z36" s="9">
        <v>3</v>
      </c>
      <c r="AA36" s="9">
        <v>2</v>
      </c>
      <c r="AB36" s="9">
        <v>2</v>
      </c>
      <c r="AC36" s="9">
        <v>4</v>
      </c>
      <c r="AD36" s="9">
        <v>1</v>
      </c>
      <c r="AE36" s="9">
        <v>2</v>
      </c>
      <c r="AF36" s="9">
        <v>2</v>
      </c>
      <c r="AG36" s="9">
        <v>4</v>
      </c>
      <c r="AH36" s="9">
        <v>0</v>
      </c>
      <c r="AI36" s="9">
        <v>3</v>
      </c>
      <c r="AJ36" s="9">
        <v>3</v>
      </c>
      <c r="AK36" s="9">
        <v>1</v>
      </c>
      <c r="AL36" s="9">
        <v>0</v>
      </c>
      <c r="AM36" s="9">
        <v>1</v>
      </c>
      <c r="AN36" s="9">
        <v>0</v>
      </c>
      <c r="AO36" s="9">
        <v>1</v>
      </c>
      <c r="AP36" s="9">
        <v>0</v>
      </c>
      <c r="AQ36" s="9">
        <v>0</v>
      </c>
      <c r="AR36" s="9">
        <v>1</v>
      </c>
      <c r="AS36" s="9">
        <v>4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5</v>
      </c>
      <c r="BE36" s="35">
        <v>142.1</v>
      </c>
      <c r="BF36" s="10">
        <v>161.5</v>
      </c>
      <c r="BG36" s="10">
        <v>95.6</v>
      </c>
    </row>
    <row r="37" spans="2:59" x14ac:dyDescent="0.15">
      <c r="B37" s="209" t="s">
        <v>20</v>
      </c>
      <c r="C37" s="210"/>
      <c r="D37" s="65">
        <v>75</v>
      </c>
      <c r="E37" s="9">
        <v>1</v>
      </c>
      <c r="F37" s="9">
        <v>2</v>
      </c>
      <c r="G37" s="9">
        <v>0</v>
      </c>
      <c r="H37" s="9">
        <v>5</v>
      </c>
      <c r="I37" s="9">
        <v>4</v>
      </c>
      <c r="J37" s="9">
        <v>1</v>
      </c>
      <c r="K37" s="9">
        <v>8</v>
      </c>
      <c r="L37" s="9">
        <v>3</v>
      </c>
      <c r="M37" s="9">
        <v>8</v>
      </c>
      <c r="N37" s="9">
        <v>6</v>
      </c>
      <c r="O37" s="9">
        <v>5</v>
      </c>
      <c r="P37" s="9">
        <v>8</v>
      </c>
      <c r="Q37" s="9">
        <v>1</v>
      </c>
      <c r="R37" s="9">
        <v>3</v>
      </c>
      <c r="S37" s="9">
        <v>2</v>
      </c>
      <c r="T37" s="9">
        <v>4</v>
      </c>
      <c r="U37" s="9">
        <v>0</v>
      </c>
      <c r="V37" s="9">
        <v>1</v>
      </c>
      <c r="W37" s="9">
        <v>0</v>
      </c>
      <c r="X37" s="9">
        <v>1</v>
      </c>
      <c r="Y37" s="9">
        <v>0</v>
      </c>
      <c r="Z37" s="9">
        <v>1</v>
      </c>
      <c r="AA37" s="9">
        <v>1</v>
      </c>
      <c r="AB37" s="9">
        <v>1</v>
      </c>
      <c r="AC37" s="9">
        <v>1</v>
      </c>
      <c r="AD37" s="9">
        <v>0</v>
      </c>
      <c r="AE37" s="9">
        <v>0</v>
      </c>
      <c r="AF37" s="9">
        <v>1</v>
      </c>
      <c r="AG37" s="9">
        <v>0</v>
      </c>
      <c r="AH37" s="9">
        <v>0</v>
      </c>
      <c r="AI37" s="9">
        <v>1</v>
      </c>
      <c r="AJ37" s="9">
        <v>0</v>
      </c>
      <c r="AK37" s="9">
        <v>1</v>
      </c>
      <c r="AL37" s="9">
        <v>1</v>
      </c>
      <c r="AM37" s="9">
        <v>0</v>
      </c>
      <c r="AN37" s="9">
        <v>0</v>
      </c>
      <c r="AO37" s="9">
        <v>1</v>
      </c>
      <c r="AP37" s="9">
        <v>0</v>
      </c>
      <c r="AQ37" s="9">
        <v>1</v>
      </c>
      <c r="AR37" s="9">
        <v>1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1</v>
      </c>
      <c r="BE37" s="35">
        <v>188.2</v>
      </c>
      <c r="BF37" s="10">
        <v>217</v>
      </c>
      <c r="BG37" s="42">
        <v>98.2</v>
      </c>
    </row>
    <row r="38" spans="2:59" x14ac:dyDescent="0.15">
      <c r="B38" s="209" t="s">
        <v>21</v>
      </c>
      <c r="C38" s="210"/>
      <c r="D38" s="65">
        <v>55</v>
      </c>
      <c r="E38" s="9">
        <v>1</v>
      </c>
      <c r="F38" s="9">
        <v>0</v>
      </c>
      <c r="G38" s="9">
        <v>0</v>
      </c>
      <c r="H38" s="9">
        <v>1</v>
      </c>
      <c r="I38" s="9">
        <v>0</v>
      </c>
      <c r="J38" s="9">
        <v>1</v>
      </c>
      <c r="K38" s="9">
        <v>2</v>
      </c>
      <c r="L38" s="9">
        <v>3</v>
      </c>
      <c r="M38" s="9">
        <v>3</v>
      </c>
      <c r="N38" s="9">
        <v>2</v>
      </c>
      <c r="O38" s="9">
        <v>2</v>
      </c>
      <c r="P38" s="9">
        <v>9</v>
      </c>
      <c r="Q38" s="9">
        <v>5</v>
      </c>
      <c r="R38" s="9">
        <v>3</v>
      </c>
      <c r="S38" s="9">
        <v>5</v>
      </c>
      <c r="T38" s="9">
        <v>0</v>
      </c>
      <c r="U38" s="9">
        <v>4</v>
      </c>
      <c r="V38" s="9">
        <v>3</v>
      </c>
      <c r="W38" s="9">
        <v>1</v>
      </c>
      <c r="X38" s="9">
        <v>0</v>
      </c>
      <c r="Y38" s="9">
        <v>0</v>
      </c>
      <c r="Z38" s="9">
        <v>1</v>
      </c>
      <c r="AA38" s="9">
        <v>0</v>
      </c>
      <c r="AB38" s="9">
        <v>1</v>
      </c>
      <c r="AC38" s="9">
        <v>1</v>
      </c>
      <c r="AD38" s="9">
        <v>0</v>
      </c>
      <c r="AE38" s="9">
        <v>0</v>
      </c>
      <c r="AF38" s="9">
        <v>1</v>
      </c>
      <c r="AG38" s="9">
        <v>3</v>
      </c>
      <c r="AH38" s="9">
        <v>0</v>
      </c>
      <c r="AI38" s="9">
        <v>0</v>
      </c>
      <c r="AJ38" s="9">
        <v>1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2</v>
      </c>
      <c r="BE38" s="35">
        <v>219.3</v>
      </c>
      <c r="BF38" s="10">
        <v>250.8</v>
      </c>
      <c r="BG38" s="10">
        <v>128.69999999999999</v>
      </c>
    </row>
    <row r="39" spans="2:59" x14ac:dyDescent="0.15">
      <c r="B39" s="209" t="s">
        <v>22</v>
      </c>
      <c r="C39" s="210"/>
      <c r="D39" s="65">
        <v>65</v>
      </c>
      <c r="E39" s="9">
        <v>2</v>
      </c>
      <c r="F39" s="9">
        <v>1</v>
      </c>
      <c r="G39" s="9">
        <v>1</v>
      </c>
      <c r="H39" s="9">
        <v>0</v>
      </c>
      <c r="I39" s="9">
        <v>1</v>
      </c>
      <c r="J39" s="9">
        <v>5</v>
      </c>
      <c r="K39" s="9">
        <v>3</v>
      </c>
      <c r="L39" s="9">
        <v>3</v>
      </c>
      <c r="M39" s="9">
        <v>4</v>
      </c>
      <c r="N39" s="9">
        <v>4</v>
      </c>
      <c r="O39" s="9">
        <v>4</v>
      </c>
      <c r="P39" s="9">
        <v>8</v>
      </c>
      <c r="Q39" s="9">
        <v>5</v>
      </c>
      <c r="R39" s="9">
        <v>2</v>
      </c>
      <c r="S39" s="9">
        <v>4</v>
      </c>
      <c r="T39" s="9">
        <v>2</v>
      </c>
      <c r="U39" s="9">
        <v>2</v>
      </c>
      <c r="V39" s="9">
        <v>0</v>
      </c>
      <c r="W39" s="9">
        <v>1</v>
      </c>
      <c r="X39" s="9">
        <v>2</v>
      </c>
      <c r="Y39" s="9">
        <v>0</v>
      </c>
      <c r="Z39" s="9">
        <v>0</v>
      </c>
      <c r="AA39" s="9">
        <v>1</v>
      </c>
      <c r="AB39" s="9">
        <v>2</v>
      </c>
      <c r="AC39" s="9">
        <v>0</v>
      </c>
      <c r="AD39" s="9">
        <v>1</v>
      </c>
      <c r="AE39" s="9">
        <v>3</v>
      </c>
      <c r="AF39" s="9">
        <v>1</v>
      </c>
      <c r="AG39" s="9">
        <v>0</v>
      </c>
      <c r="AH39" s="9">
        <v>0</v>
      </c>
      <c r="AI39" s="9">
        <v>0</v>
      </c>
      <c r="AJ39" s="9">
        <v>1</v>
      </c>
      <c r="AK39" s="9">
        <v>1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1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35">
        <v>204.7</v>
      </c>
      <c r="BF39" s="10">
        <v>221.3</v>
      </c>
      <c r="BG39" s="10">
        <v>79.3</v>
      </c>
    </row>
    <row r="40" spans="2:59" x14ac:dyDescent="0.15">
      <c r="B40" s="209" t="s">
        <v>23</v>
      </c>
      <c r="C40" s="210"/>
      <c r="D40" s="65">
        <v>34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3</v>
      </c>
      <c r="K40" s="9">
        <v>3</v>
      </c>
      <c r="L40" s="9">
        <v>1</v>
      </c>
      <c r="M40" s="9">
        <v>1</v>
      </c>
      <c r="N40" s="9">
        <v>1</v>
      </c>
      <c r="O40" s="9">
        <v>5</v>
      </c>
      <c r="P40" s="9">
        <v>6</v>
      </c>
      <c r="Q40" s="9">
        <v>3</v>
      </c>
      <c r="R40" s="9">
        <v>0</v>
      </c>
      <c r="S40" s="9">
        <v>1</v>
      </c>
      <c r="T40" s="9">
        <v>0</v>
      </c>
      <c r="U40" s="9">
        <v>2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2</v>
      </c>
      <c r="AG40" s="9">
        <v>1</v>
      </c>
      <c r="AH40" s="9">
        <v>0</v>
      </c>
      <c r="AI40" s="9">
        <v>1</v>
      </c>
      <c r="AJ40" s="9">
        <v>0</v>
      </c>
      <c r="AK40" s="9">
        <v>1</v>
      </c>
      <c r="AL40" s="9">
        <v>0</v>
      </c>
      <c r="AM40" s="9">
        <v>1</v>
      </c>
      <c r="AN40" s="9">
        <v>1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1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43">
        <v>203.2</v>
      </c>
      <c r="BF40" s="44">
        <v>245.7</v>
      </c>
      <c r="BG40" s="44">
        <v>100.2</v>
      </c>
    </row>
    <row r="41" spans="2:59" x14ac:dyDescent="0.15">
      <c r="B41" s="209" t="s">
        <v>24</v>
      </c>
      <c r="C41" s="210"/>
      <c r="D41" s="65">
        <v>179</v>
      </c>
      <c r="E41" s="9">
        <v>0</v>
      </c>
      <c r="F41" s="9">
        <v>0</v>
      </c>
      <c r="G41" s="9">
        <v>0</v>
      </c>
      <c r="H41" s="9">
        <v>0</v>
      </c>
      <c r="I41" s="9">
        <v>3</v>
      </c>
      <c r="J41" s="9">
        <v>0</v>
      </c>
      <c r="K41" s="9">
        <v>4</v>
      </c>
      <c r="L41" s="9">
        <v>3</v>
      </c>
      <c r="M41" s="9">
        <v>0</v>
      </c>
      <c r="N41" s="9">
        <v>0</v>
      </c>
      <c r="O41" s="9">
        <v>3</v>
      </c>
      <c r="P41" s="9">
        <v>14</v>
      </c>
      <c r="Q41" s="9">
        <v>10</v>
      </c>
      <c r="R41" s="9">
        <v>6</v>
      </c>
      <c r="S41" s="9">
        <v>13</v>
      </c>
      <c r="T41" s="9">
        <v>9</v>
      </c>
      <c r="U41" s="9">
        <v>6</v>
      </c>
      <c r="V41" s="9">
        <v>14</v>
      </c>
      <c r="W41" s="9">
        <v>4</v>
      </c>
      <c r="X41" s="9">
        <v>6</v>
      </c>
      <c r="Y41" s="9">
        <v>8</v>
      </c>
      <c r="Z41" s="9">
        <v>7</v>
      </c>
      <c r="AA41" s="9">
        <v>4</v>
      </c>
      <c r="AB41" s="9">
        <v>2</v>
      </c>
      <c r="AC41" s="9">
        <v>6</v>
      </c>
      <c r="AD41" s="9">
        <v>5</v>
      </c>
      <c r="AE41" s="9">
        <v>2</v>
      </c>
      <c r="AF41" s="9">
        <v>1</v>
      </c>
      <c r="AG41" s="9">
        <v>4</v>
      </c>
      <c r="AH41" s="9">
        <v>4</v>
      </c>
      <c r="AI41" s="9">
        <v>4</v>
      </c>
      <c r="AJ41" s="9">
        <v>1</v>
      </c>
      <c r="AK41" s="9">
        <v>0</v>
      </c>
      <c r="AL41" s="9">
        <v>3</v>
      </c>
      <c r="AM41" s="9">
        <v>2</v>
      </c>
      <c r="AN41" s="9">
        <v>1</v>
      </c>
      <c r="AO41" s="9">
        <v>2</v>
      </c>
      <c r="AP41" s="9">
        <v>0</v>
      </c>
      <c r="AQ41" s="9">
        <v>1</v>
      </c>
      <c r="AR41" s="9">
        <v>1</v>
      </c>
      <c r="AS41" s="9">
        <v>2</v>
      </c>
      <c r="AT41" s="9">
        <v>3</v>
      </c>
      <c r="AU41" s="9">
        <v>0</v>
      </c>
      <c r="AV41" s="9">
        <v>0</v>
      </c>
      <c r="AW41" s="9">
        <v>0</v>
      </c>
      <c r="AX41" s="9">
        <v>1</v>
      </c>
      <c r="AY41" s="9">
        <v>2</v>
      </c>
      <c r="AZ41" s="9">
        <v>0</v>
      </c>
      <c r="BA41" s="9">
        <v>0</v>
      </c>
      <c r="BB41" s="9">
        <v>0</v>
      </c>
      <c r="BC41" s="9">
        <v>0</v>
      </c>
      <c r="BD41" s="9">
        <v>18</v>
      </c>
      <c r="BE41" s="35">
        <v>280.8</v>
      </c>
      <c r="BF41" s="10">
        <v>349.4</v>
      </c>
      <c r="BG41" s="10">
        <v>209.3</v>
      </c>
    </row>
    <row r="42" spans="2:59" x14ac:dyDescent="0.15">
      <c r="B42" s="209" t="s">
        <v>25</v>
      </c>
      <c r="C42" s="210"/>
      <c r="D42" s="65">
        <v>107</v>
      </c>
      <c r="E42" s="9">
        <v>0</v>
      </c>
      <c r="F42" s="9">
        <v>0</v>
      </c>
      <c r="G42" s="9">
        <v>0</v>
      </c>
      <c r="H42" s="9">
        <v>0</v>
      </c>
      <c r="I42" s="9">
        <v>1</v>
      </c>
      <c r="J42" s="9">
        <v>1</v>
      </c>
      <c r="K42" s="9">
        <v>1</v>
      </c>
      <c r="L42" s="9">
        <v>0</v>
      </c>
      <c r="M42" s="9">
        <v>6</v>
      </c>
      <c r="N42" s="9">
        <v>1</v>
      </c>
      <c r="O42" s="9">
        <v>0</v>
      </c>
      <c r="P42" s="9">
        <v>2</v>
      </c>
      <c r="Q42" s="9">
        <v>3</v>
      </c>
      <c r="R42" s="9">
        <v>5</v>
      </c>
      <c r="S42" s="9">
        <v>1</v>
      </c>
      <c r="T42" s="9">
        <v>2</v>
      </c>
      <c r="U42" s="9">
        <v>3</v>
      </c>
      <c r="V42" s="9">
        <v>2</v>
      </c>
      <c r="W42" s="9">
        <v>4</v>
      </c>
      <c r="X42" s="9">
        <v>1</v>
      </c>
      <c r="Y42" s="9">
        <v>3</v>
      </c>
      <c r="Z42" s="9">
        <v>5</v>
      </c>
      <c r="AA42" s="9">
        <v>2</v>
      </c>
      <c r="AB42" s="9">
        <v>5</v>
      </c>
      <c r="AC42" s="9">
        <v>7</v>
      </c>
      <c r="AD42" s="9">
        <v>3</v>
      </c>
      <c r="AE42" s="9">
        <v>1</v>
      </c>
      <c r="AF42" s="9">
        <v>1</v>
      </c>
      <c r="AG42" s="9">
        <v>2</v>
      </c>
      <c r="AH42" s="9">
        <v>3</v>
      </c>
      <c r="AI42" s="9">
        <v>0</v>
      </c>
      <c r="AJ42" s="9">
        <v>3</v>
      </c>
      <c r="AK42" s="9">
        <v>0</v>
      </c>
      <c r="AL42" s="9">
        <v>1</v>
      </c>
      <c r="AM42" s="9">
        <v>0</v>
      </c>
      <c r="AN42" s="9">
        <v>2</v>
      </c>
      <c r="AO42" s="9">
        <v>0</v>
      </c>
      <c r="AP42" s="9">
        <v>0</v>
      </c>
      <c r="AQ42" s="9">
        <v>0</v>
      </c>
      <c r="AR42" s="9">
        <v>2</v>
      </c>
      <c r="AS42" s="9">
        <v>4</v>
      </c>
      <c r="AT42" s="9">
        <v>1</v>
      </c>
      <c r="AU42" s="9">
        <v>0</v>
      </c>
      <c r="AV42" s="9">
        <v>1</v>
      </c>
      <c r="AW42" s="9">
        <v>1</v>
      </c>
      <c r="AX42" s="9">
        <v>1</v>
      </c>
      <c r="AY42" s="9">
        <v>0</v>
      </c>
      <c r="AZ42" s="9">
        <v>2</v>
      </c>
      <c r="BA42" s="9">
        <v>0</v>
      </c>
      <c r="BB42" s="9">
        <v>0</v>
      </c>
      <c r="BC42" s="9">
        <v>0</v>
      </c>
      <c r="BD42" s="9">
        <v>24</v>
      </c>
      <c r="BE42" s="35">
        <v>338.9</v>
      </c>
      <c r="BF42" s="10">
        <v>481.6</v>
      </c>
      <c r="BG42" s="10">
        <v>378.7</v>
      </c>
    </row>
    <row r="43" spans="2:59" x14ac:dyDescent="0.15">
      <c r="B43" s="209" t="s">
        <v>26</v>
      </c>
      <c r="C43" s="210"/>
      <c r="D43" s="65">
        <v>200</v>
      </c>
      <c r="E43" s="9">
        <v>2</v>
      </c>
      <c r="F43" s="9">
        <v>1</v>
      </c>
      <c r="G43" s="9">
        <v>1</v>
      </c>
      <c r="H43" s="9">
        <v>1</v>
      </c>
      <c r="I43" s="9">
        <v>1</v>
      </c>
      <c r="J43" s="9">
        <v>4</v>
      </c>
      <c r="K43" s="9">
        <v>7</v>
      </c>
      <c r="L43" s="9">
        <v>9</v>
      </c>
      <c r="M43" s="9">
        <v>5</v>
      </c>
      <c r="N43" s="9">
        <v>10</v>
      </c>
      <c r="O43" s="9">
        <v>10</v>
      </c>
      <c r="P43" s="9">
        <v>11</v>
      </c>
      <c r="Q43" s="9">
        <v>11</v>
      </c>
      <c r="R43" s="9">
        <v>12</v>
      </c>
      <c r="S43" s="9">
        <v>12</v>
      </c>
      <c r="T43" s="9">
        <v>9</v>
      </c>
      <c r="U43" s="9">
        <v>4</v>
      </c>
      <c r="V43" s="9">
        <v>4</v>
      </c>
      <c r="W43" s="9">
        <v>7</v>
      </c>
      <c r="X43" s="9">
        <v>5</v>
      </c>
      <c r="Y43" s="9">
        <v>9</v>
      </c>
      <c r="Z43" s="9">
        <v>3</v>
      </c>
      <c r="AA43" s="9">
        <v>6</v>
      </c>
      <c r="AB43" s="9">
        <v>2</v>
      </c>
      <c r="AC43" s="9">
        <v>5</v>
      </c>
      <c r="AD43" s="9">
        <v>2</v>
      </c>
      <c r="AE43" s="9">
        <v>4</v>
      </c>
      <c r="AF43" s="9">
        <v>1</v>
      </c>
      <c r="AG43" s="9">
        <v>2</v>
      </c>
      <c r="AH43" s="9">
        <v>2</v>
      </c>
      <c r="AI43" s="9">
        <v>5</v>
      </c>
      <c r="AJ43" s="9">
        <v>3</v>
      </c>
      <c r="AK43" s="9">
        <v>2</v>
      </c>
      <c r="AL43" s="9">
        <v>2</v>
      </c>
      <c r="AM43" s="9">
        <v>1</v>
      </c>
      <c r="AN43" s="9">
        <v>2</v>
      </c>
      <c r="AO43" s="9">
        <v>0</v>
      </c>
      <c r="AP43" s="9">
        <v>3</v>
      </c>
      <c r="AQ43" s="9">
        <v>1</v>
      </c>
      <c r="AR43" s="9">
        <v>0</v>
      </c>
      <c r="AS43" s="9">
        <v>2</v>
      </c>
      <c r="AT43" s="9">
        <v>1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1</v>
      </c>
      <c r="BA43" s="9">
        <v>3</v>
      </c>
      <c r="BB43" s="9">
        <v>0</v>
      </c>
      <c r="BC43" s="9">
        <v>1</v>
      </c>
      <c r="BD43" s="9">
        <v>11</v>
      </c>
      <c r="BE43" s="35">
        <v>242.9</v>
      </c>
      <c r="BF43" s="10">
        <v>294.8</v>
      </c>
      <c r="BG43" s="10">
        <v>153.69999999999999</v>
      </c>
    </row>
    <row r="44" spans="2:59" x14ac:dyDescent="0.15">
      <c r="B44" s="209" t="s">
        <v>27</v>
      </c>
      <c r="C44" s="210"/>
      <c r="D44" s="65">
        <v>249</v>
      </c>
      <c r="E44" s="9">
        <v>4</v>
      </c>
      <c r="F44" s="9">
        <v>5</v>
      </c>
      <c r="G44" s="9">
        <v>3</v>
      </c>
      <c r="H44" s="9">
        <v>3</v>
      </c>
      <c r="I44" s="9">
        <v>4</v>
      </c>
      <c r="J44" s="9">
        <v>9</v>
      </c>
      <c r="K44" s="9">
        <v>10</v>
      </c>
      <c r="L44" s="9">
        <v>14</v>
      </c>
      <c r="M44" s="9">
        <v>9</v>
      </c>
      <c r="N44" s="9">
        <v>6</v>
      </c>
      <c r="O44" s="9">
        <v>10</v>
      </c>
      <c r="P44" s="9">
        <v>21</v>
      </c>
      <c r="Q44" s="9">
        <v>11</v>
      </c>
      <c r="R44" s="9">
        <v>9</v>
      </c>
      <c r="S44" s="9">
        <v>11</v>
      </c>
      <c r="T44" s="9">
        <v>9</v>
      </c>
      <c r="U44" s="9">
        <v>6</v>
      </c>
      <c r="V44" s="9">
        <v>8</v>
      </c>
      <c r="W44" s="9">
        <v>7</v>
      </c>
      <c r="X44" s="9">
        <v>10</v>
      </c>
      <c r="Y44" s="9">
        <v>7</v>
      </c>
      <c r="Z44" s="9">
        <v>6</v>
      </c>
      <c r="AA44" s="9">
        <v>9</v>
      </c>
      <c r="AB44" s="9">
        <v>4</v>
      </c>
      <c r="AC44" s="9">
        <v>5</v>
      </c>
      <c r="AD44" s="9">
        <v>3</v>
      </c>
      <c r="AE44" s="9">
        <v>3</v>
      </c>
      <c r="AF44" s="9">
        <v>6</v>
      </c>
      <c r="AG44" s="9">
        <v>2</v>
      </c>
      <c r="AH44" s="9">
        <v>3</v>
      </c>
      <c r="AI44" s="9">
        <v>4</v>
      </c>
      <c r="AJ44" s="9">
        <v>1</v>
      </c>
      <c r="AK44" s="9">
        <v>0</v>
      </c>
      <c r="AL44" s="9">
        <v>2</v>
      </c>
      <c r="AM44" s="9">
        <v>1</v>
      </c>
      <c r="AN44" s="9">
        <v>1</v>
      </c>
      <c r="AO44" s="9">
        <v>2</v>
      </c>
      <c r="AP44" s="9">
        <v>3</v>
      </c>
      <c r="AQ44" s="9">
        <v>1</v>
      </c>
      <c r="AR44" s="9">
        <v>2</v>
      </c>
      <c r="AS44" s="9">
        <v>6</v>
      </c>
      <c r="AT44" s="9">
        <v>0</v>
      </c>
      <c r="AU44" s="9">
        <v>1</v>
      </c>
      <c r="AV44" s="9">
        <v>0</v>
      </c>
      <c r="AW44" s="9">
        <v>1</v>
      </c>
      <c r="AX44" s="9">
        <v>0</v>
      </c>
      <c r="AY44" s="9">
        <v>0</v>
      </c>
      <c r="AZ44" s="9">
        <v>1</v>
      </c>
      <c r="BA44" s="9">
        <v>0</v>
      </c>
      <c r="BB44" s="9">
        <v>0</v>
      </c>
      <c r="BC44" s="9">
        <v>0</v>
      </c>
      <c r="BD44" s="9">
        <v>6</v>
      </c>
      <c r="BE44" s="35">
        <v>234</v>
      </c>
      <c r="BF44" s="10">
        <v>270.39999999999998</v>
      </c>
      <c r="BG44" s="10">
        <v>154.19999999999999</v>
      </c>
    </row>
    <row r="45" spans="2:59" x14ac:dyDescent="0.15">
      <c r="B45" s="209" t="s">
        <v>28</v>
      </c>
      <c r="C45" s="210"/>
      <c r="D45" s="65">
        <v>408</v>
      </c>
      <c r="E45" s="9">
        <v>36</v>
      </c>
      <c r="F45" s="9">
        <v>17</v>
      </c>
      <c r="G45" s="9">
        <v>10</v>
      </c>
      <c r="H45" s="9">
        <v>9</v>
      </c>
      <c r="I45" s="9">
        <v>17</v>
      </c>
      <c r="J45" s="9">
        <v>19</v>
      </c>
      <c r="K45" s="9">
        <v>23</v>
      </c>
      <c r="L45" s="9">
        <v>22</v>
      </c>
      <c r="M45" s="9">
        <v>21</v>
      </c>
      <c r="N45" s="9">
        <v>15</v>
      </c>
      <c r="O45" s="9">
        <v>21</v>
      </c>
      <c r="P45" s="9">
        <v>32</v>
      </c>
      <c r="Q45" s="9">
        <v>19</v>
      </c>
      <c r="R45" s="9">
        <v>13</v>
      </c>
      <c r="S45" s="9">
        <v>22</v>
      </c>
      <c r="T45" s="9">
        <v>15</v>
      </c>
      <c r="U45" s="9">
        <v>7</v>
      </c>
      <c r="V45" s="9">
        <v>7</v>
      </c>
      <c r="W45" s="9">
        <v>3</v>
      </c>
      <c r="X45" s="9">
        <v>2</v>
      </c>
      <c r="Y45" s="9">
        <v>8</v>
      </c>
      <c r="Z45" s="9">
        <v>8</v>
      </c>
      <c r="AA45" s="9">
        <v>7</v>
      </c>
      <c r="AB45" s="9">
        <v>8</v>
      </c>
      <c r="AC45" s="9">
        <v>6</v>
      </c>
      <c r="AD45" s="9">
        <v>4</v>
      </c>
      <c r="AE45" s="9">
        <v>0</v>
      </c>
      <c r="AF45" s="9">
        <v>2</v>
      </c>
      <c r="AG45" s="9">
        <v>3</v>
      </c>
      <c r="AH45" s="9">
        <v>1</v>
      </c>
      <c r="AI45" s="9">
        <v>1</v>
      </c>
      <c r="AJ45" s="9">
        <v>0</v>
      </c>
      <c r="AK45" s="9">
        <v>2</v>
      </c>
      <c r="AL45" s="9">
        <v>1</v>
      </c>
      <c r="AM45" s="9">
        <v>0</v>
      </c>
      <c r="AN45" s="9">
        <v>4</v>
      </c>
      <c r="AO45" s="9">
        <v>1</v>
      </c>
      <c r="AP45" s="9">
        <v>3</v>
      </c>
      <c r="AQ45" s="9">
        <v>2</v>
      </c>
      <c r="AR45" s="9">
        <v>4</v>
      </c>
      <c r="AS45" s="9">
        <v>4</v>
      </c>
      <c r="AT45" s="9">
        <v>0</v>
      </c>
      <c r="AU45" s="9">
        <v>1</v>
      </c>
      <c r="AV45" s="9">
        <v>0</v>
      </c>
      <c r="AW45" s="9">
        <v>0</v>
      </c>
      <c r="AX45" s="9">
        <v>0</v>
      </c>
      <c r="AY45" s="9">
        <v>0</v>
      </c>
      <c r="AZ45" s="9">
        <v>1</v>
      </c>
      <c r="BA45" s="9">
        <v>0</v>
      </c>
      <c r="BB45" s="9">
        <v>1</v>
      </c>
      <c r="BC45" s="9">
        <v>0</v>
      </c>
      <c r="BD45" s="9">
        <v>6</v>
      </c>
      <c r="BE45" s="35">
        <v>197.8</v>
      </c>
      <c r="BF45" s="10">
        <v>219.9</v>
      </c>
      <c r="BG45" s="10">
        <v>133.19999999999999</v>
      </c>
    </row>
    <row r="46" spans="2:59" x14ac:dyDescent="0.15">
      <c r="B46" s="209" t="s">
        <v>29</v>
      </c>
      <c r="C46" s="210"/>
      <c r="D46" s="65">
        <v>127</v>
      </c>
      <c r="E46" s="9">
        <v>0</v>
      </c>
      <c r="F46" s="9">
        <v>2</v>
      </c>
      <c r="G46" s="9">
        <v>1</v>
      </c>
      <c r="H46" s="9">
        <v>0</v>
      </c>
      <c r="I46" s="9">
        <v>0</v>
      </c>
      <c r="J46" s="9">
        <v>3</v>
      </c>
      <c r="K46" s="9">
        <v>0</v>
      </c>
      <c r="L46" s="9">
        <v>4</v>
      </c>
      <c r="M46" s="9">
        <v>1</v>
      </c>
      <c r="N46" s="9">
        <v>5</v>
      </c>
      <c r="O46" s="9">
        <v>13</v>
      </c>
      <c r="P46" s="9">
        <v>10</v>
      </c>
      <c r="Q46" s="9">
        <v>9</v>
      </c>
      <c r="R46" s="9">
        <v>7</v>
      </c>
      <c r="S46" s="9">
        <v>4</v>
      </c>
      <c r="T46" s="9">
        <v>5</v>
      </c>
      <c r="U46" s="9">
        <v>2</v>
      </c>
      <c r="V46" s="9">
        <v>5</v>
      </c>
      <c r="W46" s="9">
        <v>4</v>
      </c>
      <c r="X46" s="9">
        <v>2</v>
      </c>
      <c r="Y46" s="9">
        <v>4</v>
      </c>
      <c r="Z46" s="9">
        <v>4</v>
      </c>
      <c r="AA46" s="9">
        <v>5</v>
      </c>
      <c r="AB46" s="9">
        <v>6</v>
      </c>
      <c r="AC46" s="9">
        <v>2</v>
      </c>
      <c r="AD46" s="9">
        <v>2</v>
      </c>
      <c r="AE46" s="9">
        <v>3</v>
      </c>
      <c r="AF46" s="9">
        <v>1</v>
      </c>
      <c r="AG46" s="9">
        <v>1</v>
      </c>
      <c r="AH46" s="9">
        <v>0</v>
      </c>
      <c r="AI46" s="9">
        <v>1</v>
      </c>
      <c r="AJ46" s="9">
        <v>0</v>
      </c>
      <c r="AK46" s="9">
        <v>1</v>
      </c>
      <c r="AL46" s="9">
        <v>0</v>
      </c>
      <c r="AM46" s="9">
        <v>1</v>
      </c>
      <c r="AN46" s="9">
        <v>3</v>
      </c>
      <c r="AO46" s="9">
        <v>0</v>
      </c>
      <c r="AP46" s="9">
        <v>2</v>
      </c>
      <c r="AQ46" s="9">
        <v>1</v>
      </c>
      <c r="AR46" s="9">
        <v>1</v>
      </c>
      <c r="AS46" s="9">
        <v>0</v>
      </c>
      <c r="AT46" s="9">
        <v>0</v>
      </c>
      <c r="AU46" s="9">
        <v>0</v>
      </c>
      <c r="AV46" s="9">
        <v>0</v>
      </c>
      <c r="AW46" s="9">
        <v>1</v>
      </c>
      <c r="AX46" s="9">
        <v>1</v>
      </c>
      <c r="AY46" s="9">
        <v>0</v>
      </c>
      <c r="AZ46" s="9">
        <v>0</v>
      </c>
      <c r="BA46" s="9">
        <v>0</v>
      </c>
      <c r="BB46" s="9">
        <v>1</v>
      </c>
      <c r="BC46" s="9">
        <v>0</v>
      </c>
      <c r="BD46" s="9">
        <v>9</v>
      </c>
      <c r="BE46" s="35">
        <v>246.9</v>
      </c>
      <c r="BF46" s="10">
        <v>319.7</v>
      </c>
      <c r="BG46" s="10">
        <v>235.6</v>
      </c>
    </row>
    <row r="47" spans="2:59" x14ac:dyDescent="0.15">
      <c r="B47" s="209" t="s">
        <v>30</v>
      </c>
      <c r="C47" s="210"/>
      <c r="D47" s="65">
        <v>192</v>
      </c>
      <c r="E47" s="9">
        <v>1</v>
      </c>
      <c r="F47" s="9">
        <v>0</v>
      </c>
      <c r="G47" s="9">
        <v>0</v>
      </c>
      <c r="H47" s="9">
        <v>6</v>
      </c>
      <c r="I47" s="9">
        <v>16</v>
      </c>
      <c r="J47" s="9">
        <v>6</v>
      </c>
      <c r="K47" s="9">
        <v>12</v>
      </c>
      <c r="L47" s="9">
        <v>12</v>
      </c>
      <c r="M47" s="9">
        <v>16</v>
      </c>
      <c r="N47" s="9">
        <v>16</v>
      </c>
      <c r="O47" s="9">
        <v>13</v>
      </c>
      <c r="P47" s="9">
        <v>16</v>
      </c>
      <c r="Q47" s="9">
        <v>8</v>
      </c>
      <c r="R47" s="9">
        <v>7</v>
      </c>
      <c r="S47" s="9">
        <v>7</v>
      </c>
      <c r="T47" s="9">
        <v>7</v>
      </c>
      <c r="U47" s="9">
        <v>4</v>
      </c>
      <c r="V47" s="9">
        <v>5</v>
      </c>
      <c r="W47" s="9">
        <v>2</v>
      </c>
      <c r="X47" s="9">
        <v>2</v>
      </c>
      <c r="Y47" s="9">
        <v>4</v>
      </c>
      <c r="Z47" s="9">
        <v>2</v>
      </c>
      <c r="AA47" s="9">
        <v>1</v>
      </c>
      <c r="AB47" s="9">
        <v>2</v>
      </c>
      <c r="AC47" s="9">
        <v>2</v>
      </c>
      <c r="AD47" s="9">
        <v>2</v>
      </c>
      <c r="AE47" s="9">
        <v>1</v>
      </c>
      <c r="AF47" s="9">
        <v>3</v>
      </c>
      <c r="AG47" s="9">
        <v>2</v>
      </c>
      <c r="AH47" s="9">
        <v>1</v>
      </c>
      <c r="AI47" s="9">
        <v>0</v>
      </c>
      <c r="AJ47" s="9">
        <v>1</v>
      </c>
      <c r="AK47" s="9">
        <v>0</v>
      </c>
      <c r="AL47" s="9">
        <v>1</v>
      </c>
      <c r="AM47" s="9">
        <v>2</v>
      </c>
      <c r="AN47" s="9">
        <v>2</v>
      </c>
      <c r="AO47" s="9">
        <v>0</v>
      </c>
      <c r="AP47" s="9">
        <v>1</v>
      </c>
      <c r="AQ47" s="9">
        <v>1</v>
      </c>
      <c r="AR47" s="9">
        <v>2</v>
      </c>
      <c r="AS47" s="9">
        <v>0</v>
      </c>
      <c r="AT47" s="9">
        <v>1</v>
      </c>
      <c r="AU47" s="9">
        <v>1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1</v>
      </c>
      <c r="BB47" s="9">
        <v>1</v>
      </c>
      <c r="BC47" s="9">
        <v>0</v>
      </c>
      <c r="BD47" s="9">
        <v>2</v>
      </c>
      <c r="BE47" s="35">
        <v>199.6</v>
      </c>
      <c r="BF47" s="10">
        <v>230.2</v>
      </c>
      <c r="BG47" s="10">
        <v>106.2</v>
      </c>
    </row>
    <row r="48" spans="2:59" x14ac:dyDescent="0.15">
      <c r="B48" s="209" t="s">
        <v>31</v>
      </c>
      <c r="C48" s="210"/>
      <c r="D48" s="65">
        <v>197</v>
      </c>
      <c r="E48" s="9">
        <v>40</v>
      </c>
      <c r="F48" s="9">
        <v>16</v>
      </c>
      <c r="G48" s="9">
        <v>22</v>
      </c>
      <c r="H48" s="9">
        <v>7</v>
      </c>
      <c r="I48" s="9">
        <v>10</v>
      </c>
      <c r="J48" s="9">
        <v>9</v>
      </c>
      <c r="K48" s="9">
        <v>7</v>
      </c>
      <c r="L48" s="9">
        <v>13</v>
      </c>
      <c r="M48" s="9">
        <v>4</v>
      </c>
      <c r="N48" s="9">
        <v>7</v>
      </c>
      <c r="O48" s="9">
        <v>10</v>
      </c>
      <c r="P48" s="9">
        <v>5</v>
      </c>
      <c r="Q48" s="9">
        <v>3</v>
      </c>
      <c r="R48" s="9">
        <v>9</v>
      </c>
      <c r="S48" s="9">
        <v>4</v>
      </c>
      <c r="T48" s="9">
        <v>3</v>
      </c>
      <c r="U48" s="9">
        <v>1</v>
      </c>
      <c r="V48" s="9">
        <v>0</v>
      </c>
      <c r="W48" s="9">
        <v>3</v>
      </c>
      <c r="X48" s="9">
        <v>3</v>
      </c>
      <c r="Y48" s="9">
        <v>3</v>
      </c>
      <c r="Z48" s="9">
        <v>4</v>
      </c>
      <c r="AA48" s="9">
        <v>0</v>
      </c>
      <c r="AB48" s="9">
        <v>3</v>
      </c>
      <c r="AC48" s="9">
        <v>0</v>
      </c>
      <c r="AD48" s="9">
        <v>0</v>
      </c>
      <c r="AE48" s="9">
        <v>1</v>
      </c>
      <c r="AF48" s="9">
        <v>0</v>
      </c>
      <c r="AG48" s="9">
        <v>0</v>
      </c>
      <c r="AH48" s="9">
        <v>1</v>
      </c>
      <c r="AI48" s="9">
        <v>0</v>
      </c>
      <c r="AJ48" s="9">
        <v>0</v>
      </c>
      <c r="AK48" s="9">
        <v>1</v>
      </c>
      <c r="AL48" s="9">
        <v>0</v>
      </c>
      <c r="AM48" s="9">
        <v>2</v>
      </c>
      <c r="AN48" s="9">
        <v>0</v>
      </c>
      <c r="AO48" s="9">
        <v>1</v>
      </c>
      <c r="AP48" s="9">
        <v>0</v>
      </c>
      <c r="AQ48" s="9">
        <v>1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1</v>
      </c>
      <c r="BB48" s="9">
        <v>0</v>
      </c>
      <c r="BC48" s="9">
        <v>0</v>
      </c>
      <c r="BD48" s="9">
        <v>3</v>
      </c>
      <c r="BE48" s="35">
        <v>143.19999999999999</v>
      </c>
      <c r="BF48" s="10">
        <v>174.3</v>
      </c>
      <c r="BG48" s="10">
        <v>119</v>
      </c>
    </row>
    <row r="49" spans="2:59" x14ac:dyDescent="0.15">
      <c r="B49" s="209" t="s">
        <v>32</v>
      </c>
      <c r="C49" s="210"/>
      <c r="D49" s="65">
        <v>775</v>
      </c>
      <c r="E49" s="9">
        <v>210</v>
      </c>
      <c r="F49" s="9">
        <v>103</v>
      </c>
      <c r="G49" s="9">
        <v>54</v>
      </c>
      <c r="H49" s="9">
        <v>43</v>
      </c>
      <c r="I49" s="9">
        <v>43</v>
      </c>
      <c r="J49" s="9">
        <v>33</v>
      </c>
      <c r="K49" s="9">
        <v>37</v>
      </c>
      <c r="L49" s="9">
        <v>17</v>
      </c>
      <c r="M49" s="9">
        <v>30</v>
      </c>
      <c r="N49" s="9">
        <v>33</v>
      </c>
      <c r="O49" s="9">
        <v>25</v>
      </c>
      <c r="P49" s="9">
        <v>21</v>
      </c>
      <c r="Q49" s="9">
        <v>22</v>
      </c>
      <c r="R49" s="9">
        <v>14</v>
      </c>
      <c r="S49" s="9">
        <v>10</v>
      </c>
      <c r="T49" s="9">
        <v>10</v>
      </c>
      <c r="U49" s="9">
        <v>9</v>
      </c>
      <c r="V49" s="9">
        <v>10</v>
      </c>
      <c r="W49" s="9">
        <v>4</v>
      </c>
      <c r="X49" s="9">
        <v>2</v>
      </c>
      <c r="Y49" s="9">
        <v>4</v>
      </c>
      <c r="Z49" s="9">
        <v>4</v>
      </c>
      <c r="AA49" s="9">
        <v>3</v>
      </c>
      <c r="AB49" s="9">
        <v>5</v>
      </c>
      <c r="AC49" s="9">
        <v>0</v>
      </c>
      <c r="AD49" s="9">
        <v>2</v>
      </c>
      <c r="AE49" s="9">
        <v>2</v>
      </c>
      <c r="AF49" s="9">
        <v>3</v>
      </c>
      <c r="AG49" s="9">
        <v>3</v>
      </c>
      <c r="AH49" s="9">
        <v>0</v>
      </c>
      <c r="AI49" s="9">
        <v>2</v>
      </c>
      <c r="AJ49" s="9">
        <v>1</v>
      </c>
      <c r="AK49" s="9">
        <v>5</v>
      </c>
      <c r="AL49" s="9">
        <v>0</v>
      </c>
      <c r="AM49" s="9">
        <v>0</v>
      </c>
      <c r="AN49" s="9">
        <v>2</v>
      </c>
      <c r="AO49" s="9">
        <v>1</v>
      </c>
      <c r="AP49" s="9">
        <v>0</v>
      </c>
      <c r="AQ49" s="9">
        <v>2</v>
      </c>
      <c r="AR49" s="9">
        <v>1</v>
      </c>
      <c r="AS49" s="9">
        <v>1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4</v>
      </c>
      <c r="BE49" s="35">
        <v>124.9</v>
      </c>
      <c r="BF49" s="10">
        <v>149.5</v>
      </c>
      <c r="BG49" s="10">
        <v>100.5</v>
      </c>
    </row>
    <row r="50" spans="2:59" x14ac:dyDescent="0.15">
      <c r="B50" s="209" t="s">
        <v>33</v>
      </c>
      <c r="C50" s="210"/>
      <c r="D50" s="65">
        <v>353</v>
      </c>
      <c r="E50" s="9">
        <v>31</v>
      </c>
      <c r="F50" s="9">
        <v>9</v>
      </c>
      <c r="G50" s="9">
        <v>6</v>
      </c>
      <c r="H50" s="9">
        <v>19</v>
      </c>
      <c r="I50" s="9">
        <v>23</v>
      </c>
      <c r="J50" s="9">
        <v>21</v>
      </c>
      <c r="K50" s="9">
        <v>25</v>
      </c>
      <c r="L50" s="9">
        <v>30</v>
      </c>
      <c r="M50" s="9">
        <v>20</v>
      </c>
      <c r="N50" s="9">
        <v>11</v>
      </c>
      <c r="O50" s="9">
        <v>19</v>
      </c>
      <c r="P50" s="9">
        <v>16</v>
      </c>
      <c r="Q50" s="9">
        <v>11</v>
      </c>
      <c r="R50" s="9">
        <v>10</v>
      </c>
      <c r="S50" s="9">
        <v>13</v>
      </c>
      <c r="T50" s="9">
        <v>6</v>
      </c>
      <c r="U50" s="9">
        <v>4</v>
      </c>
      <c r="V50" s="9">
        <v>7</v>
      </c>
      <c r="W50" s="9">
        <v>6</v>
      </c>
      <c r="X50" s="9">
        <v>4</v>
      </c>
      <c r="Y50" s="9">
        <v>3</v>
      </c>
      <c r="Z50" s="9">
        <v>2</v>
      </c>
      <c r="AA50" s="9">
        <v>5</v>
      </c>
      <c r="AB50" s="9">
        <v>4</v>
      </c>
      <c r="AC50" s="9">
        <v>5</v>
      </c>
      <c r="AD50" s="9">
        <v>2</v>
      </c>
      <c r="AE50" s="9">
        <v>5</v>
      </c>
      <c r="AF50" s="9">
        <v>4</v>
      </c>
      <c r="AG50" s="9">
        <v>4</v>
      </c>
      <c r="AH50" s="9">
        <v>2</v>
      </c>
      <c r="AI50" s="9">
        <v>2</v>
      </c>
      <c r="AJ50" s="9">
        <v>3</v>
      </c>
      <c r="AK50" s="9">
        <v>1</v>
      </c>
      <c r="AL50" s="9">
        <v>1</v>
      </c>
      <c r="AM50" s="9">
        <v>1</v>
      </c>
      <c r="AN50" s="9">
        <v>1</v>
      </c>
      <c r="AO50" s="9">
        <v>2</v>
      </c>
      <c r="AP50" s="9">
        <v>1</v>
      </c>
      <c r="AQ50" s="9">
        <v>2</v>
      </c>
      <c r="AR50" s="9">
        <v>2</v>
      </c>
      <c r="AS50" s="9">
        <v>2</v>
      </c>
      <c r="AT50" s="9">
        <v>1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7</v>
      </c>
      <c r="BE50" s="35">
        <v>176.1</v>
      </c>
      <c r="BF50" s="10">
        <v>214.7</v>
      </c>
      <c r="BG50" s="10">
        <v>140.9</v>
      </c>
    </row>
    <row r="51" spans="2:59" x14ac:dyDescent="0.15">
      <c r="B51" s="209" t="s">
        <v>34</v>
      </c>
      <c r="C51" s="210"/>
      <c r="D51" s="65">
        <v>151</v>
      </c>
      <c r="E51" s="9">
        <v>2</v>
      </c>
      <c r="F51" s="9">
        <v>1</v>
      </c>
      <c r="G51" s="9">
        <v>0</v>
      </c>
      <c r="H51" s="9">
        <v>2</v>
      </c>
      <c r="I51" s="9">
        <v>10</v>
      </c>
      <c r="J51" s="9">
        <v>8</v>
      </c>
      <c r="K51" s="9">
        <v>9</v>
      </c>
      <c r="L51" s="9">
        <v>13</v>
      </c>
      <c r="M51" s="9">
        <v>9</v>
      </c>
      <c r="N51" s="9">
        <v>8</v>
      </c>
      <c r="O51" s="9">
        <v>6</v>
      </c>
      <c r="P51" s="9">
        <v>13</v>
      </c>
      <c r="Q51" s="9">
        <v>9</v>
      </c>
      <c r="R51" s="9">
        <v>5</v>
      </c>
      <c r="S51" s="9">
        <v>9</v>
      </c>
      <c r="T51" s="9">
        <v>7</v>
      </c>
      <c r="U51" s="9">
        <v>2</v>
      </c>
      <c r="V51" s="9">
        <v>1</v>
      </c>
      <c r="W51" s="9">
        <v>4</v>
      </c>
      <c r="X51" s="9">
        <v>4</v>
      </c>
      <c r="Y51" s="9">
        <v>1</v>
      </c>
      <c r="Z51" s="9">
        <v>3</v>
      </c>
      <c r="AA51" s="9">
        <v>3</v>
      </c>
      <c r="AB51" s="9">
        <v>2</v>
      </c>
      <c r="AC51" s="9">
        <v>4</v>
      </c>
      <c r="AD51" s="9">
        <v>0</v>
      </c>
      <c r="AE51" s="9">
        <v>2</v>
      </c>
      <c r="AF51" s="9">
        <v>2</v>
      </c>
      <c r="AG51" s="9">
        <v>2</v>
      </c>
      <c r="AH51" s="9">
        <v>1</v>
      </c>
      <c r="AI51" s="9">
        <v>1</v>
      </c>
      <c r="AJ51" s="9">
        <v>3</v>
      </c>
      <c r="AK51" s="9">
        <v>0</v>
      </c>
      <c r="AL51" s="9">
        <v>2</v>
      </c>
      <c r="AM51" s="9">
        <v>0</v>
      </c>
      <c r="AN51" s="9">
        <v>1</v>
      </c>
      <c r="AO51" s="9">
        <v>0</v>
      </c>
      <c r="AP51" s="9">
        <v>0</v>
      </c>
      <c r="AQ51" s="9">
        <v>0</v>
      </c>
      <c r="AR51" s="9">
        <v>0</v>
      </c>
      <c r="AS51" s="9">
        <v>1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1</v>
      </c>
      <c r="BE51" s="35">
        <v>202.5</v>
      </c>
      <c r="BF51" s="10">
        <v>225.5</v>
      </c>
      <c r="BG51" s="10">
        <v>85.5</v>
      </c>
    </row>
    <row r="52" spans="2:59" x14ac:dyDescent="0.15">
      <c r="B52" s="209" t="s">
        <v>35</v>
      </c>
      <c r="C52" s="210"/>
      <c r="D52" s="65">
        <v>96</v>
      </c>
      <c r="E52" s="9">
        <v>1</v>
      </c>
      <c r="F52" s="9">
        <v>2</v>
      </c>
      <c r="G52" s="9">
        <v>0</v>
      </c>
      <c r="H52" s="9">
        <v>1</v>
      </c>
      <c r="I52" s="9">
        <v>6</v>
      </c>
      <c r="J52" s="9">
        <v>5</v>
      </c>
      <c r="K52" s="9">
        <v>5</v>
      </c>
      <c r="L52" s="9">
        <v>13</v>
      </c>
      <c r="M52" s="9">
        <v>5</v>
      </c>
      <c r="N52" s="9">
        <v>4</v>
      </c>
      <c r="O52" s="9">
        <v>6</v>
      </c>
      <c r="P52" s="9">
        <v>1</v>
      </c>
      <c r="Q52" s="9">
        <v>6</v>
      </c>
      <c r="R52" s="9">
        <v>2</v>
      </c>
      <c r="S52" s="9">
        <v>2</v>
      </c>
      <c r="T52" s="9">
        <v>6</v>
      </c>
      <c r="U52" s="9">
        <v>3</v>
      </c>
      <c r="V52" s="9">
        <v>1</v>
      </c>
      <c r="W52" s="9">
        <v>4</v>
      </c>
      <c r="X52" s="9">
        <v>2</v>
      </c>
      <c r="Y52" s="9">
        <v>0</v>
      </c>
      <c r="Z52" s="9">
        <v>3</v>
      </c>
      <c r="AA52" s="9">
        <v>0</v>
      </c>
      <c r="AB52" s="9">
        <v>0</v>
      </c>
      <c r="AC52" s="9">
        <v>2</v>
      </c>
      <c r="AD52" s="9">
        <v>2</v>
      </c>
      <c r="AE52" s="9">
        <v>1</v>
      </c>
      <c r="AF52" s="9">
        <v>2</v>
      </c>
      <c r="AG52" s="9">
        <v>2</v>
      </c>
      <c r="AH52" s="9">
        <v>0</v>
      </c>
      <c r="AI52" s="9">
        <v>0</v>
      </c>
      <c r="AJ52" s="9">
        <v>1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1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1</v>
      </c>
      <c r="BB52" s="9">
        <v>0</v>
      </c>
      <c r="BC52" s="9">
        <v>1</v>
      </c>
      <c r="BD52" s="9">
        <v>5</v>
      </c>
      <c r="BE52" s="35">
        <v>201.8</v>
      </c>
      <c r="BF52" s="10">
        <v>248.3</v>
      </c>
      <c r="BG52" s="10">
        <v>136.19999999999999</v>
      </c>
    </row>
    <row r="53" spans="2:59" x14ac:dyDescent="0.15">
      <c r="B53" s="209" t="s">
        <v>36</v>
      </c>
      <c r="C53" s="210"/>
      <c r="D53" s="65">
        <v>9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2</v>
      </c>
      <c r="N53" s="9">
        <v>1</v>
      </c>
      <c r="O53" s="9">
        <v>0</v>
      </c>
      <c r="P53" s="9">
        <v>1</v>
      </c>
      <c r="Q53" s="9">
        <v>0</v>
      </c>
      <c r="R53" s="9">
        <v>0</v>
      </c>
      <c r="S53" s="9">
        <v>2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1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1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1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35">
        <v>231.7</v>
      </c>
      <c r="BF53" s="10">
        <v>271.39999999999998</v>
      </c>
      <c r="BG53" s="10">
        <v>107.6</v>
      </c>
    </row>
    <row r="54" spans="2:59" x14ac:dyDescent="0.15">
      <c r="B54" s="209" t="s">
        <v>37</v>
      </c>
      <c r="C54" s="210"/>
      <c r="D54" s="65">
        <v>12</v>
      </c>
      <c r="E54" s="9">
        <v>0</v>
      </c>
      <c r="F54" s="9">
        <v>0</v>
      </c>
      <c r="G54" s="9">
        <v>0</v>
      </c>
      <c r="H54" s="9">
        <v>1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1</v>
      </c>
      <c r="O54" s="9">
        <v>0</v>
      </c>
      <c r="P54" s="9">
        <v>1</v>
      </c>
      <c r="Q54" s="9">
        <v>0</v>
      </c>
      <c r="R54" s="9">
        <v>1</v>
      </c>
      <c r="S54" s="9">
        <v>1</v>
      </c>
      <c r="T54" s="9">
        <v>0</v>
      </c>
      <c r="U54" s="9">
        <v>1</v>
      </c>
      <c r="V54" s="9">
        <v>0</v>
      </c>
      <c r="W54" s="9">
        <v>0</v>
      </c>
      <c r="X54" s="9">
        <v>0</v>
      </c>
      <c r="Y54" s="9">
        <v>1</v>
      </c>
      <c r="Z54" s="9">
        <v>1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1</v>
      </c>
      <c r="AJ54" s="9">
        <v>0</v>
      </c>
      <c r="AK54" s="9">
        <v>1</v>
      </c>
      <c r="AL54" s="9">
        <v>0</v>
      </c>
      <c r="AM54" s="9">
        <v>1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1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35">
        <v>279.60000000000002</v>
      </c>
      <c r="BF54" s="10">
        <v>299.60000000000002</v>
      </c>
      <c r="BG54" s="10">
        <v>110.7</v>
      </c>
    </row>
    <row r="55" spans="2:59" x14ac:dyDescent="0.15">
      <c r="B55" s="209" t="s">
        <v>38</v>
      </c>
      <c r="C55" s="210"/>
      <c r="D55" s="65">
        <v>131</v>
      </c>
      <c r="E55" s="9">
        <v>2</v>
      </c>
      <c r="F55" s="9">
        <v>2</v>
      </c>
      <c r="G55" s="9">
        <v>0</v>
      </c>
      <c r="H55" s="9">
        <v>3</v>
      </c>
      <c r="I55" s="9">
        <v>1</v>
      </c>
      <c r="J55" s="9">
        <v>3</v>
      </c>
      <c r="K55" s="9">
        <v>4</v>
      </c>
      <c r="L55" s="9">
        <v>11</v>
      </c>
      <c r="M55" s="9">
        <v>12</v>
      </c>
      <c r="N55" s="9">
        <v>6</v>
      </c>
      <c r="O55" s="9">
        <v>8</v>
      </c>
      <c r="P55" s="9">
        <v>10</v>
      </c>
      <c r="Q55" s="9">
        <v>6</v>
      </c>
      <c r="R55" s="9">
        <v>8</v>
      </c>
      <c r="S55" s="9">
        <v>9</v>
      </c>
      <c r="T55" s="9">
        <v>7</v>
      </c>
      <c r="U55" s="9">
        <v>4</v>
      </c>
      <c r="V55" s="9">
        <v>3</v>
      </c>
      <c r="W55" s="9">
        <v>2</v>
      </c>
      <c r="X55" s="9">
        <v>2</v>
      </c>
      <c r="Y55" s="9">
        <v>2</v>
      </c>
      <c r="Z55" s="9">
        <v>1</v>
      </c>
      <c r="AA55" s="9">
        <v>2</v>
      </c>
      <c r="AB55" s="9">
        <v>0</v>
      </c>
      <c r="AC55" s="9">
        <v>5</v>
      </c>
      <c r="AD55" s="9">
        <v>2</v>
      </c>
      <c r="AE55" s="9">
        <v>1</v>
      </c>
      <c r="AF55" s="9">
        <v>2</v>
      </c>
      <c r="AG55" s="9">
        <v>0</v>
      </c>
      <c r="AH55" s="9">
        <v>0</v>
      </c>
      <c r="AI55" s="9">
        <v>0</v>
      </c>
      <c r="AJ55" s="9">
        <v>3</v>
      </c>
      <c r="AK55" s="9">
        <v>3</v>
      </c>
      <c r="AL55" s="9">
        <v>0</v>
      </c>
      <c r="AM55" s="9">
        <v>0</v>
      </c>
      <c r="AN55" s="9">
        <v>1</v>
      </c>
      <c r="AO55" s="9">
        <v>0</v>
      </c>
      <c r="AP55" s="9">
        <v>1</v>
      </c>
      <c r="AQ55" s="9">
        <v>0</v>
      </c>
      <c r="AR55" s="9">
        <v>0</v>
      </c>
      <c r="AS55" s="9">
        <v>1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4</v>
      </c>
      <c r="BE55" s="35">
        <v>216.5</v>
      </c>
      <c r="BF55" s="10">
        <v>249</v>
      </c>
      <c r="BG55" s="10">
        <v>140.19999999999999</v>
      </c>
    </row>
    <row r="56" spans="2:59" x14ac:dyDescent="0.15">
      <c r="B56" s="209" t="s">
        <v>39</v>
      </c>
      <c r="C56" s="210"/>
      <c r="D56" s="65">
        <v>138</v>
      </c>
      <c r="E56" s="9">
        <v>3</v>
      </c>
      <c r="F56" s="9">
        <v>0</v>
      </c>
      <c r="G56" s="9">
        <v>2</v>
      </c>
      <c r="H56" s="9">
        <v>0</v>
      </c>
      <c r="I56" s="9">
        <v>3</v>
      </c>
      <c r="J56" s="9">
        <v>6</v>
      </c>
      <c r="K56" s="9">
        <v>7</v>
      </c>
      <c r="L56" s="9">
        <v>13</v>
      </c>
      <c r="M56" s="9">
        <v>8</v>
      </c>
      <c r="N56" s="9">
        <v>9</v>
      </c>
      <c r="O56" s="9">
        <v>12</v>
      </c>
      <c r="P56" s="9">
        <v>5</v>
      </c>
      <c r="Q56" s="9">
        <v>5</v>
      </c>
      <c r="R56" s="9">
        <v>6</v>
      </c>
      <c r="S56" s="9">
        <v>7</v>
      </c>
      <c r="T56" s="9">
        <v>1</v>
      </c>
      <c r="U56" s="9">
        <v>9</v>
      </c>
      <c r="V56" s="9">
        <v>3</v>
      </c>
      <c r="W56" s="9">
        <v>1</v>
      </c>
      <c r="X56" s="9">
        <v>2</v>
      </c>
      <c r="Y56" s="9">
        <v>3</v>
      </c>
      <c r="Z56" s="9">
        <v>2</v>
      </c>
      <c r="AA56" s="9">
        <v>1</v>
      </c>
      <c r="AB56" s="9">
        <v>4</v>
      </c>
      <c r="AC56" s="9">
        <v>5</v>
      </c>
      <c r="AD56" s="9">
        <v>1</v>
      </c>
      <c r="AE56" s="9">
        <v>2</v>
      </c>
      <c r="AF56" s="9">
        <v>2</v>
      </c>
      <c r="AG56" s="9">
        <v>1</v>
      </c>
      <c r="AH56" s="9">
        <v>3</v>
      </c>
      <c r="AI56" s="9">
        <v>0</v>
      </c>
      <c r="AJ56" s="9">
        <v>0</v>
      </c>
      <c r="AK56" s="9">
        <v>0</v>
      </c>
      <c r="AL56" s="9">
        <v>0</v>
      </c>
      <c r="AM56" s="9">
        <v>1</v>
      </c>
      <c r="AN56" s="9">
        <v>0</v>
      </c>
      <c r="AO56" s="9">
        <v>1</v>
      </c>
      <c r="AP56" s="9">
        <v>1</v>
      </c>
      <c r="AQ56" s="9">
        <v>1</v>
      </c>
      <c r="AR56" s="9">
        <v>0</v>
      </c>
      <c r="AS56" s="9">
        <v>1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1</v>
      </c>
      <c r="BC56" s="9">
        <v>1</v>
      </c>
      <c r="BD56" s="9">
        <v>5</v>
      </c>
      <c r="BE56" s="35">
        <v>217.1</v>
      </c>
      <c r="BF56" s="10">
        <v>255.8</v>
      </c>
      <c r="BG56" s="10">
        <v>139.19999999999999</v>
      </c>
    </row>
    <row r="57" spans="2:59" x14ac:dyDescent="0.15">
      <c r="B57" s="209" t="s">
        <v>40</v>
      </c>
      <c r="C57" s="210"/>
      <c r="D57" s="65">
        <v>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1</v>
      </c>
      <c r="K57" s="9">
        <v>2</v>
      </c>
      <c r="L57" s="9">
        <v>2</v>
      </c>
      <c r="M57" s="9">
        <v>3</v>
      </c>
      <c r="N57" s="9">
        <v>1</v>
      </c>
      <c r="O57" s="9">
        <v>5</v>
      </c>
      <c r="P57" s="9">
        <v>7</v>
      </c>
      <c r="Q57" s="9">
        <v>3</v>
      </c>
      <c r="R57" s="9">
        <v>6</v>
      </c>
      <c r="S57" s="9">
        <v>3</v>
      </c>
      <c r="T57" s="9">
        <v>3</v>
      </c>
      <c r="U57" s="9">
        <v>7</v>
      </c>
      <c r="V57" s="9">
        <v>4</v>
      </c>
      <c r="W57" s="9">
        <v>1</v>
      </c>
      <c r="X57" s="9">
        <v>0</v>
      </c>
      <c r="Y57" s="9">
        <v>1</v>
      </c>
      <c r="Z57" s="9">
        <v>1</v>
      </c>
      <c r="AA57" s="9">
        <v>2</v>
      </c>
      <c r="AB57" s="9">
        <v>2</v>
      </c>
      <c r="AC57" s="9">
        <v>0</v>
      </c>
      <c r="AD57" s="9">
        <v>2</v>
      </c>
      <c r="AE57" s="9">
        <v>2</v>
      </c>
      <c r="AF57" s="9">
        <v>0</v>
      </c>
      <c r="AG57" s="9">
        <v>0</v>
      </c>
      <c r="AH57" s="9">
        <v>0</v>
      </c>
      <c r="AI57" s="9">
        <v>3</v>
      </c>
      <c r="AJ57" s="9">
        <v>1</v>
      </c>
      <c r="AK57" s="9">
        <v>1</v>
      </c>
      <c r="AL57" s="9">
        <v>0</v>
      </c>
      <c r="AM57" s="9">
        <v>2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1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1</v>
      </c>
      <c r="BA57" s="9">
        <v>0</v>
      </c>
      <c r="BB57" s="9">
        <v>1</v>
      </c>
      <c r="BC57" s="9">
        <v>0</v>
      </c>
      <c r="BD57" s="9">
        <v>1</v>
      </c>
      <c r="BE57" s="35">
        <v>241.7</v>
      </c>
      <c r="BF57" s="10">
        <v>273.60000000000002</v>
      </c>
      <c r="BG57" s="10">
        <v>103.7</v>
      </c>
    </row>
    <row r="58" spans="2:59" x14ac:dyDescent="0.15">
      <c r="B58" s="209" t="s">
        <v>41</v>
      </c>
      <c r="C58" s="210"/>
      <c r="D58" s="65">
        <v>19</v>
      </c>
      <c r="E58" s="9">
        <v>0</v>
      </c>
      <c r="F58" s="9">
        <v>0</v>
      </c>
      <c r="G58" s="9">
        <v>1</v>
      </c>
      <c r="H58" s="9">
        <v>0</v>
      </c>
      <c r="I58" s="9">
        <v>0</v>
      </c>
      <c r="J58" s="9">
        <v>1</v>
      </c>
      <c r="K58" s="9">
        <v>1</v>
      </c>
      <c r="L58" s="9">
        <v>2</v>
      </c>
      <c r="M58" s="9">
        <v>0</v>
      </c>
      <c r="N58" s="9">
        <v>1</v>
      </c>
      <c r="O58" s="9">
        <v>1</v>
      </c>
      <c r="P58" s="9">
        <v>2</v>
      </c>
      <c r="Q58" s="9">
        <v>2</v>
      </c>
      <c r="R58" s="9">
        <v>0</v>
      </c>
      <c r="S58" s="9">
        <v>0</v>
      </c>
      <c r="T58" s="9">
        <v>1</v>
      </c>
      <c r="U58" s="9">
        <v>1</v>
      </c>
      <c r="V58" s="9">
        <v>0</v>
      </c>
      <c r="W58" s="9">
        <v>0</v>
      </c>
      <c r="X58" s="9">
        <v>0</v>
      </c>
      <c r="Y58" s="9">
        <v>2</v>
      </c>
      <c r="Z58" s="9">
        <v>0</v>
      </c>
      <c r="AA58" s="9">
        <v>0</v>
      </c>
      <c r="AB58" s="9">
        <v>0</v>
      </c>
      <c r="AC58" s="9">
        <v>1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1</v>
      </c>
      <c r="AJ58" s="9">
        <v>0</v>
      </c>
      <c r="AK58" s="9">
        <v>0</v>
      </c>
      <c r="AL58" s="9">
        <v>0</v>
      </c>
      <c r="AM58" s="9">
        <v>1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1</v>
      </c>
      <c r="BD58" s="9">
        <v>0</v>
      </c>
      <c r="BE58" s="35">
        <v>210</v>
      </c>
      <c r="BF58" s="10">
        <v>253</v>
      </c>
      <c r="BG58" s="10">
        <v>115.3</v>
      </c>
    </row>
    <row r="59" spans="2:59" x14ac:dyDescent="0.15">
      <c r="B59" s="209" t="s">
        <v>42</v>
      </c>
      <c r="C59" s="210"/>
      <c r="D59" s="65">
        <v>52</v>
      </c>
      <c r="E59" s="9">
        <v>0</v>
      </c>
      <c r="F59" s="9">
        <v>0</v>
      </c>
      <c r="G59" s="9">
        <v>0</v>
      </c>
      <c r="H59" s="9">
        <v>1</v>
      </c>
      <c r="I59" s="9">
        <v>0</v>
      </c>
      <c r="J59" s="9">
        <v>0</v>
      </c>
      <c r="K59" s="9">
        <v>1</v>
      </c>
      <c r="L59" s="9">
        <v>2</v>
      </c>
      <c r="M59" s="9">
        <v>1</v>
      </c>
      <c r="N59" s="9">
        <v>3</v>
      </c>
      <c r="O59" s="9">
        <v>5</v>
      </c>
      <c r="P59" s="9">
        <v>9</v>
      </c>
      <c r="Q59" s="9">
        <v>4</v>
      </c>
      <c r="R59" s="9">
        <v>2</v>
      </c>
      <c r="S59" s="9">
        <v>9</v>
      </c>
      <c r="T59" s="9">
        <v>3</v>
      </c>
      <c r="U59" s="9">
        <v>1</v>
      </c>
      <c r="V59" s="9">
        <v>0</v>
      </c>
      <c r="W59" s="9">
        <v>0</v>
      </c>
      <c r="X59" s="9">
        <v>1</v>
      </c>
      <c r="Y59" s="9">
        <v>0</v>
      </c>
      <c r="Z59" s="9">
        <v>1</v>
      </c>
      <c r="AA59" s="9">
        <v>0</v>
      </c>
      <c r="AB59" s="9">
        <v>0</v>
      </c>
      <c r="AC59" s="9">
        <v>1</v>
      </c>
      <c r="AD59" s="9">
        <v>1</v>
      </c>
      <c r="AE59" s="9">
        <v>0</v>
      </c>
      <c r="AF59" s="9">
        <v>1</v>
      </c>
      <c r="AG59" s="9">
        <v>0</v>
      </c>
      <c r="AH59" s="9">
        <v>0</v>
      </c>
      <c r="AI59" s="9">
        <v>0</v>
      </c>
      <c r="AJ59" s="9">
        <v>0</v>
      </c>
      <c r="AK59" s="9">
        <v>1</v>
      </c>
      <c r="AL59" s="9">
        <v>2</v>
      </c>
      <c r="AM59" s="9">
        <v>0</v>
      </c>
      <c r="AN59" s="9">
        <v>0</v>
      </c>
      <c r="AO59" s="9">
        <v>1</v>
      </c>
      <c r="AP59" s="9">
        <v>0</v>
      </c>
      <c r="AQ59" s="9">
        <v>1</v>
      </c>
      <c r="AR59" s="9">
        <v>0</v>
      </c>
      <c r="AS59" s="9">
        <v>1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35">
        <v>219.8</v>
      </c>
      <c r="BF59" s="10">
        <v>248.4</v>
      </c>
      <c r="BG59" s="10">
        <v>84.9</v>
      </c>
    </row>
    <row r="60" spans="2:59" x14ac:dyDescent="0.15">
      <c r="B60" s="209" t="s">
        <v>43</v>
      </c>
      <c r="C60" s="210"/>
      <c r="D60" s="65">
        <v>100</v>
      </c>
      <c r="E60" s="9">
        <v>0</v>
      </c>
      <c r="F60" s="9">
        <v>3</v>
      </c>
      <c r="G60" s="9">
        <v>3</v>
      </c>
      <c r="H60" s="9">
        <v>6</v>
      </c>
      <c r="I60" s="9">
        <v>10</v>
      </c>
      <c r="J60" s="9">
        <v>8</v>
      </c>
      <c r="K60" s="9">
        <v>3</v>
      </c>
      <c r="L60" s="9">
        <v>8</v>
      </c>
      <c r="M60" s="9">
        <v>5</v>
      </c>
      <c r="N60" s="9">
        <v>6</v>
      </c>
      <c r="O60" s="9">
        <v>3</v>
      </c>
      <c r="P60" s="9">
        <v>2</v>
      </c>
      <c r="Q60" s="9">
        <v>6</v>
      </c>
      <c r="R60" s="9">
        <v>4</v>
      </c>
      <c r="S60" s="9">
        <v>4</v>
      </c>
      <c r="T60" s="9">
        <v>0</v>
      </c>
      <c r="U60" s="9">
        <v>2</v>
      </c>
      <c r="V60" s="9">
        <v>3</v>
      </c>
      <c r="W60" s="9">
        <v>3</v>
      </c>
      <c r="X60" s="9">
        <v>0</v>
      </c>
      <c r="Y60" s="9">
        <v>0</v>
      </c>
      <c r="Z60" s="9">
        <v>2</v>
      </c>
      <c r="AA60" s="9">
        <v>0</v>
      </c>
      <c r="AB60" s="9">
        <v>2</v>
      </c>
      <c r="AC60" s="9">
        <v>4</v>
      </c>
      <c r="AD60" s="9">
        <v>1</v>
      </c>
      <c r="AE60" s="9">
        <v>1</v>
      </c>
      <c r="AF60" s="9">
        <v>1</v>
      </c>
      <c r="AG60" s="9">
        <v>0</v>
      </c>
      <c r="AH60" s="9">
        <v>1</v>
      </c>
      <c r="AI60" s="9">
        <v>2</v>
      </c>
      <c r="AJ60" s="9">
        <v>1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1</v>
      </c>
      <c r="AR60" s="9">
        <v>2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1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2</v>
      </c>
      <c r="BE60" s="35">
        <v>184.8</v>
      </c>
      <c r="BF60" s="10">
        <v>227.2</v>
      </c>
      <c r="BG60" s="10">
        <v>124.7</v>
      </c>
    </row>
    <row r="61" spans="2:59" x14ac:dyDescent="0.15">
      <c r="B61" s="209" t="s">
        <v>44</v>
      </c>
      <c r="C61" s="210"/>
      <c r="D61" s="65">
        <v>40</v>
      </c>
      <c r="E61" s="9">
        <v>7</v>
      </c>
      <c r="F61" s="9">
        <v>3</v>
      </c>
      <c r="G61" s="9">
        <v>1</v>
      </c>
      <c r="H61" s="9">
        <v>1</v>
      </c>
      <c r="I61" s="9">
        <v>2</v>
      </c>
      <c r="J61" s="9">
        <v>2</v>
      </c>
      <c r="K61" s="9">
        <v>1</v>
      </c>
      <c r="L61" s="9">
        <v>1</v>
      </c>
      <c r="M61" s="9">
        <v>0</v>
      </c>
      <c r="N61" s="9">
        <v>4</v>
      </c>
      <c r="O61" s="9">
        <v>0</v>
      </c>
      <c r="P61" s="9">
        <v>4</v>
      </c>
      <c r="Q61" s="9">
        <v>2</v>
      </c>
      <c r="R61" s="9">
        <v>2</v>
      </c>
      <c r="S61" s="9">
        <v>1</v>
      </c>
      <c r="T61" s="9">
        <v>1</v>
      </c>
      <c r="U61" s="9">
        <v>0</v>
      </c>
      <c r="V61" s="9">
        <v>0</v>
      </c>
      <c r="W61" s="9">
        <v>1</v>
      </c>
      <c r="X61" s="9">
        <v>0</v>
      </c>
      <c r="Y61" s="9">
        <v>1</v>
      </c>
      <c r="Z61" s="9">
        <v>1</v>
      </c>
      <c r="AA61" s="9">
        <v>0</v>
      </c>
      <c r="AB61" s="9">
        <v>0</v>
      </c>
      <c r="AC61" s="9">
        <v>1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1</v>
      </c>
      <c r="AO61" s="9">
        <v>0</v>
      </c>
      <c r="AP61" s="9">
        <v>1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2</v>
      </c>
      <c r="BE61" s="35">
        <v>183.3</v>
      </c>
      <c r="BF61" s="10">
        <v>210.6</v>
      </c>
      <c r="BG61" s="10">
        <v>144.69999999999999</v>
      </c>
    </row>
    <row r="62" spans="2:59" x14ac:dyDescent="0.15">
      <c r="B62" s="209" t="s">
        <v>45</v>
      </c>
      <c r="C62" s="210"/>
      <c r="D62" s="65">
        <v>485</v>
      </c>
      <c r="E62" s="9">
        <v>12</v>
      </c>
      <c r="F62" s="9">
        <v>0</v>
      </c>
      <c r="G62" s="9">
        <v>5</v>
      </c>
      <c r="H62" s="9">
        <v>9</v>
      </c>
      <c r="I62" s="9">
        <v>10</v>
      </c>
      <c r="J62" s="9">
        <v>3</v>
      </c>
      <c r="K62" s="9">
        <v>16</v>
      </c>
      <c r="L62" s="9">
        <v>27</v>
      </c>
      <c r="M62" s="9">
        <v>15</v>
      </c>
      <c r="N62" s="9">
        <v>24</v>
      </c>
      <c r="O62" s="9">
        <v>22</v>
      </c>
      <c r="P62" s="9">
        <v>38</v>
      </c>
      <c r="Q62" s="9">
        <v>28</v>
      </c>
      <c r="R62" s="9">
        <v>15</v>
      </c>
      <c r="S62" s="9">
        <v>31</v>
      </c>
      <c r="T62" s="9">
        <v>14</v>
      </c>
      <c r="U62" s="9">
        <v>14</v>
      </c>
      <c r="V62" s="9">
        <v>14</v>
      </c>
      <c r="W62" s="9">
        <v>16</v>
      </c>
      <c r="X62" s="9">
        <v>13</v>
      </c>
      <c r="Y62" s="9">
        <v>9</v>
      </c>
      <c r="Z62" s="9">
        <v>7</v>
      </c>
      <c r="AA62" s="9">
        <v>5</v>
      </c>
      <c r="AB62" s="9">
        <v>8</v>
      </c>
      <c r="AC62" s="9">
        <v>12</v>
      </c>
      <c r="AD62" s="9">
        <v>6</v>
      </c>
      <c r="AE62" s="9">
        <v>11</v>
      </c>
      <c r="AF62" s="9">
        <v>4</v>
      </c>
      <c r="AG62" s="9">
        <v>6</v>
      </c>
      <c r="AH62" s="9">
        <v>2</v>
      </c>
      <c r="AI62" s="9">
        <v>2</v>
      </c>
      <c r="AJ62" s="9">
        <v>8</v>
      </c>
      <c r="AK62" s="9">
        <v>11</v>
      </c>
      <c r="AL62" s="9">
        <v>8</v>
      </c>
      <c r="AM62" s="9">
        <v>4</v>
      </c>
      <c r="AN62" s="9">
        <v>4</v>
      </c>
      <c r="AO62" s="9">
        <v>1</v>
      </c>
      <c r="AP62" s="9">
        <v>1</v>
      </c>
      <c r="AQ62" s="9">
        <v>4</v>
      </c>
      <c r="AR62" s="9">
        <v>2</v>
      </c>
      <c r="AS62" s="9">
        <v>1</v>
      </c>
      <c r="AT62" s="9">
        <v>1</v>
      </c>
      <c r="AU62" s="9">
        <v>2</v>
      </c>
      <c r="AV62" s="9">
        <v>2</v>
      </c>
      <c r="AW62" s="9">
        <v>3</v>
      </c>
      <c r="AX62" s="9">
        <v>2</v>
      </c>
      <c r="AY62" s="9">
        <v>1</v>
      </c>
      <c r="AZ62" s="9">
        <v>1</v>
      </c>
      <c r="BA62" s="9">
        <v>1</v>
      </c>
      <c r="BB62" s="9">
        <v>4</v>
      </c>
      <c r="BC62" s="9">
        <v>0</v>
      </c>
      <c r="BD62" s="9">
        <v>26</v>
      </c>
      <c r="BE62" s="35">
        <v>235</v>
      </c>
      <c r="BF62" s="10">
        <v>288.89999999999998</v>
      </c>
      <c r="BG62" s="10">
        <v>172</v>
      </c>
    </row>
    <row r="63" spans="2:59" x14ac:dyDescent="0.15">
      <c r="B63" s="209" t="s">
        <v>46</v>
      </c>
      <c r="C63" s="210"/>
      <c r="D63" s="65">
        <v>90</v>
      </c>
      <c r="E63" s="9">
        <v>0</v>
      </c>
      <c r="F63" s="9">
        <v>1</v>
      </c>
      <c r="G63" s="9">
        <v>0</v>
      </c>
      <c r="H63" s="9">
        <v>0</v>
      </c>
      <c r="I63" s="9">
        <v>0</v>
      </c>
      <c r="J63" s="9">
        <v>1</v>
      </c>
      <c r="K63" s="9">
        <v>1</v>
      </c>
      <c r="L63" s="9">
        <v>2</v>
      </c>
      <c r="M63" s="9">
        <v>0</v>
      </c>
      <c r="N63" s="9">
        <v>3</v>
      </c>
      <c r="O63" s="9">
        <v>5</v>
      </c>
      <c r="P63" s="9">
        <v>7</v>
      </c>
      <c r="Q63" s="9">
        <v>4</v>
      </c>
      <c r="R63" s="9">
        <v>4</v>
      </c>
      <c r="S63" s="9">
        <v>3</v>
      </c>
      <c r="T63" s="9">
        <v>4</v>
      </c>
      <c r="U63" s="9">
        <v>13</v>
      </c>
      <c r="V63" s="9">
        <v>8</v>
      </c>
      <c r="W63" s="9">
        <v>0</v>
      </c>
      <c r="X63" s="9">
        <v>3</v>
      </c>
      <c r="Y63" s="9">
        <v>3</v>
      </c>
      <c r="Z63" s="9">
        <v>1</v>
      </c>
      <c r="AA63" s="9">
        <v>2</v>
      </c>
      <c r="AB63" s="9">
        <v>1</v>
      </c>
      <c r="AC63" s="9">
        <v>0</v>
      </c>
      <c r="AD63" s="9">
        <v>2</v>
      </c>
      <c r="AE63" s="9">
        <v>2</v>
      </c>
      <c r="AF63" s="9">
        <v>3</v>
      </c>
      <c r="AG63" s="9">
        <v>1</v>
      </c>
      <c r="AH63" s="9">
        <v>1</v>
      </c>
      <c r="AI63" s="9">
        <v>1</v>
      </c>
      <c r="AJ63" s="9">
        <v>0</v>
      </c>
      <c r="AK63" s="9">
        <v>0</v>
      </c>
      <c r="AL63" s="9">
        <v>1</v>
      </c>
      <c r="AM63" s="9">
        <v>0</v>
      </c>
      <c r="AN63" s="9">
        <v>0</v>
      </c>
      <c r="AO63" s="9">
        <v>2</v>
      </c>
      <c r="AP63" s="9">
        <v>1</v>
      </c>
      <c r="AQ63" s="9">
        <v>1</v>
      </c>
      <c r="AR63" s="9">
        <v>0</v>
      </c>
      <c r="AS63" s="9">
        <v>2</v>
      </c>
      <c r="AT63" s="9">
        <v>0</v>
      </c>
      <c r="AU63" s="9">
        <v>1</v>
      </c>
      <c r="AV63" s="9">
        <v>0</v>
      </c>
      <c r="AW63" s="9">
        <v>0</v>
      </c>
      <c r="AX63" s="9">
        <v>0</v>
      </c>
      <c r="AY63" s="9">
        <v>1</v>
      </c>
      <c r="AZ63" s="9">
        <v>0</v>
      </c>
      <c r="BA63" s="9">
        <v>0</v>
      </c>
      <c r="BB63" s="9">
        <v>0</v>
      </c>
      <c r="BC63" s="9">
        <v>0</v>
      </c>
      <c r="BD63" s="9">
        <v>5</v>
      </c>
      <c r="BE63" s="35">
        <v>257.5</v>
      </c>
      <c r="BF63" s="10">
        <v>300.5</v>
      </c>
      <c r="BG63" s="10">
        <v>133.19999999999999</v>
      </c>
    </row>
    <row r="64" spans="2:59" x14ac:dyDescent="0.15">
      <c r="B64" s="209" t="s">
        <v>47</v>
      </c>
      <c r="C64" s="210"/>
      <c r="D64" s="65">
        <v>93</v>
      </c>
      <c r="E64" s="9">
        <v>0</v>
      </c>
      <c r="F64" s="9">
        <v>0</v>
      </c>
      <c r="G64" s="9">
        <v>0</v>
      </c>
      <c r="H64" s="9">
        <v>3</v>
      </c>
      <c r="I64" s="9">
        <v>4</v>
      </c>
      <c r="J64" s="9">
        <v>0</v>
      </c>
      <c r="K64" s="9">
        <v>2</v>
      </c>
      <c r="L64" s="9">
        <v>5</v>
      </c>
      <c r="M64" s="9">
        <v>9</v>
      </c>
      <c r="N64" s="9">
        <v>13</v>
      </c>
      <c r="O64" s="9">
        <v>3</v>
      </c>
      <c r="P64" s="9">
        <v>5</v>
      </c>
      <c r="Q64" s="9">
        <v>8</v>
      </c>
      <c r="R64" s="9">
        <v>5</v>
      </c>
      <c r="S64" s="9">
        <v>5</v>
      </c>
      <c r="T64" s="9">
        <v>6</v>
      </c>
      <c r="U64" s="9">
        <v>2</v>
      </c>
      <c r="V64" s="9">
        <v>5</v>
      </c>
      <c r="W64" s="9">
        <v>3</v>
      </c>
      <c r="X64" s="9">
        <v>2</v>
      </c>
      <c r="Y64" s="9">
        <v>0</v>
      </c>
      <c r="Z64" s="9">
        <v>0</v>
      </c>
      <c r="AA64" s="9">
        <v>0</v>
      </c>
      <c r="AB64" s="9">
        <v>2</v>
      </c>
      <c r="AC64" s="9">
        <v>2</v>
      </c>
      <c r="AD64" s="9">
        <v>1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1</v>
      </c>
      <c r="AK64" s="9">
        <v>0</v>
      </c>
      <c r="AL64" s="9">
        <v>1</v>
      </c>
      <c r="AM64" s="9">
        <v>0</v>
      </c>
      <c r="AN64" s="9">
        <v>0</v>
      </c>
      <c r="AO64" s="9">
        <v>0</v>
      </c>
      <c r="AP64" s="9">
        <v>1</v>
      </c>
      <c r="AQ64" s="9">
        <v>1</v>
      </c>
      <c r="AR64" s="9">
        <v>0</v>
      </c>
      <c r="AS64" s="9">
        <v>2</v>
      </c>
      <c r="AT64" s="9">
        <v>1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1</v>
      </c>
      <c r="BE64" s="35">
        <v>214.3</v>
      </c>
      <c r="BF64" s="10">
        <v>240.9</v>
      </c>
      <c r="BG64" s="10">
        <v>118</v>
      </c>
    </row>
    <row r="65" spans="2:59" x14ac:dyDescent="0.15">
      <c r="B65" s="209" t="s">
        <v>48</v>
      </c>
      <c r="C65" s="210"/>
      <c r="D65" s="65">
        <v>195</v>
      </c>
      <c r="E65" s="9">
        <v>1</v>
      </c>
      <c r="F65" s="9">
        <v>0</v>
      </c>
      <c r="G65" s="9">
        <v>0</v>
      </c>
      <c r="H65" s="9">
        <v>2</v>
      </c>
      <c r="I65" s="9">
        <v>2</v>
      </c>
      <c r="J65" s="9">
        <v>2</v>
      </c>
      <c r="K65" s="9">
        <v>3</v>
      </c>
      <c r="L65" s="9">
        <v>3</v>
      </c>
      <c r="M65" s="9">
        <v>11</v>
      </c>
      <c r="N65" s="9">
        <v>11</v>
      </c>
      <c r="O65" s="9">
        <v>5</v>
      </c>
      <c r="P65" s="9">
        <v>25</v>
      </c>
      <c r="Q65" s="9">
        <v>10</v>
      </c>
      <c r="R65" s="9">
        <v>9</v>
      </c>
      <c r="S65" s="9">
        <v>11</v>
      </c>
      <c r="T65" s="9">
        <v>7</v>
      </c>
      <c r="U65" s="9">
        <v>14</v>
      </c>
      <c r="V65" s="9">
        <v>3</v>
      </c>
      <c r="W65" s="9">
        <v>2</v>
      </c>
      <c r="X65" s="9">
        <v>3</v>
      </c>
      <c r="Y65" s="9">
        <v>4</v>
      </c>
      <c r="Z65" s="9">
        <v>2</v>
      </c>
      <c r="AA65" s="9">
        <v>5</v>
      </c>
      <c r="AB65" s="9">
        <v>3</v>
      </c>
      <c r="AC65" s="9">
        <v>1</v>
      </c>
      <c r="AD65" s="9">
        <v>5</v>
      </c>
      <c r="AE65" s="9">
        <v>5</v>
      </c>
      <c r="AF65" s="9">
        <v>5</v>
      </c>
      <c r="AG65" s="9">
        <v>2</v>
      </c>
      <c r="AH65" s="9">
        <v>1</v>
      </c>
      <c r="AI65" s="9">
        <v>3</v>
      </c>
      <c r="AJ65" s="9">
        <v>5</v>
      </c>
      <c r="AK65" s="9">
        <v>1</v>
      </c>
      <c r="AL65" s="9">
        <v>0</v>
      </c>
      <c r="AM65" s="9">
        <v>1</v>
      </c>
      <c r="AN65" s="9">
        <v>3</v>
      </c>
      <c r="AO65" s="9">
        <v>1</v>
      </c>
      <c r="AP65" s="9">
        <v>3</v>
      </c>
      <c r="AQ65" s="9">
        <v>3</v>
      </c>
      <c r="AR65" s="9">
        <v>3</v>
      </c>
      <c r="AS65" s="9">
        <v>3</v>
      </c>
      <c r="AT65" s="9">
        <v>0</v>
      </c>
      <c r="AU65" s="9">
        <v>0</v>
      </c>
      <c r="AV65" s="9">
        <v>0</v>
      </c>
      <c r="AW65" s="9">
        <v>0</v>
      </c>
      <c r="AX65" s="9">
        <v>2</v>
      </c>
      <c r="AY65" s="9">
        <v>0</v>
      </c>
      <c r="AZ65" s="9">
        <v>1</v>
      </c>
      <c r="BA65" s="9">
        <v>0</v>
      </c>
      <c r="BB65" s="9">
        <v>0</v>
      </c>
      <c r="BC65" s="9">
        <v>1</v>
      </c>
      <c r="BD65" s="9">
        <v>8</v>
      </c>
      <c r="BE65" s="35">
        <v>242.9</v>
      </c>
      <c r="BF65" s="10">
        <v>292.5</v>
      </c>
      <c r="BG65" s="10">
        <v>140.5</v>
      </c>
    </row>
    <row r="66" spans="2:59" x14ac:dyDescent="0.15">
      <c r="B66" s="209" t="s">
        <v>49</v>
      </c>
      <c r="C66" s="210"/>
      <c r="D66" s="65">
        <v>76</v>
      </c>
      <c r="E66" s="9">
        <v>0</v>
      </c>
      <c r="F66" s="9">
        <v>1</v>
      </c>
      <c r="G66" s="9">
        <v>0</v>
      </c>
      <c r="H66" s="9">
        <v>0</v>
      </c>
      <c r="I66" s="9">
        <v>0</v>
      </c>
      <c r="J66" s="9">
        <v>1</v>
      </c>
      <c r="K66" s="9">
        <v>1</v>
      </c>
      <c r="L66" s="9">
        <v>2</v>
      </c>
      <c r="M66" s="9">
        <v>1</v>
      </c>
      <c r="N66" s="9">
        <v>5</v>
      </c>
      <c r="O66" s="9">
        <v>4</v>
      </c>
      <c r="P66" s="9">
        <v>10</v>
      </c>
      <c r="Q66" s="9">
        <v>2</v>
      </c>
      <c r="R66" s="9">
        <v>7</v>
      </c>
      <c r="S66" s="9">
        <v>3</v>
      </c>
      <c r="T66" s="9">
        <v>1</v>
      </c>
      <c r="U66" s="9">
        <v>3</v>
      </c>
      <c r="V66" s="9">
        <v>1</v>
      </c>
      <c r="W66" s="9">
        <v>1</v>
      </c>
      <c r="X66" s="9">
        <v>1</v>
      </c>
      <c r="Y66" s="9">
        <v>1</v>
      </c>
      <c r="Z66" s="9">
        <v>3</v>
      </c>
      <c r="AA66" s="9">
        <v>2</v>
      </c>
      <c r="AB66" s="9">
        <v>0</v>
      </c>
      <c r="AC66" s="9">
        <v>7</v>
      </c>
      <c r="AD66" s="9">
        <v>3</v>
      </c>
      <c r="AE66" s="9">
        <v>0</v>
      </c>
      <c r="AF66" s="9">
        <v>1</v>
      </c>
      <c r="AG66" s="9">
        <v>2</v>
      </c>
      <c r="AH66" s="9">
        <v>2</v>
      </c>
      <c r="AI66" s="9">
        <v>0</v>
      </c>
      <c r="AJ66" s="9">
        <v>1</v>
      </c>
      <c r="AK66" s="9">
        <v>2</v>
      </c>
      <c r="AL66" s="9">
        <v>1</v>
      </c>
      <c r="AM66" s="9">
        <v>0</v>
      </c>
      <c r="AN66" s="9">
        <v>2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2</v>
      </c>
      <c r="AX66" s="9">
        <v>0</v>
      </c>
      <c r="AY66" s="9">
        <v>0</v>
      </c>
      <c r="AZ66" s="9">
        <v>1</v>
      </c>
      <c r="BA66" s="9">
        <v>0</v>
      </c>
      <c r="BB66" s="9">
        <v>0</v>
      </c>
      <c r="BC66" s="9">
        <v>0</v>
      </c>
      <c r="BD66" s="9">
        <v>2</v>
      </c>
      <c r="BE66" s="35">
        <v>246.6</v>
      </c>
      <c r="BF66" s="10">
        <v>291</v>
      </c>
      <c r="BG66" s="10">
        <v>129.19999999999999</v>
      </c>
    </row>
    <row r="67" spans="2:59" x14ac:dyDescent="0.15">
      <c r="B67" s="209" t="s">
        <v>50</v>
      </c>
      <c r="C67" s="210"/>
      <c r="D67" s="65">
        <v>66</v>
      </c>
      <c r="E67" s="9">
        <v>0</v>
      </c>
      <c r="F67" s="9">
        <v>0</v>
      </c>
      <c r="G67" s="9">
        <v>0</v>
      </c>
      <c r="H67" s="9">
        <v>0</v>
      </c>
      <c r="I67" s="9">
        <v>1</v>
      </c>
      <c r="J67" s="9">
        <v>1</v>
      </c>
      <c r="K67" s="9">
        <v>0</v>
      </c>
      <c r="L67" s="9">
        <v>0</v>
      </c>
      <c r="M67" s="9">
        <v>1</v>
      </c>
      <c r="N67" s="9">
        <v>2</v>
      </c>
      <c r="O67" s="9">
        <v>3</v>
      </c>
      <c r="P67" s="9">
        <v>3</v>
      </c>
      <c r="Q67" s="9">
        <v>3</v>
      </c>
      <c r="R67" s="9">
        <v>1</v>
      </c>
      <c r="S67" s="9">
        <v>4</v>
      </c>
      <c r="T67" s="9">
        <v>7</v>
      </c>
      <c r="U67" s="9">
        <v>2</v>
      </c>
      <c r="V67" s="9">
        <v>2</v>
      </c>
      <c r="W67" s="9">
        <v>1</v>
      </c>
      <c r="X67" s="9">
        <v>3</v>
      </c>
      <c r="Y67" s="9">
        <v>2</v>
      </c>
      <c r="Z67" s="9">
        <v>1</v>
      </c>
      <c r="AA67" s="9">
        <v>4</v>
      </c>
      <c r="AB67" s="9">
        <v>3</v>
      </c>
      <c r="AC67" s="9">
        <v>1</v>
      </c>
      <c r="AD67" s="9">
        <v>0</v>
      </c>
      <c r="AE67" s="9">
        <v>0</v>
      </c>
      <c r="AF67" s="9">
        <v>2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1</v>
      </c>
      <c r="AM67" s="9">
        <v>1</v>
      </c>
      <c r="AN67" s="9">
        <v>0</v>
      </c>
      <c r="AO67" s="9">
        <v>2</v>
      </c>
      <c r="AP67" s="9">
        <v>3</v>
      </c>
      <c r="AQ67" s="9">
        <v>1</v>
      </c>
      <c r="AR67" s="9">
        <v>0</v>
      </c>
      <c r="AS67" s="9">
        <v>3</v>
      </c>
      <c r="AT67" s="9">
        <v>1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1</v>
      </c>
      <c r="BA67" s="9">
        <v>0</v>
      </c>
      <c r="BB67" s="9">
        <v>1</v>
      </c>
      <c r="BC67" s="9">
        <v>0</v>
      </c>
      <c r="BD67" s="9">
        <v>5</v>
      </c>
      <c r="BE67" s="35">
        <v>281.7</v>
      </c>
      <c r="BF67" s="10">
        <v>341.5</v>
      </c>
      <c r="BG67" s="10">
        <v>163.80000000000001</v>
      </c>
    </row>
    <row r="68" spans="2:59" x14ac:dyDescent="0.15">
      <c r="B68" s="209" t="s">
        <v>51</v>
      </c>
      <c r="C68" s="210"/>
      <c r="D68" s="65">
        <v>142</v>
      </c>
      <c r="E68" s="9">
        <v>8</v>
      </c>
      <c r="F68" s="9">
        <v>0</v>
      </c>
      <c r="G68" s="9">
        <v>2</v>
      </c>
      <c r="H68" s="9">
        <v>2</v>
      </c>
      <c r="I68" s="9">
        <v>0</v>
      </c>
      <c r="J68" s="9">
        <v>2</v>
      </c>
      <c r="K68" s="9">
        <v>3</v>
      </c>
      <c r="L68" s="9">
        <v>4</v>
      </c>
      <c r="M68" s="9">
        <v>5</v>
      </c>
      <c r="N68" s="9">
        <v>3</v>
      </c>
      <c r="O68" s="9">
        <v>6</v>
      </c>
      <c r="P68" s="9">
        <v>1</v>
      </c>
      <c r="Q68" s="9">
        <v>3</v>
      </c>
      <c r="R68" s="9">
        <v>4</v>
      </c>
      <c r="S68" s="9">
        <v>3</v>
      </c>
      <c r="T68" s="9">
        <v>5</v>
      </c>
      <c r="U68" s="9">
        <v>5</v>
      </c>
      <c r="V68" s="9">
        <v>9</v>
      </c>
      <c r="W68" s="9">
        <v>5</v>
      </c>
      <c r="X68" s="9">
        <v>3</v>
      </c>
      <c r="Y68" s="9">
        <v>0</v>
      </c>
      <c r="Z68" s="9">
        <v>5</v>
      </c>
      <c r="AA68" s="9">
        <v>2</v>
      </c>
      <c r="AB68" s="9">
        <v>1</v>
      </c>
      <c r="AC68" s="9">
        <v>3</v>
      </c>
      <c r="AD68" s="9">
        <v>3</v>
      </c>
      <c r="AE68" s="9">
        <v>3</v>
      </c>
      <c r="AF68" s="9">
        <v>3</v>
      </c>
      <c r="AG68" s="9">
        <v>1</v>
      </c>
      <c r="AH68" s="9">
        <v>3</v>
      </c>
      <c r="AI68" s="9">
        <v>3</v>
      </c>
      <c r="AJ68" s="9">
        <v>5</v>
      </c>
      <c r="AK68" s="9">
        <v>4</v>
      </c>
      <c r="AL68" s="9">
        <v>4</v>
      </c>
      <c r="AM68" s="9">
        <v>0</v>
      </c>
      <c r="AN68" s="9">
        <v>2</v>
      </c>
      <c r="AO68" s="9">
        <v>1</v>
      </c>
      <c r="AP68" s="9">
        <v>1</v>
      </c>
      <c r="AQ68" s="9">
        <v>2</v>
      </c>
      <c r="AR68" s="9">
        <v>1</v>
      </c>
      <c r="AS68" s="9">
        <v>4</v>
      </c>
      <c r="AT68" s="9">
        <v>0</v>
      </c>
      <c r="AU68" s="9">
        <v>1</v>
      </c>
      <c r="AV68" s="9">
        <v>2</v>
      </c>
      <c r="AW68" s="9">
        <v>0</v>
      </c>
      <c r="AX68" s="9">
        <v>2</v>
      </c>
      <c r="AY68" s="9">
        <v>0</v>
      </c>
      <c r="AZ68" s="9">
        <v>3</v>
      </c>
      <c r="BA68" s="9">
        <v>0</v>
      </c>
      <c r="BB68" s="9">
        <v>0</v>
      </c>
      <c r="BC68" s="9">
        <v>1</v>
      </c>
      <c r="BD68" s="9">
        <v>9</v>
      </c>
      <c r="BE68" s="35">
        <v>282.10000000000002</v>
      </c>
      <c r="BF68" s="10">
        <v>335.4</v>
      </c>
      <c r="BG68" s="10">
        <v>232.7</v>
      </c>
    </row>
    <row r="69" spans="2:59" x14ac:dyDescent="0.15">
      <c r="B69" s="211" t="s">
        <v>72</v>
      </c>
      <c r="C69" s="212"/>
      <c r="D69" s="68">
        <v>34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1</v>
      </c>
      <c r="K69" s="6">
        <v>3</v>
      </c>
      <c r="L69" s="6">
        <v>0</v>
      </c>
      <c r="M69" s="6">
        <v>3</v>
      </c>
      <c r="N69" s="6">
        <v>3</v>
      </c>
      <c r="O69" s="6">
        <v>0</v>
      </c>
      <c r="P69" s="6">
        <v>2</v>
      </c>
      <c r="Q69" s="6">
        <v>0</v>
      </c>
      <c r="R69" s="6">
        <v>0</v>
      </c>
      <c r="S69" s="6">
        <v>4</v>
      </c>
      <c r="T69" s="6">
        <v>1</v>
      </c>
      <c r="U69" s="6">
        <v>1</v>
      </c>
      <c r="V69" s="6">
        <v>2</v>
      </c>
      <c r="W69" s="6">
        <v>0</v>
      </c>
      <c r="X69" s="6">
        <v>3</v>
      </c>
      <c r="Y69" s="6">
        <v>0</v>
      </c>
      <c r="Z69" s="6">
        <v>4</v>
      </c>
      <c r="AA69" s="6">
        <v>0</v>
      </c>
      <c r="AB69" s="6">
        <v>3</v>
      </c>
      <c r="AC69" s="6">
        <v>0</v>
      </c>
      <c r="AD69" s="6">
        <v>0</v>
      </c>
      <c r="AE69" s="6">
        <v>1</v>
      </c>
      <c r="AF69" s="6">
        <v>0</v>
      </c>
      <c r="AG69" s="6">
        <v>0</v>
      </c>
      <c r="AH69" s="6">
        <v>0</v>
      </c>
      <c r="AI69" s="6">
        <v>0</v>
      </c>
      <c r="AJ69" s="6">
        <v>1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1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1</v>
      </c>
      <c r="BE69" s="40">
        <v>246.2</v>
      </c>
      <c r="BF69" s="8">
        <v>309.39999999999998</v>
      </c>
      <c r="BG69" s="8">
        <v>331.6</v>
      </c>
    </row>
    <row r="71" spans="2:59" x14ac:dyDescent="0.15">
      <c r="D71" s="150">
        <f>D6</f>
        <v>9416</v>
      </c>
    </row>
    <row r="72" spans="2:59" x14ac:dyDescent="0.15">
      <c r="D72" s="150" t="str">
        <f>IF(D71=SUM(D8:D11,D12:D22,D23:D69)/3,"OK","NG")</f>
        <v>OK</v>
      </c>
    </row>
  </sheetData>
  <mergeCells count="67">
    <mergeCell ref="BG3:BG4"/>
    <mergeCell ref="B4:C5"/>
    <mergeCell ref="B14:C14"/>
    <mergeCell ref="B3:C3"/>
    <mergeCell ref="D3:D5"/>
    <mergeCell ref="BE3:BE4"/>
    <mergeCell ref="BF3:BF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1" t="s">
        <v>356</v>
      </c>
      <c r="C1" s="21"/>
      <c r="E1" s="21" t="s">
        <v>268</v>
      </c>
      <c r="F1" s="21"/>
      <c r="I1" s="21"/>
      <c r="Q1" s="21" t="s">
        <v>268</v>
      </c>
      <c r="V1" s="21"/>
      <c r="AD1" s="21" t="s">
        <v>268</v>
      </c>
      <c r="AI1" s="21"/>
      <c r="AJ1" s="21"/>
      <c r="AQ1" s="21" t="s">
        <v>268</v>
      </c>
      <c r="AV1" s="21"/>
    </row>
    <row r="2" spans="1:50" ht="17.25" customHeight="1" x14ac:dyDescent="0.15">
      <c r="B2" s="1" t="s">
        <v>387</v>
      </c>
    </row>
    <row r="3" spans="1:50" ht="24" customHeight="1" x14ac:dyDescent="0.15">
      <c r="B3" s="273" t="s">
        <v>269</v>
      </c>
      <c r="C3" s="317"/>
      <c r="D3" s="260"/>
      <c r="E3" s="318" t="s">
        <v>90</v>
      </c>
      <c r="F3" s="123"/>
      <c r="G3" s="160">
        <v>75</v>
      </c>
      <c r="H3" s="160">
        <v>80</v>
      </c>
      <c r="I3" s="160">
        <v>85</v>
      </c>
      <c r="J3" s="160">
        <v>90</v>
      </c>
      <c r="K3" s="160">
        <v>95</v>
      </c>
      <c r="L3" s="160">
        <v>100</v>
      </c>
      <c r="M3" s="160">
        <v>105</v>
      </c>
      <c r="N3" s="160">
        <v>110</v>
      </c>
      <c r="O3" s="160">
        <v>115</v>
      </c>
      <c r="P3" s="160">
        <v>120</v>
      </c>
      <c r="Q3" s="160">
        <v>125</v>
      </c>
      <c r="R3" s="160">
        <v>130</v>
      </c>
      <c r="S3" s="160">
        <v>135</v>
      </c>
      <c r="T3" s="160">
        <v>140</v>
      </c>
      <c r="U3" s="160">
        <v>145</v>
      </c>
      <c r="V3" s="160">
        <v>150</v>
      </c>
      <c r="W3" s="160">
        <v>155</v>
      </c>
      <c r="X3" s="160">
        <v>160</v>
      </c>
      <c r="Y3" s="160">
        <v>165</v>
      </c>
      <c r="Z3" s="160">
        <v>170</v>
      </c>
      <c r="AA3" s="160">
        <v>175</v>
      </c>
      <c r="AB3" s="160">
        <v>180</v>
      </c>
      <c r="AC3" s="160">
        <v>185</v>
      </c>
      <c r="AD3" s="160">
        <v>190</v>
      </c>
      <c r="AE3" s="160">
        <v>195</v>
      </c>
      <c r="AF3" s="160">
        <v>200</v>
      </c>
      <c r="AG3" s="160">
        <v>205</v>
      </c>
      <c r="AH3" s="160">
        <v>210</v>
      </c>
      <c r="AI3" s="160">
        <v>215</v>
      </c>
      <c r="AJ3" s="160">
        <v>220</v>
      </c>
      <c r="AK3" s="160">
        <v>225</v>
      </c>
      <c r="AL3" s="160">
        <v>230</v>
      </c>
      <c r="AM3" s="160">
        <v>235</v>
      </c>
      <c r="AN3" s="160">
        <v>240</v>
      </c>
      <c r="AO3" s="160">
        <v>245</v>
      </c>
      <c r="AP3" s="160">
        <v>250</v>
      </c>
      <c r="AQ3" s="160">
        <v>255</v>
      </c>
      <c r="AR3" s="160">
        <v>260</v>
      </c>
      <c r="AS3" s="160">
        <v>265</v>
      </c>
      <c r="AT3" s="160">
        <v>270</v>
      </c>
      <c r="AU3" s="69" t="s">
        <v>297</v>
      </c>
      <c r="AV3" s="321" t="s">
        <v>92</v>
      </c>
      <c r="AW3" s="321" t="s">
        <v>93</v>
      </c>
      <c r="AX3" s="323" t="s">
        <v>161</v>
      </c>
    </row>
    <row r="4" spans="1:50" s="27" customFormat="1" ht="13.5" x14ac:dyDescent="0.15">
      <c r="B4" s="284" t="s">
        <v>270</v>
      </c>
      <c r="C4" s="325"/>
      <c r="D4" s="285"/>
      <c r="E4" s="319"/>
      <c r="F4" s="124"/>
      <c r="G4" s="125" t="s">
        <v>95</v>
      </c>
      <c r="H4" s="125" t="s">
        <v>95</v>
      </c>
      <c r="I4" s="125" t="s">
        <v>95</v>
      </c>
      <c r="J4" s="125" t="s">
        <v>95</v>
      </c>
      <c r="K4" s="125" t="s">
        <v>95</v>
      </c>
      <c r="L4" s="125" t="s">
        <v>95</v>
      </c>
      <c r="M4" s="125" t="s">
        <v>95</v>
      </c>
      <c r="N4" s="125" t="s">
        <v>95</v>
      </c>
      <c r="O4" s="125" t="s">
        <v>95</v>
      </c>
      <c r="P4" s="125" t="s">
        <v>95</v>
      </c>
      <c r="Q4" s="125" t="s">
        <v>95</v>
      </c>
      <c r="R4" s="125" t="s">
        <v>95</v>
      </c>
      <c r="S4" s="125" t="s">
        <v>95</v>
      </c>
      <c r="T4" s="125" t="s">
        <v>95</v>
      </c>
      <c r="U4" s="125" t="s">
        <v>95</v>
      </c>
      <c r="V4" s="125" t="s">
        <v>95</v>
      </c>
      <c r="W4" s="125" t="s">
        <v>95</v>
      </c>
      <c r="X4" s="125" t="s">
        <v>95</v>
      </c>
      <c r="Y4" s="125" t="s">
        <v>95</v>
      </c>
      <c r="Z4" s="125" t="s">
        <v>95</v>
      </c>
      <c r="AA4" s="125" t="s">
        <v>95</v>
      </c>
      <c r="AB4" s="125" t="s">
        <v>95</v>
      </c>
      <c r="AC4" s="125" t="s">
        <v>95</v>
      </c>
      <c r="AD4" s="125" t="s">
        <v>95</v>
      </c>
      <c r="AE4" s="125" t="s">
        <v>95</v>
      </c>
      <c r="AF4" s="125" t="s">
        <v>95</v>
      </c>
      <c r="AG4" s="125" t="s">
        <v>95</v>
      </c>
      <c r="AH4" s="125" t="s">
        <v>95</v>
      </c>
      <c r="AI4" s="125" t="s">
        <v>95</v>
      </c>
      <c r="AJ4" s="125" t="s">
        <v>95</v>
      </c>
      <c r="AK4" s="125" t="s">
        <v>95</v>
      </c>
      <c r="AL4" s="125" t="s">
        <v>95</v>
      </c>
      <c r="AM4" s="125" t="s">
        <v>95</v>
      </c>
      <c r="AN4" s="125" t="s">
        <v>95</v>
      </c>
      <c r="AO4" s="125" t="s">
        <v>95</v>
      </c>
      <c r="AP4" s="125" t="s">
        <v>95</v>
      </c>
      <c r="AQ4" s="125" t="s">
        <v>95</v>
      </c>
      <c r="AR4" s="125" t="s">
        <v>95</v>
      </c>
      <c r="AS4" s="125" t="s">
        <v>95</v>
      </c>
      <c r="AT4" s="125" t="s">
        <v>95</v>
      </c>
      <c r="AU4" s="71"/>
      <c r="AV4" s="322"/>
      <c r="AW4" s="322"/>
      <c r="AX4" s="324"/>
    </row>
    <row r="5" spans="1:50" ht="24" customHeight="1" x14ac:dyDescent="0.15">
      <c r="B5" s="286"/>
      <c r="C5" s="326"/>
      <c r="D5" s="281"/>
      <c r="E5" s="320"/>
      <c r="F5" s="158" t="s">
        <v>331</v>
      </c>
      <c r="G5" s="161">
        <v>80</v>
      </c>
      <c r="H5" s="161">
        <v>85</v>
      </c>
      <c r="I5" s="161">
        <v>90</v>
      </c>
      <c r="J5" s="161">
        <v>95</v>
      </c>
      <c r="K5" s="161">
        <v>100</v>
      </c>
      <c r="L5" s="161">
        <v>105</v>
      </c>
      <c r="M5" s="161">
        <v>110</v>
      </c>
      <c r="N5" s="161">
        <v>115</v>
      </c>
      <c r="O5" s="161">
        <v>120</v>
      </c>
      <c r="P5" s="161">
        <v>125</v>
      </c>
      <c r="Q5" s="161">
        <v>130</v>
      </c>
      <c r="R5" s="161">
        <v>135</v>
      </c>
      <c r="S5" s="161">
        <v>140</v>
      </c>
      <c r="T5" s="161">
        <v>145</v>
      </c>
      <c r="U5" s="161">
        <v>150</v>
      </c>
      <c r="V5" s="161">
        <v>155</v>
      </c>
      <c r="W5" s="161">
        <v>160</v>
      </c>
      <c r="X5" s="161">
        <v>165</v>
      </c>
      <c r="Y5" s="161">
        <v>170</v>
      </c>
      <c r="Z5" s="161">
        <v>175</v>
      </c>
      <c r="AA5" s="161">
        <v>180</v>
      </c>
      <c r="AB5" s="161">
        <v>185</v>
      </c>
      <c r="AC5" s="161">
        <v>190</v>
      </c>
      <c r="AD5" s="161">
        <v>195</v>
      </c>
      <c r="AE5" s="161">
        <v>200</v>
      </c>
      <c r="AF5" s="161">
        <v>205</v>
      </c>
      <c r="AG5" s="161">
        <v>210</v>
      </c>
      <c r="AH5" s="161">
        <v>215</v>
      </c>
      <c r="AI5" s="161">
        <v>220</v>
      </c>
      <c r="AJ5" s="161">
        <v>225</v>
      </c>
      <c r="AK5" s="161">
        <v>230</v>
      </c>
      <c r="AL5" s="161">
        <v>235</v>
      </c>
      <c r="AM5" s="161">
        <v>240</v>
      </c>
      <c r="AN5" s="161">
        <v>245</v>
      </c>
      <c r="AO5" s="161">
        <v>250</v>
      </c>
      <c r="AP5" s="161">
        <v>255</v>
      </c>
      <c r="AQ5" s="161">
        <v>260</v>
      </c>
      <c r="AR5" s="161">
        <v>265</v>
      </c>
      <c r="AS5" s="161">
        <v>270</v>
      </c>
      <c r="AT5" s="161">
        <v>274.99</v>
      </c>
      <c r="AU5" s="73"/>
      <c r="AV5" s="126" t="s">
        <v>162</v>
      </c>
      <c r="AW5" s="126" t="s">
        <v>162</v>
      </c>
      <c r="AX5" s="126" t="s">
        <v>162</v>
      </c>
    </row>
    <row r="6" spans="1:50" ht="17.100000000000001" customHeight="1" x14ac:dyDescent="0.15">
      <c r="B6" s="307" t="s">
        <v>90</v>
      </c>
      <c r="C6" s="314"/>
      <c r="D6" s="315"/>
      <c r="E6" s="127">
        <v>9416</v>
      </c>
      <c r="F6" s="128">
        <v>393</v>
      </c>
      <c r="G6" s="128">
        <v>299</v>
      </c>
      <c r="H6" s="128">
        <v>428</v>
      </c>
      <c r="I6" s="128">
        <v>563</v>
      </c>
      <c r="J6" s="128">
        <v>716</v>
      </c>
      <c r="K6" s="128">
        <v>1002</v>
      </c>
      <c r="L6" s="128">
        <v>1039</v>
      </c>
      <c r="M6" s="128">
        <v>960</v>
      </c>
      <c r="N6" s="128">
        <v>826</v>
      </c>
      <c r="O6" s="128">
        <v>640</v>
      </c>
      <c r="P6" s="128">
        <v>514</v>
      </c>
      <c r="Q6" s="128">
        <v>361</v>
      </c>
      <c r="R6" s="128">
        <v>347</v>
      </c>
      <c r="S6" s="128">
        <v>229</v>
      </c>
      <c r="T6" s="128">
        <v>197</v>
      </c>
      <c r="U6" s="128">
        <v>156</v>
      </c>
      <c r="V6" s="128">
        <v>133</v>
      </c>
      <c r="W6" s="128">
        <v>108</v>
      </c>
      <c r="X6" s="128">
        <v>84</v>
      </c>
      <c r="Y6" s="128">
        <v>68</v>
      </c>
      <c r="Z6" s="128">
        <v>50</v>
      </c>
      <c r="AA6" s="196">
        <v>49</v>
      </c>
      <c r="AB6" s="196">
        <v>41</v>
      </c>
      <c r="AC6" s="196">
        <v>40</v>
      </c>
      <c r="AD6" s="196">
        <v>36</v>
      </c>
      <c r="AE6" s="196">
        <v>38</v>
      </c>
      <c r="AF6" s="196">
        <v>11</v>
      </c>
      <c r="AG6" s="4">
        <v>10</v>
      </c>
      <c r="AH6" s="4">
        <v>14</v>
      </c>
      <c r="AI6" s="4">
        <v>9</v>
      </c>
      <c r="AJ6" s="4">
        <v>11</v>
      </c>
      <c r="AK6" s="4">
        <v>8</v>
      </c>
      <c r="AL6" s="4">
        <v>5</v>
      </c>
      <c r="AM6" s="4">
        <v>5</v>
      </c>
      <c r="AN6" s="4">
        <v>3</v>
      </c>
      <c r="AO6" s="4">
        <v>6</v>
      </c>
      <c r="AP6" s="4">
        <v>3</v>
      </c>
      <c r="AQ6" s="4">
        <v>3</v>
      </c>
      <c r="AR6" s="4">
        <v>1</v>
      </c>
      <c r="AS6" s="4">
        <v>3</v>
      </c>
      <c r="AT6" s="4">
        <v>0</v>
      </c>
      <c r="AU6" s="4">
        <v>7</v>
      </c>
      <c r="AV6" s="129">
        <v>106.3</v>
      </c>
      <c r="AW6" s="130">
        <v>111.2</v>
      </c>
      <c r="AX6" s="130">
        <v>27</v>
      </c>
    </row>
    <row r="7" spans="1:50" ht="17.100000000000001" customHeight="1" x14ac:dyDescent="0.15">
      <c r="A7" s="27"/>
      <c r="B7" s="303" t="s">
        <v>271</v>
      </c>
      <c r="C7" s="294"/>
      <c r="D7" s="277"/>
      <c r="E7" s="127">
        <v>4646</v>
      </c>
      <c r="F7" s="128">
        <v>164</v>
      </c>
      <c r="G7" s="128">
        <v>148</v>
      </c>
      <c r="H7" s="128">
        <v>210</v>
      </c>
      <c r="I7" s="128">
        <v>281</v>
      </c>
      <c r="J7" s="128">
        <v>410</v>
      </c>
      <c r="K7" s="128">
        <v>531</v>
      </c>
      <c r="L7" s="128">
        <v>552</v>
      </c>
      <c r="M7" s="128">
        <v>453</v>
      </c>
      <c r="N7" s="128">
        <v>364</v>
      </c>
      <c r="O7" s="128">
        <v>281</v>
      </c>
      <c r="P7" s="128">
        <v>242</v>
      </c>
      <c r="Q7" s="128">
        <v>158</v>
      </c>
      <c r="R7" s="128">
        <v>150</v>
      </c>
      <c r="S7" s="128">
        <v>114</v>
      </c>
      <c r="T7" s="128">
        <v>90</v>
      </c>
      <c r="U7" s="128">
        <v>89</v>
      </c>
      <c r="V7" s="128">
        <v>70</v>
      </c>
      <c r="W7" s="128">
        <v>65</v>
      </c>
      <c r="X7" s="128">
        <v>52</v>
      </c>
      <c r="Y7" s="128">
        <v>32</v>
      </c>
      <c r="Z7" s="128">
        <v>16</v>
      </c>
      <c r="AA7" s="206">
        <v>34</v>
      </c>
      <c r="AB7" s="206">
        <v>19</v>
      </c>
      <c r="AC7" s="206">
        <v>23</v>
      </c>
      <c r="AD7" s="206">
        <v>21</v>
      </c>
      <c r="AE7" s="206">
        <v>26</v>
      </c>
      <c r="AF7" s="206">
        <v>5</v>
      </c>
      <c r="AG7" s="206">
        <v>3</v>
      </c>
      <c r="AH7" s="206">
        <v>7</v>
      </c>
      <c r="AI7" s="206">
        <v>6</v>
      </c>
      <c r="AJ7" s="206">
        <v>7</v>
      </c>
      <c r="AK7" s="206">
        <v>7</v>
      </c>
      <c r="AL7" s="206">
        <v>2</v>
      </c>
      <c r="AM7" s="206">
        <v>3</v>
      </c>
      <c r="AN7" s="206">
        <v>2</v>
      </c>
      <c r="AO7" s="206">
        <v>1</v>
      </c>
      <c r="AP7" s="206">
        <v>1</v>
      </c>
      <c r="AQ7" s="206">
        <v>2</v>
      </c>
      <c r="AR7" s="206">
        <v>1</v>
      </c>
      <c r="AS7" s="206">
        <v>1</v>
      </c>
      <c r="AT7" s="206">
        <v>0</v>
      </c>
      <c r="AU7" s="206">
        <v>3</v>
      </c>
      <c r="AV7" s="131">
        <v>105.2</v>
      </c>
      <c r="AW7" s="132">
        <v>111.3</v>
      </c>
      <c r="AX7" s="132">
        <v>27.4</v>
      </c>
    </row>
    <row r="8" spans="1:50" ht="17.100000000000001" customHeight="1" x14ac:dyDescent="0.15">
      <c r="B8" s="240"/>
      <c r="C8" s="303" t="s">
        <v>272</v>
      </c>
      <c r="D8" s="277"/>
      <c r="E8" s="207">
        <v>2684</v>
      </c>
      <c r="F8" s="133">
        <v>118</v>
      </c>
      <c r="G8" s="133">
        <v>102</v>
      </c>
      <c r="H8" s="133">
        <v>150</v>
      </c>
      <c r="I8" s="133">
        <v>173</v>
      </c>
      <c r="J8" s="133">
        <v>242</v>
      </c>
      <c r="K8" s="133">
        <v>330</v>
      </c>
      <c r="L8" s="133">
        <v>336</v>
      </c>
      <c r="M8" s="133">
        <v>254</v>
      </c>
      <c r="N8" s="133">
        <v>183</v>
      </c>
      <c r="O8" s="133">
        <v>142</v>
      </c>
      <c r="P8" s="133">
        <v>137</v>
      </c>
      <c r="Q8" s="133">
        <v>82</v>
      </c>
      <c r="R8" s="133">
        <v>84</v>
      </c>
      <c r="S8" s="133">
        <v>63</v>
      </c>
      <c r="T8" s="133">
        <v>43</v>
      </c>
      <c r="U8" s="133">
        <v>45</v>
      </c>
      <c r="V8" s="133">
        <v>30</v>
      </c>
      <c r="W8" s="133">
        <v>34</v>
      </c>
      <c r="X8" s="133">
        <v>27</v>
      </c>
      <c r="Y8" s="133">
        <v>12</v>
      </c>
      <c r="Z8" s="133">
        <v>10</v>
      </c>
      <c r="AA8" s="4">
        <v>19</v>
      </c>
      <c r="AB8" s="4">
        <v>10</v>
      </c>
      <c r="AC8" s="4">
        <v>13</v>
      </c>
      <c r="AD8" s="4">
        <v>11</v>
      </c>
      <c r="AE8" s="4">
        <v>11</v>
      </c>
      <c r="AF8" s="4">
        <v>4</v>
      </c>
      <c r="AG8" s="4">
        <v>1</v>
      </c>
      <c r="AH8" s="4">
        <v>2</v>
      </c>
      <c r="AI8" s="4">
        <v>4</v>
      </c>
      <c r="AJ8" s="4">
        <v>3</v>
      </c>
      <c r="AK8" s="4">
        <v>1</v>
      </c>
      <c r="AL8" s="4">
        <v>1</v>
      </c>
      <c r="AM8" s="4">
        <v>1</v>
      </c>
      <c r="AN8" s="4">
        <v>0</v>
      </c>
      <c r="AO8" s="4">
        <v>0</v>
      </c>
      <c r="AP8" s="4">
        <v>1</v>
      </c>
      <c r="AQ8" s="4">
        <v>2</v>
      </c>
      <c r="AR8" s="4">
        <v>0</v>
      </c>
      <c r="AS8" s="4">
        <v>1</v>
      </c>
      <c r="AT8" s="4">
        <v>0</v>
      </c>
      <c r="AU8" s="4">
        <v>2</v>
      </c>
      <c r="AV8" s="134">
        <v>103.5</v>
      </c>
      <c r="AW8" s="130">
        <v>108.9</v>
      </c>
      <c r="AX8" s="130">
        <v>26.6</v>
      </c>
    </row>
    <row r="9" spans="1:50" ht="17.100000000000001" customHeight="1" x14ac:dyDescent="0.15">
      <c r="B9" s="240"/>
      <c r="C9" s="240"/>
      <c r="D9" s="47" t="s">
        <v>273</v>
      </c>
      <c r="E9" s="207">
        <v>74</v>
      </c>
      <c r="F9" s="133">
        <v>12</v>
      </c>
      <c r="G9" s="133">
        <v>8</v>
      </c>
      <c r="H9" s="133">
        <v>10</v>
      </c>
      <c r="I9" s="133">
        <v>5</v>
      </c>
      <c r="J9" s="133">
        <v>7</v>
      </c>
      <c r="K9" s="133">
        <v>6</v>
      </c>
      <c r="L9" s="133">
        <v>3</v>
      </c>
      <c r="M9" s="133">
        <v>6</v>
      </c>
      <c r="N9" s="133">
        <v>5</v>
      </c>
      <c r="O9" s="133">
        <v>3</v>
      </c>
      <c r="P9" s="133">
        <v>0</v>
      </c>
      <c r="Q9" s="133">
        <v>1</v>
      </c>
      <c r="R9" s="133">
        <v>2</v>
      </c>
      <c r="S9" s="133">
        <v>2</v>
      </c>
      <c r="T9" s="133">
        <v>1</v>
      </c>
      <c r="U9" s="133">
        <v>1</v>
      </c>
      <c r="V9" s="133">
        <v>1</v>
      </c>
      <c r="W9" s="133">
        <v>0</v>
      </c>
      <c r="X9" s="133">
        <v>0</v>
      </c>
      <c r="Y9" s="133">
        <v>0</v>
      </c>
      <c r="Z9" s="133">
        <v>1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134">
        <v>91.5</v>
      </c>
      <c r="AW9" s="130">
        <v>96.1</v>
      </c>
      <c r="AX9" s="130">
        <v>22.4</v>
      </c>
    </row>
    <row r="10" spans="1:50" ht="17.100000000000001" customHeight="1" x14ac:dyDescent="0.15">
      <c r="B10" s="240"/>
      <c r="C10" s="240"/>
      <c r="D10" s="47" t="s">
        <v>274</v>
      </c>
      <c r="E10" s="207">
        <v>319</v>
      </c>
      <c r="F10" s="133">
        <v>27</v>
      </c>
      <c r="G10" s="133">
        <v>18</v>
      </c>
      <c r="H10" s="133">
        <v>33</v>
      </c>
      <c r="I10" s="133">
        <v>29</v>
      </c>
      <c r="J10" s="133">
        <v>27</v>
      </c>
      <c r="K10" s="133">
        <v>41</v>
      </c>
      <c r="L10" s="133">
        <v>41</v>
      </c>
      <c r="M10" s="133">
        <v>21</v>
      </c>
      <c r="N10" s="133">
        <v>15</v>
      </c>
      <c r="O10" s="133">
        <v>11</v>
      </c>
      <c r="P10" s="133">
        <v>14</v>
      </c>
      <c r="Q10" s="133">
        <v>4</v>
      </c>
      <c r="R10" s="133">
        <v>10</v>
      </c>
      <c r="S10" s="133">
        <v>3</v>
      </c>
      <c r="T10" s="133">
        <v>5</v>
      </c>
      <c r="U10" s="133">
        <v>4</v>
      </c>
      <c r="V10" s="133">
        <v>2</v>
      </c>
      <c r="W10" s="133">
        <v>3</v>
      </c>
      <c r="X10" s="133">
        <v>4</v>
      </c>
      <c r="Y10" s="133">
        <v>0</v>
      </c>
      <c r="Z10" s="133">
        <v>1</v>
      </c>
      <c r="AA10" s="4">
        <v>2</v>
      </c>
      <c r="AB10" s="4">
        <v>1</v>
      </c>
      <c r="AC10" s="4">
        <v>1</v>
      </c>
      <c r="AD10" s="4">
        <v>1</v>
      </c>
      <c r="AE10" s="4">
        <v>0</v>
      </c>
      <c r="AF10" s="4">
        <v>0</v>
      </c>
      <c r="AG10" s="4">
        <v>0</v>
      </c>
      <c r="AH10" s="4">
        <v>0</v>
      </c>
      <c r="AI10" s="4">
        <v>1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134">
        <v>98.5</v>
      </c>
      <c r="AW10" s="130">
        <v>102</v>
      </c>
      <c r="AX10" s="130">
        <v>23.7</v>
      </c>
    </row>
    <row r="11" spans="1:50" ht="17.100000000000001" customHeight="1" x14ac:dyDescent="0.15">
      <c r="B11" s="240"/>
      <c r="C11" s="240"/>
      <c r="D11" s="47" t="s">
        <v>275</v>
      </c>
      <c r="E11" s="207">
        <v>536</v>
      </c>
      <c r="F11" s="133">
        <v>18</v>
      </c>
      <c r="G11" s="133">
        <v>20</v>
      </c>
      <c r="H11" s="133">
        <v>35</v>
      </c>
      <c r="I11" s="133">
        <v>43</v>
      </c>
      <c r="J11" s="133">
        <v>48</v>
      </c>
      <c r="K11" s="133">
        <v>72</v>
      </c>
      <c r="L11" s="133">
        <v>70</v>
      </c>
      <c r="M11" s="133">
        <v>46</v>
      </c>
      <c r="N11" s="133">
        <v>30</v>
      </c>
      <c r="O11" s="133">
        <v>29</v>
      </c>
      <c r="P11" s="133">
        <v>34</v>
      </c>
      <c r="Q11" s="133">
        <v>13</v>
      </c>
      <c r="R11" s="133">
        <v>14</v>
      </c>
      <c r="S11" s="133">
        <v>12</v>
      </c>
      <c r="T11" s="133">
        <v>8</v>
      </c>
      <c r="U11" s="133">
        <v>9</v>
      </c>
      <c r="V11" s="133">
        <v>5</v>
      </c>
      <c r="W11" s="133">
        <v>6</v>
      </c>
      <c r="X11" s="133">
        <v>3</v>
      </c>
      <c r="Y11" s="133">
        <v>5</v>
      </c>
      <c r="Z11" s="133">
        <v>1</v>
      </c>
      <c r="AA11" s="4">
        <v>1</v>
      </c>
      <c r="AB11" s="4">
        <v>1</v>
      </c>
      <c r="AC11" s="4">
        <v>4</v>
      </c>
      <c r="AD11" s="4">
        <v>0</v>
      </c>
      <c r="AE11" s="4">
        <v>3</v>
      </c>
      <c r="AF11" s="4">
        <v>1</v>
      </c>
      <c r="AG11" s="4">
        <v>0</v>
      </c>
      <c r="AH11" s="4">
        <v>0</v>
      </c>
      <c r="AI11" s="4">
        <v>1</v>
      </c>
      <c r="AJ11" s="4">
        <v>2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2</v>
      </c>
      <c r="AV11" s="134">
        <v>102.1</v>
      </c>
      <c r="AW11" s="130">
        <v>108.2</v>
      </c>
      <c r="AX11" s="130">
        <v>27.2</v>
      </c>
    </row>
    <row r="12" spans="1:50" ht="17.100000000000001" customHeight="1" x14ac:dyDescent="0.15">
      <c r="B12" s="240"/>
      <c r="C12" s="240"/>
      <c r="D12" s="47" t="s">
        <v>276</v>
      </c>
      <c r="E12" s="207">
        <v>678</v>
      </c>
      <c r="F12" s="133">
        <v>20</v>
      </c>
      <c r="G12" s="133">
        <v>17</v>
      </c>
      <c r="H12" s="133">
        <v>30</v>
      </c>
      <c r="I12" s="133">
        <v>39</v>
      </c>
      <c r="J12" s="133">
        <v>58</v>
      </c>
      <c r="K12" s="133">
        <v>92</v>
      </c>
      <c r="L12" s="133">
        <v>105</v>
      </c>
      <c r="M12" s="133">
        <v>67</v>
      </c>
      <c r="N12" s="133">
        <v>47</v>
      </c>
      <c r="O12" s="133">
        <v>34</v>
      </c>
      <c r="P12" s="133">
        <v>35</v>
      </c>
      <c r="Q12" s="133">
        <v>21</v>
      </c>
      <c r="R12" s="133">
        <v>22</v>
      </c>
      <c r="S12" s="133">
        <v>8</v>
      </c>
      <c r="T12" s="133">
        <v>11</v>
      </c>
      <c r="U12" s="133">
        <v>15</v>
      </c>
      <c r="V12" s="133">
        <v>12</v>
      </c>
      <c r="W12" s="133">
        <v>9</v>
      </c>
      <c r="X12" s="133">
        <v>8</v>
      </c>
      <c r="Y12" s="133">
        <v>4</v>
      </c>
      <c r="Z12" s="133">
        <v>2</v>
      </c>
      <c r="AA12" s="4">
        <v>6</v>
      </c>
      <c r="AB12" s="4">
        <v>1</v>
      </c>
      <c r="AC12" s="4">
        <v>3</v>
      </c>
      <c r="AD12" s="4">
        <v>4</v>
      </c>
      <c r="AE12" s="4">
        <v>3</v>
      </c>
      <c r="AF12" s="4">
        <v>1</v>
      </c>
      <c r="AG12" s="4">
        <v>0</v>
      </c>
      <c r="AH12" s="4">
        <v>0</v>
      </c>
      <c r="AI12" s="4">
        <v>0</v>
      </c>
      <c r="AJ12" s="4">
        <v>0</v>
      </c>
      <c r="AK12" s="4">
        <v>1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2</v>
      </c>
      <c r="AR12" s="4">
        <v>0</v>
      </c>
      <c r="AS12" s="4">
        <v>1</v>
      </c>
      <c r="AT12" s="4">
        <v>0</v>
      </c>
      <c r="AU12" s="4">
        <v>0</v>
      </c>
      <c r="AV12" s="134">
        <v>104.2</v>
      </c>
      <c r="AW12" s="130">
        <v>110.4</v>
      </c>
      <c r="AX12" s="130">
        <v>26.4</v>
      </c>
    </row>
    <row r="13" spans="1:50" ht="17.100000000000001" customHeight="1" x14ac:dyDescent="0.15">
      <c r="B13" s="240"/>
      <c r="C13" s="240"/>
      <c r="D13" s="47" t="s">
        <v>277</v>
      </c>
      <c r="E13" s="207">
        <v>548</v>
      </c>
      <c r="F13" s="133">
        <v>16</v>
      </c>
      <c r="G13" s="133">
        <v>20</v>
      </c>
      <c r="H13" s="133">
        <v>28</v>
      </c>
      <c r="I13" s="133">
        <v>34</v>
      </c>
      <c r="J13" s="133">
        <v>61</v>
      </c>
      <c r="K13" s="133">
        <v>60</v>
      </c>
      <c r="L13" s="133">
        <v>63</v>
      </c>
      <c r="M13" s="133">
        <v>56</v>
      </c>
      <c r="N13" s="133">
        <v>33</v>
      </c>
      <c r="O13" s="133">
        <v>29</v>
      </c>
      <c r="P13" s="133">
        <v>25</v>
      </c>
      <c r="Q13" s="133">
        <v>21</v>
      </c>
      <c r="R13" s="133">
        <v>17</v>
      </c>
      <c r="S13" s="133">
        <v>14</v>
      </c>
      <c r="T13" s="133">
        <v>9</v>
      </c>
      <c r="U13" s="133">
        <v>8</v>
      </c>
      <c r="V13" s="133">
        <v>3</v>
      </c>
      <c r="W13" s="133">
        <v>9</v>
      </c>
      <c r="X13" s="133">
        <v>9</v>
      </c>
      <c r="Y13" s="133">
        <v>1</v>
      </c>
      <c r="Z13" s="133">
        <v>1</v>
      </c>
      <c r="AA13" s="4">
        <v>8</v>
      </c>
      <c r="AB13" s="4">
        <v>4</v>
      </c>
      <c r="AC13" s="4">
        <v>5</v>
      </c>
      <c r="AD13" s="4">
        <v>4</v>
      </c>
      <c r="AE13" s="4">
        <v>4</v>
      </c>
      <c r="AF13" s="4">
        <v>1</v>
      </c>
      <c r="AG13" s="4">
        <v>1</v>
      </c>
      <c r="AH13" s="4">
        <v>2</v>
      </c>
      <c r="AI13" s="4">
        <v>1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1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134">
        <v>104.3</v>
      </c>
      <c r="AW13" s="130">
        <v>111.4</v>
      </c>
      <c r="AX13" s="130">
        <v>28.3</v>
      </c>
    </row>
    <row r="14" spans="1:50" ht="17.100000000000001" customHeight="1" x14ac:dyDescent="0.15">
      <c r="B14" s="240"/>
      <c r="C14" s="240"/>
      <c r="D14" s="47" t="s">
        <v>278</v>
      </c>
      <c r="E14" s="207">
        <v>347</v>
      </c>
      <c r="F14" s="133">
        <v>16</v>
      </c>
      <c r="G14" s="133">
        <v>9</v>
      </c>
      <c r="H14" s="133">
        <v>9</v>
      </c>
      <c r="I14" s="133">
        <v>18</v>
      </c>
      <c r="J14" s="133">
        <v>29</v>
      </c>
      <c r="K14" s="133">
        <v>38</v>
      </c>
      <c r="L14" s="133">
        <v>33</v>
      </c>
      <c r="M14" s="133">
        <v>44</v>
      </c>
      <c r="N14" s="133">
        <v>29</v>
      </c>
      <c r="O14" s="133">
        <v>26</v>
      </c>
      <c r="P14" s="133">
        <v>17</v>
      </c>
      <c r="Q14" s="133">
        <v>15</v>
      </c>
      <c r="R14" s="133">
        <v>17</v>
      </c>
      <c r="S14" s="133">
        <v>15</v>
      </c>
      <c r="T14" s="133">
        <v>7</v>
      </c>
      <c r="U14" s="133">
        <v>3</v>
      </c>
      <c r="V14" s="133">
        <v>3</v>
      </c>
      <c r="W14" s="133">
        <v>5</v>
      </c>
      <c r="X14" s="133">
        <v>2</v>
      </c>
      <c r="Y14" s="133">
        <v>2</v>
      </c>
      <c r="Z14" s="133">
        <v>3</v>
      </c>
      <c r="AA14" s="4">
        <v>1</v>
      </c>
      <c r="AB14" s="4">
        <v>3</v>
      </c>
      <c r="AC14" s="4">
        <v>0</v>
      </c>
      <c r="AD14" s="4">
        <v>1</v>
      </c>
      <c r="AE14" s="4">
        <v>0</v>
      </c>
      <c r="AF14" s="4">
        <v>0</v>
      </c>
      <c r="AG14" s="4">
        <v>0</v>
      </c>
      <c r="AH14" s="4">
        <v>0</v>
      </c>
      <c r="AI14" s="4">
        <v>1</v>
      </c>
      <c r="AJ14" s="4">
        <v>0</v>
      </c>
      <c r="AK14" s="4">
        <v>0</v>
      </c>
      <c r="AL14" s="4">
        <v>0</v>
      </c>
      <c r="AM14" s="4">
        <v>1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134">
        <v>106.8</v>
      </c>
      <c r="AW14" s="130">
        <v>111</v>
      </c>
      <c r="AX14" s="130">
        <v>24.1</v>
      </c>
    </row>
    <row r="15" spans="1:50" ht="17.100000000000001" customHeight="1" x14ac:dyDescent="0.15">
      <c r="B15" s="240"/>
      <c r="C15" s="316"/>
      <c r="D15" s="47" t="s">
        <v>279</v>
      </c>
      <c r="E15" s="207">
        <v>182</v>
      </c>
      <c r="F15" s="133">
        <v>9</v>
      </c>
      <c r="G15" s="133">
        <v>10</v>
      </c>
      <c r="H15" s="133">
        <v>5</v>
      </c>
      <c r="I15" s="133">
        <v>5</v>
      </c>
      <c r="J15" s="133">
        <v>12</v>
      </c>
      <c r="K15" s="133">
        <v>21</v>
      </c>
      <c r="L15" s="133">
        <v>21</v>
      </c>
      <c r="M15" s="133">
        <v>14</v>
      </c>
      <c r="N15" s="133">
        <v>24</v>
      </c>
      <c r="O15" s="133">
        <v>10</v>
      </c>
      <c r="P15" s="133">
        <v>12</v>
      </c>
      <c r="Q15" s="133">
        <v>7</v>
      </c>
      <c r="R15" s="133">
        <v>2</v>
      </c>
      <c r="S15" s="133">
        <v>9</v>
      </c>
      <c r="T15" s="133">
        <v>2</v>
      </c>
      <c r="U15" s="133">
        <v>5</v>
      </c>
      <c r="V15" s="133">
        <v>4</v>
      </c>
      <c r="W15" s="133">
        <v>2</v>
      </c>
      <c r="X15" s="133">
        <v>1</v>
      </c>
      <c r="Y15" s="133">
        <v>0</v>
      </c>
      <c r="Z15" s="133">
        <v>1</v>
      </c>
      <c r="AA15" s="4">
        <v>1</v>
      </c>
      <c r="AB15" s="4">
        <v>0</v>
      </c>
      <c r="AC15" s="4">
        <v>0</v>
      </c>
      <c r="AD15" s="4">
        <v>1</v>
      </c>
      <c r="AE15" s="4">
        <v>1</v>
      </c>
      <c r="AF15" s="4">
        <v>1</v>
      </c>
      <c r="AG15" s="4">
        <v>0</v>
      </c>
      <c r="AH15" s="4">
        <v>0</v>
      </c>
      <c r="AI15" s="4">
        <v>0</v>
      </c>
      <c r="AJ15" s="4">
        <v>1</v>
      </c>
      <c r="AK15" s="4">
        <v>0</v>
      </c>
      <c r="AL15" s="4">
        <v>1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134">
        <v>108.4</v>
      </c>
      <c r="AW15" s="130">
        <v>111.4</v>
      </c>
      <c r="AX15" s="130">
        <v>27</v>
      </c>
    </row>
    <row r="16" spans="1:50" ht="17.100000000000001" customHeight="1" x14ac:dyDescent="0.15">
      <c r="B16" s="240"/>
      <c r="C16" s="303" t="s">
        <v>280</v>
      </c>
      <c r="D16" s="277"/>
      <c r="E16" s="207">
        <v>1350</v>
      </c>
      <c r="F16" s="133">
        <v>24</v>
      </c>
      <c r="G16" s="133">
        <v>25</v>
      </c>
      <c r="H16" s="133">
        <v>47</v>
      </c>
      <c r="I16" s="133">
        <v>87</v>
      </c>
      <c r="J16" s="133">
        <v>129</v>
      </c>
      <c r="K16" s="133">
        <v>150</v>
      </c>
      <c r="L16" s="133">
        <v>164</v>
      </c>
      <c r="M16" s="133">
        <v>129</v>
      </c>
      <c r="N16" s="133">
        <v>129</v>
      </c>
      <c r="O16" s="133">
        <v>95</v>
      </c>
      <c r="P16" s="133">
        <v>64</v>
      </c>
      <c r="Q16" s="133">
        <v>39</v>
      </c>
      <c r="R16" s="133">
        <v>43</v>
      </c>
      <c r="S16" s="133">
        <v>29</v>
      </c>
      <c r="T16" s="133">
        <v>28</v>
      </c>
      <c r="U16" s="133">
        <v>32</v>
      </c>
      <c r="V16" s="133">
        <v>27</v>
      </c>
      <c r="W16" s="133">
        <v>21</v>
      </c>
      <c r="X16" s="133">
        <v>12</v>
      </c>
      <c r="Y16" s="133">
        <v>15</v>
      </c>
      <c r="Z16" s="133">
        <v>5</v>
      </c>
      <c r="AA16" s="4">
        <v>9</v>
      </c>
      <c r="AB16" s="4">
        <v>3</v>
      </c>
      <c r="AC16" s="4">
        <v>8</v>
      </c>
      <c r="AD16" s="4">
        <v>8</v>
      </c>
      <c r="AE16" s="4">
        <v>9</v>
      </c>
      <c r="AF16" s="4">
        <v>1</v>
      </c>
      <c r="AG16" s="4">
        <v>2</v>
      </c>
      <c r="AH16" s="4">
        <v>3</v>
      </c>
      <c r="AI16" s="4">
        <v>1</v>
      </c>
      <c r="AJ16" s="4">
        <v>3</v>
      </c>
      <c r="AK16" s="4">
        <v>4</v>
      </c>
      <c r="AL16" s="4">
        <v>0</v>
      </c>
      <c r="AM16" s="4">
        <v>1</v>
      </c>
      <c r="AN16" s="4">
        <v>2</v>
      </c>
      <c r="AO16" s="4">
        <v>1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1</v>
      </c>
      <c r="AV16" s="134">
        <v>106.9</v>
      </c>
      <c r="AW16" s="130">
        <v>113.6</v>
      </c>
      <c r="AX16" s="130">
        <v>27.7</v>
      </c>
    </row>
    <row r="17" spans="2:50" ht="17.100000000000001" customHeight="1" x14ac:dyDescent="0.15">
      <c r="B17" s="240"/>
      <c r="C17" s="240"/>
      <c r="D17" s="47" t="s">
        <v>273</v>
      </c>
      <c r="E17" s="207">
        <v>203</v>
      </c>
      <c r="F17" s="133">
        <v>5</v>
      </c>
      <c r="G17" s="133">
        <v>6</v>
      </c>
      <c r="H17" s="133">
        <v>9</v>
      </c>
      <c r="I17" s="133">
        <v>12</v>
      </c>
      <c r="J17" s="133">
        <v>15</v>
      </c>
      <c r="K17" s="133">
        <v>20</v>
      </c>
      <c r="L17" s="133">
        <v>30</v>
      </c>
      <c r="M17" s="133">
        <v>25</v>
      </c>
      <c r="N17" s="133">
        <v>12</v>
      </c>
      <c r="O17" s="133">
        <v>12</v>
      </c>
      <c r="P17" s="133">
        <v>11</v>
      </c>
      <c r="Q17" s="133">
        <v>6</v>
      </c>
      <c r="R17" s="133">
        <v>8</v>
      </c>
      <c r="S17" s="133">
        <v>4</v>
      </c>
      <c r="T17" s="133">
        <v>2</v>
      </c>
      <c r="U17" s="133">
        <v>5</v>
      </c>
      <c r="V17" s="133">
        <v>4</v>
      </c>
      <c r="W17" s="133">
        <v>3</v>
      </c>
      <c r="X17" s="133">
        <v>3</v>
      </c>
      <c r="Y17" s="133">
        <v>0</v>
      </c>
      <c r="Z17" s="133">
        <v>0</v>
      </c>
      <c r="AA17" s="4">
        <v>2</v>
      </c>
      <c r="AB17" s="4">
        <v>0</v>
      </c>
      <c r="AC17" s="4">
        <v>1</v>
      </c>
      <c r="AD17" s="4">
        <v>2</v>
      </c>
      <c r="AE17" s="4">
        <v>2</v>
      </c>
      <c r="AF17" s="4">
        <v>0</v>
      </c>
      <c r="AG17" s="4">
        <v>0</v>
      </c>
      <c r="AH17" s="4">
        <v>0</v>
      </c>
      <c r="AI17" s="4">
        <v>0</v>
      </c>
      <c r="AJ17" s="4">
        <v>1</v>
      </c>
      <c r="AK17" s="4">
        <v>2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1</v>
      </c>
      <c r="AV17" s="134">
        <v>106</v>
      </c>
      <c r="AW17" s="130">
        <v>113.5</v>
      </c>
      <c r="AX17" s="130">
        <v>30.7</v>
      </c>
    </row>
    <row r="18" spans="2:50" ht="17.100000000000001" customHeight="1" x14ac:dyDescent="0.15">
      <c r="B18" s="240"/>
      <c r="C18" s="240"/>
      <c r="D18" s="47" t="s">
        <v>274</v>
      </c>
      <c r="E18" s="207">
        <v>375</v>
      </c>
      <c r="F18" s="133">
        <v>2</v>
      </c>
      <c r="G18" s="133">
        <v>9</v>
      </c>
      <c r="H18" s="133">
        <v>12</v>
      </c>
      <c r="I18" s="133">
        <v>25</v>
      </c>
      <c r="J18" s="133">
        <v>34</v>
      </c>
      <c r="K18" s="133">
        <v>50</v>
      </c>
      <c r="L18" s="133">
        <v>48</v>
      </c>
      <c r="M18" s="133">
        <v>28</v>
      </c>
      <c r="N18" s="133">
        <v>32</v>
      </c>
      <c r="O18" s="133">
        <v>28</v>
      </c>
      <c r="P18" s="133">
        <v>22</v>
      </c>
      <c r="Q18" s="133">
        <v>14</v>
      </c>
      <c r="R18" s="133">
        <v>10</v>
      </c>
      <c r="S18" s="133">
        <v>7</v>
      </c>
      <c r="T18" s="133">
        <v>7</v>
      </c>
      <c r="U18" s="133">
        <v>10</v>
      </c>
      <c r="V18" s="133">
        <v>12</v>
      </c>
      <c r="W18" s="133">
        <v>2</v>
      </c>
      <c r="X18" s="133">
        <v>3</v>
      </c>
      <c r="Y18" s="133">
        <v>5</v>
      </c>
      <c r="Z18" s="133">
        <v>1</v>
      </c>
      <c r="AA18" s="4">
        <v>2</v>
      </c>
      <c r="AB18" s="4">
        <v>1</v>
      </c>
      <c r="AC18" s="4">
        <v>2</v>
      </c>
      <c r="AD18" s="4">
        <v>2</v>
      </c>
      <c r="AE18" s="4">
        <v>1</v>
      </c>
      <c r="AF18" s="4">
        <v>1</v>
      </c>
      <c r="AG18" s="4">
        <v>1</v>
      </c>
      <c r="AH18" s="4">
        <v>3</v>
      </c>
      <c r="AI18" s="4">
        <v>0</v>
      </c>
      <c r="AJ18" s="4">
        <v>1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134">
        <v>106</v>
      </c>
      <c r="AW18" s="130">
        <v>113.3</v>
      </c>
      <c r="AX18" s="130">
        <v>26.1</v>
      </c>
    </row>
    <row r="19" spans="2:50" ht="17.100000000000001" customHeight="1" x14ac:dyDescent="0.15">
      <c r="B19" s="240"/>
      <c r="C19" s="240"/>
      <c r="D19" s="47" t="s">
        <v>275</v>
      </c>
      <c r="E19" s="207">
        <v>271</v>
      </c>
      <c r="F19" s="133">
        <v>2</v>
      </c>
      <c r="G19" s="133">
        <v>3</v>
      </c>
      <c r="H19" s="133">
        <v>10</v>
      </c>
      <c r="I19" s="133">
        <v>10</v>
      </c>
      <c r="J19" s="133">
        <v>33</v>
      </c>
      <c r="K19" s="133">
        <v>23</v>
      </c>
      <c r="L19" s="133">
        <v>30</v>
      </c>
      <c r="M19" s="133">
        <v>33</v>
      </c>
      <c r="N19" s="133">
        <v>27</v>
      </c>
      <c r="O19" s="133">
        <v>22</v>
      </c>
      <c r="P19" s="133">
        <v>12</v>
      </c>
      <c r="Q19" s="133">
        <v>7</v>
      </c>
      <c r="R19" s="133">
        <v>5</v>
      </c>
      <c r="S19" s="133">
        <v>8</v>
      </c>
      <c r="T19" s="133">
        <v>8</v>
      </c>
      <c r="U19" s="133">
        <v>8</v>
      </c>
      <c r="V19" s="133">
        <v>5</v>
      </c>
      <c r="W19" s="133">
        <v>4</v>
      </c>
      <c r="X19" s="133">
        <v>2</v>
      </c>
      <c r="Y19" s="133">
        <v>6</v>
      </c>
      <c r="Z19" s="133">
        <v>3</v>
      </c>
      <c r="AA19" s="4">
        <v>2</v>
      </c>
      <c r="AB19" s="4">
        <v>1</v>
      </c>
      <c r="AC19" s="4">
        <v>1</v>
      </c>
      <c r="AD19" s="4">
        <v>1</v>
      </c>
      <c r="AE19" s="4">
        <v>4</v>
      </c>
      <c r="AF19" s="4">
        <v>0</v>
      </c>
      <c r="AG19" s="4">
        <v>0</v>
      </c>
      <c r="AH19" s="4">
        <v>0</v>
      </c>
      <c r="AI19" s="4">
        <v>1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134">
        <v>108.5</v>
      </c>
      <c r="AW19" s="130">
        <v>115.2</v>
      </c>
      <c r="AX19" s="130">
        <v>26.2</v>
      </c>
    </row>
    <row r="20" spans="2:50" ht="17.100000000000001" customHeight="1" x14ac:dyDescent="0.15">
      <c r="B20" s="240"/>
      <c r="C20" s="240"/>
      <c r="D20" s="47" t="s">
        <v>276</v>
      </c>
      <c r="E20" s="207">
        <v>307</v>
      </c>
      <c r="F20" s="133">
        <v>8</v>
      </c>
      <c r="G20" s="133">
        <v>4</v>
      </c>
      <c r="H20" s="133">
        <v>12</v>
      </c>
      <c r="I20" s="133">
        <v>26</v>
      </c>
      <c r="J20" s="133">
        <v>34</v>
      </c>
      <c r="K20" s="133">
        <v>28</v>
      </c>
      <c r="L20" s="133">
        <v>43</v>
      </c>
      <c r="M20" s="133">
        <v>24</v>
      </c>
      <c r="N20" s="133">
        <v>27</v>
      </c>
      <c r="O20" s="133">
        <v>23</v>
      </c>
      <c r="P20" s="133">
        <v>12</v>
      </c>
      <c r="Q20" s="133">
        <v>7</v>
      </c>
      <c r="R20" s="133">
        <v>11</v>
      </c>
      <c r="S20" s="133">
        <v>6</v>
      </c>
      <c r="T20" s="133">
        <v>9</v>
      </c>
      <c r="U20" s="133">
        <v>6</v>
      </c>
      <c r="V20" s="133">
        <v>2</v>
      </c>
      <c r="W20" s="133">
        <v>6</v>
      </c>
      <c r="X20" s="133">
        <v>3</v>
      </c>
      <c r="Y20" s="133">
        <v>3</v>
      </c>
      <c r="Z20" s="133">
        <v>0</v>
      </c>
      <c r="AA20" s="4">
        <v>1</v>
      </c>
      <c r="AB20" s="4">
        <v>1</v>
      </c>
      <c r="AC20" s="4">
        <v>3</v>
      </c>
      <c r="AD20" s="4">
        <v>2</v>
      </c>
      <c r="AE20" s="4">
        <v>1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2</v>
      </c>
      <c r="AL20" s="4">
        <v>0</v>
      </c>
      <c r="AM20" s="4">
        <v>0</v>
      </c>
      <c r="AN20" s="4">
        <v>2</v>
      </c>
      <c r="AO20" s="4">
        <v>1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134">
        <v>104.7</v>
      </c>
      <c r="AW20" s="130">
        <v>112.5</v>
      </c>
      <c r="AX20" s="130">
        <v>28.6</v>
      </c>
    </row>
    <row r="21" spans="2:50" ht="17.100000000000001" customHeight="1" x14ac:dyDescent="0.15">
      <c r="B21" s="240"/>
      <c r="C21" s="316"/>
      <c r="D21" s="47" t="s">
        <v>277</v>
      </c>
      <c r="E21" s="207">
        <v>194</v>
      </c>
      <c r="F21" s="133">
        <v>7</v>
      </c>
      <c r="G21" s="133">
        <v>3</v>
      </c>
      <c r="H21" s="133">
        <v>4</v>
      </c>
      <c r="I21" s="133">
        <v>14</v>
      </c>
      <c r="J21" s="133">
        <v>13</v>
      </c>
      <c r="K21" s="133">
        <v>29</v>
      </c>
      <c r="L21" s="133">
        <v>13</v>
      </c>
      <c r="M21" s="133">
        <v>19</v>
      </c>
      <c r="N21" s="133">
        <v>31</v>
      </c>
      <c r="O21" s="133">
        <v>10</v>
      </c>
      <c r="P21" s="133">
        <v>7</v>
      </c>
      <c r="Q21" s="133">
        <v>5</v>
      </c>
      <c r="R21" s="133">
        <v>9</v>
      </c>
      <c r="S21" s="133">
        <v>4</v>
      </c>
      <c r="T21" s="133">
        <v>2</v>
      </c>
      <c r="U21" s="133">
        <v>3</v>
      </c>
      <c r="V21" s="133">
        <v>4</v>
      </c>
      <c r="W21" s="133">
        <v>6</v>
      </c>
      <c r="X21" s="133">
        <v>1</v>
      </c>
      <c r="Y21" s="133">
        <v>1</v>
      </c>
      <c r="Z21" s="133">
        <v>1</v>
      </c>
      <c r="AA21" s="4">
        <v>2</v>
      </c>
      <c r="AB21" s="4">
        <v>0</v>
      </c>
      <c r="AC21" s="4">
        <v>1</v>
      </c>
      <c r="AD21" s="4">
        <v>1</v>
      </c>
      <c r="AE21" s="4">
        <v>1</v>
      </c>
      <c r="AF21" s="4">
        <v>0</v>
      </c>
      <c r="AG21" s="4">
        <v>1</v>
      </c>
      <c r="AH21" s="4">
        <v>0</v>
      </c>
      <c r="AI21" s="4">
        <v>0</v>
      </c>
      <c r="AJ21" s="4">
        <v>1</v>
      </c>
      <c r="AK21" s="4">
        <v>0</v>
      </c>
      <c r="AL21" s="4">
        <v>0</v>
      </c>
      <c r="AM21" s="4">
        <v>1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134">
        <v>108.5</v>
      </c>
      <c r="AW21" s="130">
        <v>113.4</v>
      </c>
      <c r="AX21" s="130">
        <v>27.5</v>
      </c>
    </row>
    <row r="22" spans="2:50" ht="17.100000000000001" customHeight="1" x14ac:dyDescent="0.15">
      <c r="B22" s="240"/>
      <c r="C22" s="303" t="s">
        <v>281</v>
      </c>
      <c r="D22" s="277"/>
      <c r="E22" s="207">
        <v>612</v>
      </c>
      <c r="F22" s="133">
        <v>22</v>
      </c>
      <c r="G22" s="133">
        <v>21</v>
      </c>
      <c r="H22" s="133">
        <v>13</v>
      </c>
      <c r="I22" s="133">
        <v>21</v>
      </c>
      <c r="J22" s="133">
        <v>39</v>
      </c>
      <c r="K22" s="133">
        <v>51</v>
      </c>
      <c r="L22" s="133">
        <v>52</v>
      </c>
      <c r="M22" s="133">
        <v>70</v>
      </c>
      <c r="N22" s="133">
        <v>52</v>
      </c>
      <c r="O22" s="133">
        <v>44</v>
      </c>
      <c r="P22" s="133">
        <v>41</v>
      </c>
      <c r="Q22" s="133">
        <v>37</v>
      </c>
      <c r="R22" s="133">
        <v>23</v>
      </c>
      <c r="S22" s="133">
        <v>22</v>
      </c>
      <c r="T22" s="133">
        <v>19</v>
      </c>
      <c r="U22" s="133">
        <v>12</v>
      </c>
      <c r="V22" s="133">
        <v>13</v>
      </c>
      <c r="W22" s="133">
        <v>10</v>
      </c>
      <c r="X22" s="133">
        <v>13</v>
      </c>
      <c r="Y22" s="133">
        <v>5</v>
      </c>
      <c r="Z22" s="133">
        <v>1</v>
      </c>
      <c r="AA22" s="4">
        <v>6</v>
      </c>
      <c r="AB22" s="4">
        <v>6</v>
      </c>
      <c r="AC22" s="4">
        <v>2</v>
      </c>
      <c r="AD22" s="4">
        <v>2</v>
      </c>
      <c r="AE22" s="4">
        <v>6</v>
      </c>
      <c r="AF22" s="4">
        <v>0</v>
      </c>
      <c r="AG22" s="4">
        <v>0</v>
      </c>
      <c r="AH22" s="4">
        <v>2</v>
      </c>
      <c r="AI22" s="4">
        <v>1</v>
      </c>
      <c r="AJ22" s="4">
        <v>1</v>
      </c>
      <c r="AK22" s="4">
        <v>2</v>
      </c>
      <c r="AL22" s="4">
        <v>1</v>
      </c>
      <c r="AM22" s="4">
        <v>1</v>
      </c>
      <c r="AN22" s="4">
        <v>0</v>
      </c>
      <c r="AO22" s="4">
        <v>0</v>
      </c>
      <c r="AP22" s="4">
        <v>0</v>
      </c>
      <c r="AQ22" s="4">
        <v>0</v>
      </c>
      <c r="AR22" s="4">
        <v>1</v>
      </c>
      <c r="AS22" s="4">
        <v>0</v>
      </c>
      <c r="AT22" s="4">
        <v>0</v>
      </c>
      <c r="AU22" s="4">
        <v>0</v>
      </c>
      <c r="AV22" s="134">
        <v>111.4</v>
      </c>
      <c r="AW22" s="130">
        <v>117.2</v>
      </c>
      <c r="AX22" s="130">
        <v>28.9</v>
      </c>
    </row>
    <row r="23" spans="2:50" ht="17.100000000000001" customHeight="1" x14ac:dyDescent="0.15">
      <c r="B23" s="240"/>
      <c r="C23" s="240"/>
      <c r="D23" s="47" t="s">
        <v>273</v>
      </c>
      <c r="E23" s="207">
        <v>128</v>
      </c>
      <c r="F23" s="133">
        <v>1</v>
      </c>
      <c r="G23" s="133">
        <v>4</v>
      </c>
      <c r="H23" s="133">
        <v>3</v>
      </c>
      <c r="I23" s="133">
        <v>4</v>
      </c>
      <c r="J23" s="133">
        <v>14</v>
      </c>
      <c r="K23" s="133">
        <v>11</v>
      </c>
      <c r="L23" s="133">
        <v>9</v>
      </c>
      <c r="M23" s="133">
        <v>16</v>
      </c>
      <c r="N23" s="133">
        <v>7</v>
      </c>
      <c r="O23" s="133">
        <v>14</v>
      </c>
      <c r="P23" s="133">
        <v>7</v>
      </c>
      <c r="Q23" s="133">
        <v>4</v>
      </c>
      <c r="R23" s="133">
        <v>4</v>
      </c>
      <c r="S23" s="133">
        <v>2</v>
      </c>
      <c r="T23" s="133">
        <v>4</v>
      </c>
      <c r="U23" s="133">
        <v>3</v>
      </c>
      <c r="V23" s="133">
        <v>1</v>
      </c>
      <c r="W23" s="133">
        <v>5</v>
      </c>
      <c r="X23" s="133">
        <v>4</v>
      </c>
      <c r="Y23" s="133">
        <v>3</v>
      </c>
      <c r="Z23" s="133">
        <v>0</v>
      </c>
      <c r="AA23" s="4">
        <v>3</v>
      </c>
      <c r="AB23" s="4">
        <v>0</v>
      </c>
      <c r="AC23" s="4">
        <v>0</v>
      </c>
      <c r="AD23" s="4">
        <v>0</v>
      </c>
      <c r="AE23" s="4">
        <v>3</v>
      </c>
      <c r="AF23" s="4">
        <v>0</v>
      </c>
      <c r="AG23" s="4">
        <v>0</v>
      </c>
      <c r="AH23" s="4">
        <v>0</v>
      </c>
      <c r="AI23" s="4">
        <v>1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1</v>
      </c>
      <c r="AS23" s="4">
        <v>0</v>
      </c>
      <c r="AT23" s="4">
        <v>0</v>
      </c>
      <c r="AU23" s="4">
        <v>0</v>
      </c>
      <c r="AV23" s="134">
        <v>111.9</v>
      </c>
      <c r="AW23" s="130">
        <v>119.7</v>
      </c>
      <c r="AX23" s="130">
        <v>31.3</v>
      </c>
    </row>
    <row r="24" spans="2:50" ht="17.100000000000001" customHeight="1" x14ac:dyDescent="0.15">
      <c r="B24" s="240"/>
      <c r="C24" s="240"/>
      <c r="D24" s="47" t="s">
        <v>274</v>
      </c>
      <c r="E24" s="207">
        <v>173</v>
      </c>
      <c r="F24" s="133">
        <v>7</v>
      </c>
      <c r="G24" s="133">
        <v>4</v>
      </c>
      <c r="H24" s="133">
        <v>4</v>
      </c>
      <c r="I24" s="133">
        <v>2</v>
      </c>
      <c r="J24" s="133">
        <v>9</v>
      </c>
      <c r="K24" s="133">
        <v>9</v>
      </c>
      <c r="L24" s="133">
        <v>22</v>
      </c>
      <c r="M24" s="133">
        <v>20</v>
      </c>
      <c r="N24" s="133">
        <v>12</v>
      </c>
      <c r="O24" s="133">
        <v>12</v>
      </c>
      <c r="P24" s="133">
        <v>10</v>
      </c>
      <c r="Q24" s="133">
        <v>14</v>
      </c>
      <c r="R24" s="133">
        <v>3</v>
      </c>
      <c r="S24" s="133">
        <v>13</v>
      </c>
      <c r="T24" s="133">
        <v>9</v>
      </c>
      <c r="U24" s="133">
        <v>3</v>
      </c>
      <c r="V24" s="133">
        <v>5</v>
      </c>
      <c r="W24" s="133">
        <v>0</v>
      </c>
      <c r="X24" s="133">
        <v>6</v>
      </c>
      <c r="Y24" s="133">
        <v>1</v>
      </c>
      <c r="Z24" s="133">
        <v>1</v>
      </c>
      <c r="AA24" s="4">
        <v>1</v>
      </c>
      <c r="AB24" s="4">
        <v>2</v>
      </c>
      <c r="AC24" s="4">
        <v>1</v>
      </c>
      <c r="AD24" s="4">
        <v>1</v>
      </c>
      <c r="AE24" s="4">
        <v>2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134">
        <v>113.5</v>
      </c>
      <c r="AW24" s="130">
        <v>118.6</v>
      </c>
      <c r="AX24" s="130">
        <v>26.1</v>
      </c>
    </row>
    <row r="25" spans="2:50" ht="17.100000000000001" customHeight="1" x14ac:dyDescent="0.15">
      <c r="B25" s="240"/>
      <c r="C25" s="240"/>
      <c r="D25" s="47" t="s">
        <v>275</v>
      </c>
      <c r="E25" s="207">
        <v>99</v>
      </c>
      <c r="F25" s="133">
        <v>2</v>
      </c>
      <c r="G25" s="133">
        <v>2</v>
      </c>
      <c r="H25" s="133">
        <v>4</v>
      </c>
      <c r="I25" s="133">
        <v>2</v>
      </c>
      <c r="J25" s="133">
        <v>5</v>
      </c>
      <c r="K25" s="133">
        <v>16</v>
      </c>
      <c r="L25" s="133">
        <v>7</v>
      </c>
      <c r="M25" s="133">
        <v>11</v>
      </c>
      <c r="N25" s="133">
        <v>10</v>
      </c>
      <c r="O25" s="133">
        <v>5</v>
      </c>
      <c r="P25" s="133">
        <v>6</v>
      </c>
      <c r="Q25" s="133">
        <v>4</v>
      </c>
      <c r="R25" s="133">
        <v>7</v>
      </c>
      <c r="S25" s="133">
        <v>3</v>
      </c>
      <c r="T25" s="133">
        <v>4</v>
      </c>
      <c r="U25" s="133">
        <v>0</v>
      </c>
      <c r="V25" s="133">
        <v>2</v>
      </c>
      <c r="W25" s="133">
        <v>1</v>
      </c>
      <c r="X25" s="133">
        <v>1</v>
      </c>
      <c r="Y25" s="133">
        <v>0</v>
      </c>
      <c r="Z25" s="133">
        <v>0</v>
      </c>
      <c r="AA25" s="4">
        <v>1</v>
      </c>
      <c r="AB25" s="4">
        <v>2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2</v>
      </c>
      <c r="AI25" s="4">
        <v>0</v>
      </c>
      <c r="AJ25" s="4">
        <v>0</v>
      </c>
      <c r="AK25" s="4">
        <v>0</v>
      </c>
      <c r="AL25" s="4">
        <v>1</v>
      </c>
      <c r="AM25" s="4">
        <v>1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134">
        <v>110.3</v>
      </c>
      <c r="AW25" s="130">
        <v>117.7</v>
      </c>
      <c r="AX25" s="130">
        <v>30.9</v>
      </c>
    </row>
    <row r="26" spans="2:50" ht="17.100000000000001" customHeight="1" x14ac:dyDescent="0.15">
      <c r="B26" s="240"/>
      <c r="C26" s="240"/>
      <c r="D26" s="47" t="s">
        <v>276</v>
      </c>
      <c r="E26" s="207">
        <v>171</v>
      </c>
      <c r="F26" s="133">
        <v>10</v>
      </c>
      <c r="G26" s="133">
        <v>9</v>
      </c>
      <c r="H26" s="133">
        <v>1</v>
      </c>
      <c r="I26" s="133">
        <v>8</v>
      </c>
      <c r="J26" s="133">
        <v>6</v>
      </c>
      <c r="K26" s="133">
        <v>12</v>
      </c>
      <c r="L26" s="133">
        <v>13</v>
      </c>
      <c r="M26" s="133">
        <v>19</v>
      </c>
      <c r="N26" s="133">
        <v>22</v>
      </c>
      <c r="O26" s="133">
        <v>13</v>
      </c>
      <c r="P26" s="133">
        <v>16</v>
      </c>
      <c r="Q26" s="133">
        <v>13</v>
      </c>
      <c r="R26" s="133">
        <v>6</v>
      </c>
      <c r="S26" s="133">
        <v>3</v>
      </c>
      <c r="T26" s="133">
        <v>1</v>
      </c>
      <c r="U26" s="133">
        <v>3</v>
      </c>
      <c r="V26" s="133">
        <v>4</v>
      </c>
      <c r="W26" s="133">
        <v>4</v>
      </c>
      <c r="X26" s="133">
        <v>1</v>
      </c>
      <c r="Y26" s="133">
        <v>0</v>
      </c>
      <c r="Z26" s="133">
        <v>0</v>
      </c>
      <c r="AA26" s="4">
        <v>0</v>
      </c>
      <c r="AB26" s="4">
        <v>2</v>
      </c>
      <c r="AC26" s="4">
        <v>1</v>
      </c>
      <c r="AD26" s="4">
        <v>1</v>
      </c>
      <c r="AE26" s="4">
        <v>1</v>
      </c>
      <c r="AF26" s="4">
        <v>0</v>
      </c>
      <c r="AG26" s="4">
        <v>0</v>
      </c>
      <c r="AH26" s="4">
        <v>0</v>
      </c>
      <c r="AI26" s="4">
        <v>0</v>
      </c>
      <c r="AJ26" s="4">
        <v>1</v>
      </c>
      <c r="AK26" s="4">
        <v>1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134">
        <v>111.2</v>
      </c>
      <c r="AW26" s="130">
        <v>113.9</v>
      </c>
      <c r="AX26" s="130">
        <v>27</v>
      </c>
    </row>
    <row r="27" spans="2:50" ht="17.100000000000001" customHeight="1" x14ac:dyDescent="0.15">
      <c r="B27" s="316"/>
      <c r="C27" s="316"/>
      <c r="D27" s="47" t="s">
        <v>277</v>
      </c>
      <c r="E27" s="207">
        <v>41</v>
      </c>
      <c r="F27" s="133">
        <v>2</v>
      </c>
      <c r="G27" s="133">
        <v>2</v>
      </c>
      <c r="H27" s="133">
        <v>1</v>
      </c>
      <c r="I27" s="133">
        <v>5</v>
      </c>
      <c r="J27" s="133">
        <v>5</v>
      </c>
      <c r="K27" s="133">
        <v>3</v>
      </c>
      <c r="L27" s="133">
        <v>1</v>
      </c>
      <c r="M27" s="133">
        <v>4</v>
      </c>
      <c r="N27" s="133">
        <v>1</v>
      </c>
      <c r="O27" s="133">
        <v>0</v>
      </c>
      <c r="P27" s="133">
        <v>2</v>
      </c>
      <c r="Q27" s="133">
        <v>2</v>
      </c>
      <c r="R27" s="133">
        <v>3</v>
      </c>
      <c r="S27" s="133">
        <v>1</v>
      </c>
      <c r="T27" s="133">
        <v>1</v>
      </c>
      <c r="U27" s="133">
        <v>3</v>
      </c>
      <c r="V27" s="133">
        <v>1</v>
      </c>
      <c r="W27" s="133">
        <v>0</v>
      </c>
      <c r="X27" s="135">
        <v>1</v>
      </c>
      <c r="Y27" s="135">
        <v>1</v>
      </c>
      <c r="Z27" s="135">
        <v>0</v>
      </c>
      <c r="AA27" s="4">
        <v>1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1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134">
        <v>106.8</v>
      </c>
      <c r="AW27" s="130">
        <v>115.2</v>
      </c>
      <c r="AX27" s="130">
        <v>32.9</v>
      </c>
    </row>
    <row r="28" spans="2:50" ht="17.100000000000001" customHeight="1" x14ac:dyDescent="0.15">
      <c r="B28" s="307" t="s">
        <v>112</v>
      </c>
      <c r="C28" s="314"/>
      <c r="D28" s="315"/>
      <c r="E28" s="127">
        <v>4770</v>
      </c>
      <c r="F28" s="128">
        <v>229</v>
      </c>
      <c r="G28" s="128">
        <v>151</v>
      </c>
      <c r="H28" s="128">
        <v>218</v>
      </c>
      <c r="I28" s="128">
        <v>282</v>
      </c>
      <c r="J28" s="128">
        <v>306</v>
      </c>
      <c r="K28" s="128">
        <v>471</v>
      </c>
      <c r="L28" s="128">
        <v>487</v>
      </c>
      <c r="M28" s="128">
        <v>507</v>
      </c>
      <c r="N28" s="128">
        <v>462</v>
      </c>
      <c r="O28" s="128">
        <v>359</v>
      </c>
      <c r="P28" s="128">
        <v>272</v>
      </c>
      <c r="Q28" s="128">
        <v>203</v>
      </c>
      <c r="R28" s="128">
        <v>197</v>
      </c>
      <c r="S28" s="128">
        <v>115</v>
      </c>
      <c r="T28" s="128">
        <v>107</v>
      </c>
      <c r="U28" s="128">
        <v>67</v>
      </c>
      <c r="V28" s="128">
        <v>63</v>
      </c>
      <c r="W28" s="128">
        <v>43</v>
      </c>
      <c r="X28" s="128">
        <v>32</v>
      </c>
      <c r="Y28" s="128">
        <v>36</v>
      </c>
      <c r="Z28" s="128">
        <v>34</v>
      </c>
      <c r="AA28" s="206">
        <v>15</v>
      </c>
      <c r="AB28" s="206">
        <v>22</v>
      </c>
      <c r="AC28" s="206">
        <v>17</v>
      </c>
      <c r="AD28" s="206">
        <v>15</v>
      </c>
      <c r="AE28" s="206">
        <v>12</v>
      </c>
      <c r="AF28" s="206">
        <v>6</v>
      </c>
      <c r="AG28" s="206">
        <v>7</v>
      </c>
      <c r="AH28" s="206">
        <v>7</v>
      </c>
      <c r="AI28" s="206">
        <v>3</v>
      </c>
      <c r="AJ28" s="206">
        <v>4</v>
      </c>
      <c r="AK28" s="206">
        <v>1</v>
      </c>
      <c r="AL28" s="206">
        <v>3</v>
      </c>
      <c r="AM28" s="206">
        <v>2</v>
      </c>
      <c r="AN28" s="206">
        <v>1</v>
      </c>
      <c r="AO28" s="206">
        <v>5</v>
      </c>
      <c r="AP28" s="206">
        <v>2</v>
      </c>
      <c r="AQ28" s="206">
        <v>1</v>
      </c>
      <c r="AR28" s="206">
        <v>0</v>
      </c>
      <c r="AS28" s="206">
        <v>2</v>
      </c>
      <c r="AT28" s="206">
        <v>0</v>
      </c>
      <c r="AU28" s="206">
        <v>4</v>
      </c>
      <c r="AV28" s="131">
        <v>107.4</v>
      </c>
      <c r="AW28" s="132">
        <v>111</v>
      </c>
      <c r="AX28" s="132">
        <v>26.6</v>
      </c>
    </row>
    <row r="31" spans="2:50" x14ac:dyDescent="0.15">
      <c r="E31" s="151" t="str">
        <f>IF(E6=SUM(E8,E16,E22,E28),"OK","NG")</f>
        <v>OK</v>
      </c>
    </row>
  </sheetData>
  <mergeCells count="16">
    <mergeCell ref="B3:D3"/>
    <mergeCell ref="E3:E5"/>
    <mergeCell ref="AV3:AV4"/>
    <mergeCell ref="AW3:AW4"/>
    <mergeCell ref="AX3:AX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1" t="s">
        <v>357</v>
      </c>
      <c r="C1" s="21"/>
      <c r="E1" s="21" t="s">
        <v>389</v>
      </c>
      <c r="I1" s="21"/>
      <c r="Q1" s="21" t="s">
        <v>389</v>
      </c>
      <c r="V1" s="21"/>
      <c r="AA1" s="21"/>
      <c r="AD1" s="21" t="s">
        <v>389</v>
      </c>
      <c r="AI1" s="21"/>
      <c r="AJ1" s="21"/>
      <c r="AQ1" s="21" t="s">
        <v>390</v>
      </c>
    </row>
    <row r="2" spans="1:47" ht="17.25" x14ac:dyDescent="0.2">
      <c r="B2" s="1" t="s">
        <v>387</v>
      </c>
      <c r="C2" s="21"/>
      <c r="E2" s="136"/>
      <c r="O2" s="21"/>
      <c r="AA2" s="21"/>
      <c r="AJ2" s="21"/>
    </row>
    <row r="3" spans="1:47" ht="24" customHeight="1" x14ac:dyDescent="0.15">
      <c r="B3" s="273" t="s">
        <v>269</v>
      </c>
      <c r="C3" s="317"/>
      <c r="D3" s="260"/>
      <c r="E3" s="318" t="s">
        <v>90</v>
      </c>
      <c r="F3" s="123"/>
      <c r="G3" s="160">
        <v>75</v>
      </c>
      <c r="H3" s="160">
        <v>80</v>
      </c>
      <c r="I3" s="160">
        <v>85</v>
      </c>
      <c r="J3" s="160">
        <v>90</v>
      </c>
      <c r="K3" s="160">
        <v>95</v>
      </c>
      <c r="L3" s="160">
        <v>100</v>
      </c>
      <c r="M3" s="160">
        <v>105</v>
      </c>
      <c r="N3" s="160">
        <v>110</v>
      </c>
      <c r="O3" s="160">
        <v>115</v>
      </c>
      <c r="P3" s="160">
        <v>120</v>
      </c>
      <c r="Q3" s="160">
        <v>125</v>
      </c>
      <c r="R3" s="160">
        <v>130</v>
      </c>
      <c r="S3" s="160">
        <v>135</v>
      </c>
      <c r="T3" s="160">
        <v>140</v>
      </c>
      <c r="U3" s="160">
        <v>145</v>
      </c>
      <c r="V3" s="160">
        <v>150</v>
      </c>
      <c r="W3" s="160">
        <v>155</v>
      </c>
      <c r="X3" s="160">
        <v>160</v>
      </c>
      <c r="Y3" s="160">
        <v>165</v>
      </c>
      <c r="Z3" s="160">
        <v>170</v>
      </c>
      <c r="AA3" s="160">
        <v>175</v>
      </c>
      <c r="AB3" s="160">
        <v>180</v>
      </c>
      <c r="AC3" s="160">
        <v>185</v>
      </c>
      <c r="AD3" s="160">
        <v>190</v>
      </c>
      <c r="AE3" s="160">
        <v>195</v>
      </c>
      <c r="AF3" s="160">
        <v>200</v>
      </c>
      <c r="AG3" s="160">
        <v>205</v>
      </c>
      <c r="AH3" s="160">
        <v>210</v>
      </c>
      <c r="AI3" s="160">
        <v>215</v>
      </c>
      <c r="AJ3" s="160">
        <v>220</v>
      </c>
      <c r="AK3" s="160">
        <v>225</v>
      </c>
      <c r="AL3" s="160">
        <v>230</v>
      </c>
      <c r="AM3" s="160">
        <v>235</v>
      </c>
      <c r="AN3" s="160">
        <v>240</v>
      </c>
      <c r="AO3" s="160">
        <v>245</v>
      </c>
      <c r="AP3" s="160">
        <v>250</v>
      </c>
      <c r="AQ3" s="160">
        <v>255</v>
      </c>
      <c r="AR3" s="160">
        <v>260</v>
      </c>
      <c r="AS3" s="160">
        <v>265</v>
      </c>
      <c r="AT3" s="160">
        <v>270</v>
      </c>
      <c r="AU3" s="69" t="s">
        <v>297</v>
      </c>
    </row>
    <row r="4" spans="1:47" s="27" customFormat="1" ht="13.5" x14ac:dyDescent="0.15">
      <c r="B4" s="284" t="s">
        <v>270</v>
      </c>
      <c r="C4" s="325"/>
      <c r="D4" s="285"/>
      <c r="E4" s="319"/>
      <c r="F4" s="124"/>
      <c r="G4" s="125" t="s">
        <v>95</v>
      </c>
      <c r="H4" s="125" t="s">
        <v>95</v>
      </c>
      <c r="I4" s="125" t="s">
        <v>95</v>
      </c>
      <c r="J4" s="125" t="s">
        <v>95</v>
      </c>
      <c r="K4" s="125" t="s">
        <v>95</v>
      </c>
      <c r="L4" s="125" t="s">
        <v>95</v>
      </c>
      <c r="M4" s="125" t="s">
        <v>95</v>
      </c>
      <c r="N4" s="125" t="s">
        <v>95</v>
      </c>
      <c r="O4" s="125" t="s">
        <v>95</v>
      </c>
      <c r="P4" s="125" t="s">
        <v>95</v>
      </c>
      <c r="Q4" s="125" t="s">
        <v>95</v>
      </c>
      <c r="R4" s="125" t="s">
        <v>95</v>
      </c>
      <c r="S4" s="125" t="s">
        <v>95</v>
      </c>
      <c r="T4" s="125" t="s">
        <v>95</v>
      </c>
      <c r="U4" s="125" t="s">
        <v>95</v>
      </c>
      <c r="V4" s="125" t="s">
        <v>95</v>
      </c>
      <c r="W4" s="125" t="s">
        <v>95</v>
      </c>
      <c r="X4" s="125" t="s">
        <v>95</v>
      </c>
      <c r="Y4" s="125" t="s">
        <v>95</v>
      </c>
      <c r="Z4" s="125" t="s">
        <v>95</v>
      </c>
      <c r="AA4" s="125" t="s">
        <v>95</v>
      </c>
      <c r="AB4" s="125" t="s">
        <v>95</v>
      </c>
      <c r="AC4" s="125" t="s">
        <v>95</v>
      </c>
      <c r="AD4" s="125" t="s">
        <v>95</v>
      </c>
      <c r="AE4" s="125" t="s">
        <v>95</v>
      </c>
      <c r="AF4" s="125" t="s">
        <v>95</v>
      </c>
      <c r="AG4" s="125" t="s">
        <v>95</v>
      </c>
      <c r="AH4" s="125" t="s">
        <v>95</v>
      </c>
      <c r="AI4" s="125" t="s">
        <v>95</v>
      </c>
      <c r="AJ4" s="125" t="s">
        <v>95</v>
      </c>
      <c r="AK4" s="125" t="s">
        <v>95</v>
      </c>
      <c r="AL4" s="125" t="s">
        <v>95</v>
      </c>
      <c r="AM4" s="125" t="s">
        <v>95</v>
      </c>
      <c r="AN4" s="125" t="s">
        <v>95</v>
      </c>
      <c r="AO4" s="125" t="s">
        <v>95</v>
      </c>
      <c r="AP4" s="125" t="s">
        <v>95</v>
      </c>
      <c r="AQ4" s="125" t="s">
        <v>95</v>
      </c>
      <c r="AR4" s="125" t="s">
        <v>95</v>
      </c>
      <c r="AS4" s="125" t="s">
        <v>95</v>
      </c>
      <c r="AT4" s="125" t="s">
        <v>95</v>
      </c>
      <c r="AU4" s="71"/>
    </row>
    <row r="5" spans="1:47" ht="24" customHeight="1" x14ac:dyDescent="0.15">
      <c r="B5" s="286"/>
      <c r="C5" s="326"/>
      <c r="D5" s="281"/>
      <c r="E5" s="320"/>
      <c r="F5" s="158" t="s">
        <v>331</v>
      </c>
      <c r="G5" s="161">
        <v>80</v>
      </c>
      <c r="H5" s="161">
        <v>85</v>
      </c>
      <c r="I5" s="161">
        <v>90</v>
      </c>
      <c r="J5" s="161">
        <v>95</v>
      </c>
      <c r="K5" s="161">
        <v>100</v>
      </c>
      <c r="L5" s="161">
        <v>105</v>
      </c>
      <c r="M5" s="161">
        <v>110</v>
      </c>
      <c r="N5" s="161">
        <v>115</v>
      </c>
      <c r="O5" s="161">
        <v>120</v>
      </c>
      <c r="P5" s="161">
        <v>125</v>
      </c>
      <c r="Q5" s="161">
        <v>130</v>
      </c>
      <c r="R5" s="161">
        <v>135</v>
      </c>
      <c r="S5" s="161">
        <v>140</v>
      </c>
      <c r="T5" s="161">
        <v>145</v>
      </c>
      <c r="U5" s="161">
        <v>150</v>
      </c>
      <c r="V5" s="161">
        <v>155</v>
      </c>
      <c r="W5" s="161">
        <v>160</v>
      </c>
      <c r="X5" s="161">
        <v>165</v>
      </c>
      <c r="Y5" s="161">
        <v>170</v>
      </c>
      <c r="Z5" s="161">
        <v>175</v>
      </c>
      <c r="AA5" s="161">
        <v>180</v>
      </c>
      <c r="AB5" s="161">
        <v>185</v>
      </c>
      <c r="AC5" s="161">
        <v>190</v>
      </c>
      <c r="AD5" s="161">
        <v>195</v>
      </c>
      <c r="AE5" s="161">
        <v>200</v>
      </c>
      <c r="AF5" s="161">
        <v>205</v>
      </c>
      <c r="AG5" s="161">
        <v>210</v>
      </c>
      <c r="AH5" s="161">
        <v>215</v>
      </c>
      <c r="AI5" s="161">
        <v>220</v>
      </c>
      <c r="AJ5" s="161">
        <v>225</v>
      </c>
      <c r="AK5" s="161">
        <v>230</v>
      </c>
      <c r="AL5" s="161">
        <v>235</v>
      </c>
      <c r="AM5" s="161">
        <v>240</v>
      </c>
      <c r="AN5" s="161">
        <v>245</v>
      </c>
      <c r="AO5" s="161">
        <v>250</v>
      </c>
      <c r="AP5" s="161">
        <v>255</v>
      </c>
      <c r="AQ5" s="161">
        <v>260</v>
      </c>
      <c r="AR5" s="161">
        <v>265</v>
      </c>
      <c r="AS5" s="161">
        <v>270</v>
      </c>
      <c r="AT5" s="161">
        <v>274.99</v>
      </c>
      <c r="AU5" s="73"/>
    </row>
    <row r="6" spans="1:47" ht="17.100000000000001" customHeight="1" x14ac:dyDescent="0.15">
      <c r="B6" s="307" t="s">
        <v>90</v>
      </c>
      <c r="C6" s="314"/>
      <c r="D6" s="315"/>
      <c r="E6" s="137">
        <v>100</v>
      </c>
      <c r="F6" s="138">
        <v>4.1737468139337297</v>
      </c>
      <c r="G6" s="138">
        <v>3.1754460492778245</v>
      </c>
      <c r="H6" s="138">
        <v>4.5454545454545459</v>
      </c>
      <c r="I6" s="138">
        <v>5.9791843670348346</v>
      </c>
      <c r="J6" s="138">
        <v>7.604078164825828</v>
      </c>
      <c r="K6" s="138">
        <v>10.641461342395923</v>
      </c>
      <c r="L6" s="138">
        <v>11.034409515717927</v>
      </c>
      <c r="M6" s="138">
        <v>10.195412064570943</v>
      </c>
      <c r="N6" s="138">
        <v>8.7723024638912488</v>
      </c>
      <c r="O6" s="138">
        <v>6.7969413763806292</v>
      </c>
      <c r="P6" s="138">
        <v>5.4587935429056929</v>
      </c>
      <c r="Q6" s="138">
        <v>3.8338997451146981</v>
      </c>
      <c r="R6" s="138">
        <v>3.6852166525063721</v>
      </c>
      <c r="S6" s="138">
        <v>2.4320305862361935</v>
      </c>
      <c r="T6" s="138">
        <v>2.0921835174171619</v>
      </c>
      <c r="U6" s="138">
        <v>1.6567544604927782</v>
      </c>
      <c r="V6" s="138">
        <v>1.4124893797790994</v>
      </c>
      <c r="W6" s="139">
        <v>1.1469838572642312</v>
      </c>
      <c r="X6" s="139">
        <v>0.89209855564995744</v>
      </c>
      <c r="Y6" s="139">
        <v>0.72217502124044175</v>
      </c>
      <c r="Z6" s="139">
        <v>0.53101104502973662</v>
      </c>
      <c r="AA6" s="139">
        <v>0.52039082412914195</v>
      </c>
      <c r="AB6" s="139">
        <v>0.43542905692438405</v>
      </c>
      <c r="AC6" s="139">
        <v>0.42480883602378933</v>
      </c>
      <c r="AD6" s="140">
        <v>0.38232795242141038</v>
      </c>
      <c r="AE6" s="140">
        <v>0.40356839422259988</v>
      </c>
      <c r="AF6" s="140">
        <v>0.11682242990654204</v>
      </c>
      <c r="AG6" s="140">
        <v>0.10620220900594733</v>
      </c>
      <c r="AH6" s="140">
        <v>0.14868309260832627</v>
      </c>
      <c r="AI6" s="140">
        <v>9.5581988105352594E-2</v>
      </c>
      <c r="AJ6" s="140">
        <v>0.11682242990654204</v>
      </c>
      <c r="AK6" s="140">
        <v>8.4961767204757857E-2</v>
      </c>
      <c r="AL6" s="140">
        <v>5.3101104502973666E-2</v>
      </c>
      <c r="AM6" s="140">
        <v>5.3101104502973666E-2</v>
      </c>
      <c r="AN6" s="140">
        <v>3.1860662701784198E-2</v>
      </c>
      <c r="AO6" s="140">
        <v>6.3721325403568396E-2</v>
      </c>
      <c r="AP6" s="140">
        <v>3.1860662701784198E-2</v>
      </c>
      <c r="AQ6" s="140">
        <v>3.1860662701784198E-2</v>
      </c>
      <c r="AR6" s="140">
        <v>1.0620220900594732E-2</v>
      </c>
      <c r="AS6" s="140">
        <v>3.1860662701784198E-2</v>
      </c>
      <c r="AT6" s="140">
        <v>0</v>
      </c>
      <c r="AU6" s="140">
        <v>7.4341546304163134E-2</v>
      </c>
    </row>
    <row r="7" spans="1:47" ht="17.100000000000001" customHeight="1" x14ac:dyDescent="0.15">
      <c r="A7" s="27"/>
      <c r="B7" s="304" t="s">
        <v>271</v>
      </c>
      <c r="C7" s="295"/>
      <c r="D7" s="296"/>
      <c r="E7" s="137">
        <v>100</v>
      </c>
      <c r="F7" s="138">
        <v>3.5299182092122252</v>
      </c>
      <c r="G7" s="138">
        <v>3.1855359448988372</v>
      </c>
      <c r="H7" s="138">
        <v>4.5200172191132157</v>
      </c>
      <c r="I7" s="138">
        <v>6.0482135170038749</v>
      </c>
      <c r="J7" s="138">
        <v>8.8247955230305646</v>
      </c>
      <c r="K7" s="138">
        <v>11.429186396900558</v>
      </c>
      <c r="L7" s="138">
        <v>11.881188118811881</v>
      </c>
      <c r="M7" s="138">
        <v>9.7503228583727939</v>
      </c>
      <c r="N7" s="138">
        <v>7.8346965131295745</v>
      </c>
      <c r="O7" s="138">
        <v>6.0482135170038749</v>
      </c>
      <c r="P7" s="138">
        <v>5.2087817477399909</v>
      </c>
      <c r="Q7" s="138">
        <v>3.4007748600947054</v>
      </c>
      <c r="R7" s="138">
        <v>3.2285837279380116</v>
      </c>
      <c r="S7" s="138">
        <v>2.4537236332328884</v>
      </c>
      <c r="T7" s="138">
        <v>1.9371502367628066</v>
      </c>
      <c r="U7" s="138">
        <v>1.9156263452432198</v>
      </c>
      <c r="V7" s="138">
        <v>1.5066724063710719</v>
      </c>
      <c r="W7" s="138">
        <v>1.399052948773138</v>
      </c>
      <c r="X7" s="138">
        <v>1.1192423590185105</v>
      </c>
      <c r="Y7" s="138">
        <v>0.68876452862677573</v>
      </c>
      <c r="Z7" s="138">
        <v>0.34438226431338786</v>
      </c>
      <c r="AA7" s="138">
        <v>0.73181231166594918</v>
      </c>
      <c r="AB7" s="138">
        <v>0.40895393887214809</v>
      </c>
      <c r="AC7" s="138">
        <v>0.49504950495049505</v>
      </c>
      <c r="AD7" s="141">
        <v>0.4520017219113216</v>
      </c>
      <c r="AE7" s="141">
        <v>0.55962117950925527</v>
      </c>
      <c r="AF7" s="141">
        <v>0.1076194575979337</v>
      </c>
      <c r="AG7" s="141">
        <v>6.4571674558760228E-2</v>
      </c>
      <c r="AH7" s="141">
        <v>0.15066724063710718</v>
      </c>
      <c r="AI7" s="141">
        <v>0.12914334911752046</v>
      </c>
      <c r="AJ7" s="141">
        <v>0.15066724063710718</v>
      </c>
      <c r="AK7" s="141">
        <v>0.15066724063710718</v>
      </c>
      <c r="AL7" s="141">
        <v>4.3047783039173483E-2</v>
      </c>
      <c r="AM7" s="141">
        <v>6.4571674558760228E-2</v>
      </c>
      <c r="AN7" s="141">
        <v>4.3047783039173483E-2</v>
      </c>
      <c r="AO7" s="141">
        <v>2.1523891519586742E-2</v>
      </c>
      <c r="AP7" s="141">
        <v>2.1523891519586742E-2</v>
      </c>
      <c r="AQ7" s="141">
        <v>4.3047783039173483E-2</v>
      </c>
      <c r="AR7" s="141">
        <v>2.1523891519586742E-2</v>
      </c>
      <c r="AS7" s="141">
        <v>2.1523891519586742E-2</v>
      </c>
      <c r="AT7" s="141">
        <v>0</v>
      </c>
      <c r="AU7" s="141">
        <v>6.4571674558760228E-2</v>
      </c>
    </row>
    <row r="8" spans="1:47" ht="17.100000000000001" customHeight="1" x14ac:dyDescent="0.15">
      <c r="B8" s="240"/>
      <c r="C8" s="304" t="s">
        <v>272</v>
      </c>
      <c r="D8" s="296"/>
      <c r="E8" s="142">
        <v>100</v>
      </c>
      <c r="F8" s="139">
        <v>4.3964232488822654</v>
      </c>
      <c r="G8" s="139">
        <v>3.8002980625931446</v>
      </c>
      <c r="H8" s="139">
        <v>5.5886736214605071</v>
      </c>
      <c r="I8" s="139">
        <v>6.4456035767511173</v>
      </c>
      <c r="J8" s="139">
        <v>9.0163934426229506</v>
      </c>
      <c r="K8" s="139">
        <v>12.295081967213115</v>
      </c>
      <c r="L8" s="139">
        <v>12.518628912071536</v>
      </c>
      <c r="M8" s="139">
        <v>9.4634873323397919</v>
      </c>
      <c r="N8" s="139">
        <v>6.8181818181818175</v>
      </c>
      <c r="O8" s="139">
        <v>5.2906110283159462</v>
      </c>
      <c r="P8" s="139">
        <v>5.1043219076005961</v>
      </c>
      <c r="Q8" s="139">
        <v>3.0551415797317438</v>
      </c>
      <c r="R8" s="139">
        <v>3.129657228017884</v>
      </c>
      <c r="S8" s="139">
        <v>2.3472429210134127</v>
      </c>
      <c r="T8" s="139">
        <v>1.6020864381520121</v>
      </c>
      <c r="U8" s="139">
        <v>1.6766020864381521</v>
      </c>
      <c r="V8" s="139">
        <v>1.1177347242921014</v>
      </c>
      <c r="W8" s="139">
        <v>1.2667660208643814</v>
      </c>
      <c r="X8" s="139">
        <v>1.0059612518628911</v>
      </c>
      <c r="Y8" s="139">
        <v>0.44709388971684055</v>
      </c>
      <c r="Z8" s="139">
        <v>0.37257824143070045</v>
      </c>
      <c r="AA8" s="139">
        <v>0.70789865871833091</v>
      </c>
      <c r="AB8" s="139">
        <v>0.37257824143070045</v>
      </c>
      <c r="AC8" s="139">
        <v>0.48435171385991055</v>
      </c>
      <c r="AD8" s="140">
        <v>0.4098360655737705</v>
      </c>
      <c r="AE8" s="140">
        <v>0.4098360655737705</v>
      </c>
      <c r="AF8" s="140">
        <v>0.14903129657228018</v>
      </c>
      <c r="AG8" s="140">
        <v>3.7257824143070044E-2</v>
      </c>
      <c r="AH8" s="140">
        <v>7.4515648286140088E-2</v>
      </c>
      <c r="AI8" s="140">
        <v>0.14903129657228018</v>
      </c>
      <c r="AJ8" s="140">
        <v>0.11177347242921014</v>
      </c>
      <c r="AK8" s="140">
        <v>3.7257824143070044E-2</v>
      </c>
      <c r="AL8" s="140">
        <v>3.7257824143070044E-2</v>
      </c>
      <c r="AM8" s="140">
        <v>3.7257824143070044E-2</v>
      </c>
      <c r="AN8" s="140">
        <v>0</v>
      </c>
      <c r="AO8" s="140">
        <v>0</v>
      </c>
      <c r="AP8" s="140">
        <v>3.7257824143070044E-2</v>
      </c>
      <c r="AQ8" s="140">
        <v>7.4515648286140088E-2</v>
      </c>
      <c r="AR8" s="140">
        <v>0</v>
      </c>
      <c r="AS8" s="140">
        <v>3.7257824143070044E-2</v>
      </c>
      <c r="AT8" s="140">
        <v>0</v>
      </c>
      <c r="AU8" s="140">
        <v>7.4515648286140088E-2</v>
      </c>
    </row>
    <row r="9" spans="1:47" ht="17.100000000000001" customHeight="1" x14ac:dyDescent="0.15">
      <c r="B9" s="240"/>
      <c r="C9" s="240"/>
      <c r="D9" s="47" t="s">
        <v>282</v>
      </c>
      <c r="E9" s="142">
        <v>100</v>
      </c>
      <c r="F9" s="139">
        <v>16.216216216216218</v>
      </c>
      <c r="G9" s="139">
        <v>10.810810810810811</v>
      </c>
      <c r="H9" s="139">
        <v>13.513513513513514</v>
      </c>
      <c r="I9" s="139">
        <v>6.756756756756757</v>
      </c>
      <c r="J9" s="139">
        <v>9.4594594594594597</v>
      </c>
      <c r="K9" s="139">
        <v>8.1081081081081088</v>
      </c>
      <c r="L9" s="139">
        <v>4.0540540540540544</v>
      </c>
      <c r="M9" s="139">
        <v>8.1081081081081088</v>
      </c>
      <c r="N9" s="139">
        <v>6.756756756756757</v>
      </c>
      <c r="O9" s="139">
        <v>4.0540540540540544</v>
      </c>
      <c r="P9" s="139">
        <v>0</v>
      </c>
      <c r="Q9" s="139">
        <v>1.3513513513513513</v>
      </c>
      <c r="R9" s="139">
        <v>2.7027027027027026</v>
      </c>
      <c r="S9" s="139">
        <v>2.7027027027027026</v>
      </c>
      <c r="T9" s="139">
        <v>1.3513513513513513</v>
      </c>
      <c r="U9" s="139">
        <v>1.3513513513513513</v>
      </c>
      <c r="V9" s="139">
        <v>1.3513513513513513</v>
      </c>
      <c r="W9" s="139">
        <v>0</v>
      </c>
      <c r="X9" s="139">
        <v>0</v>
      </c>
      <c r="Y9" s="139">
        <v>0</v>
      </c>
      <c r="Z9" s="139">
        <v>1.3513513513513513</v>
      </c>
      <c r="AA9" s="139">
        <v>0</v>
      </c>
      <c r="AB9" s="139">
        <v>0</v>
      </c>
      <c r="AC9" s="139">
        <v>0</v>
      </c>
      <c r="AD9" s="140">
        <v>0</v>
      </c>
      <c r="AE9" s="140">
        <v>0</v>
      </c>
      <c r="AF9" s="140">
        <v>0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  <c r="AL9" s="140">
        <v>0</v>
      </c>
      <c r="AM9" s="140">
        <v>0</v>
      </c>
      <c r="AN9" s="140">
        <v>0</v>
      </c>
      <c r="AO9" s="140">
        <v>0</v>
      </c>
      <c r="AP9" s="140">
        <v>0</v>
      </c>
      <c r="AQ9" s="140">
        <v>0</v>
      </c>
      <c r="AR9" s="140">
        <v>0</v>
      </c>
      <c r="AS9" s="140">
        <v>0</v>
      </c>
      <c r="AT9" s="140">
        <v>0</v>
      </c>
      <c r="AU9" s="140">
        <v>0</v>
      </c>
    </row>
    <row r="10" spans="1:47" ht="17.100000000000001" customHeight="1" x14ac:dyDescent="0.15">
      <c r="B10" s="240"/>
      <c r="C10" s="240"/>
      <c r="D10" s="47" t="s">
        <v>283</v>
      </c>
      <c r="E10" s="142">
        <v>100</v>
      </c>
      <c r="F10" s="139">
        <v>8.4639498432601883</v>
      </c>
      <c r="G10" s="139">
        <v>5.6426332288401255</v>
      </c>
      <c r="H10" s="139">
        <v>10.344827586206897</v>
      </c>
      <c r="I10" s="139">
        <v>9.0909090909090917</v>
      </c>
      <c r="J10" s="139">
        <v>8.4639498432601883</v>
      </c>
      <c r="K10" s="139">
        <v>12.852664576802509</v>
      </c>
      <c r="L10" s="139">
        <v>12.852664576802509</v>
      </c>
      <c r="M10" s="139">
        <v>6.5830721003134789</v>
      </c>
      <c r="N10" s="139">
        <v>4.7021943573667713</v>
      </c>
      <c r="O10" s="139">
        <v>3.4482758620689653</v>
      </c>
      <c r="P10" s="139">
        <v>4.3887147335423196</v>
      </c>
      <c r="Q10" s="139">
        <v>1.2539184952978055</v>
      </c>
      <c r="R10" s="139">
        <v>3.1347962382445136</v>
      </c>
      <c r="S10" s="139">
        <v>0.94043887147335425</v>
      </c>
      <c r="T10" s="139">
        <v>1.5673981191222568</v>
      </c>
      <c r="U10" s="139">
        <v>1.2539184952978055</v>
      </c>
      <c r="V10" s="139">
        <v>0.62695924764890276</v>
      </c>
      <c r="W10" s="139">
        <v>0.94043887147335425</v>
      </c>
      <c r="X10" s="139">
        <v>1.2539184952978055</v>
      </c>
      <c r="Y10" s="139">
        <v>0</v>
      </c>
      <c r="Z10" s="139">
        <v>0.31347962382445138</v>
      </c>
      <c r="AA10" s="139">
        <v>0.62695924764890276</v>
      </c>
      <c r="AB10" s="139">
        <v>0.31347962382445138</v>
      </c>
      <c r="AC10" s="139">
        <v>0.31347962382445138</v>
      </c>
      <c r="AD10" s="140">
        <v>0.31347962382445138</v>
      </c>
      <c r="AE10" s="140">
        <v>0</v>
      </c>
      <c r="AF10" s="140">
        <v>0</v>
      </c>
      <c r="AG10" s="140">
        <v>0</v>
      </c>
      <c r="AH10" s="140">
        <v>0</v>
      </c>
      <c r="AI10" s="140">
        <v>0.31347962382445138</v>
      </c>
      <c r="AJ10" s="140">
        <v>0</v>
      </c>
      <c r="AK10" s="140">
        <v>0</v>
      </c>
      <c r="AL10" s="140">
        <v>0</v>
      </c>
      <c r="AM10" s="140">
        <v>0</v>
      </c>
      <c r="AN10" s="140">
        <v>0</v>
      </c>
      <c r="AO10" s="140">
        <v>0</v>
      </c>
      <c r="AP10" s="140">
        <v>0</v>
      </c>
      <c r="AQ10" s="140">
        <v>0</v>
      </c>
      <c r="AR10" s="140">
        <v>0</v>
      </c>
      <c r="AS10" s="140">
        <v>0</v>
      </c>
      <c r="AT10" s="140">
        <v>0</v>
      </c>
      <c r="AU10" s="140">
        <v>0</v>
      </c>
    </row>
    <row r="11" spans="1:47" ht="17.100000000000001" customHeight="1" x14ac:dyDescent="0.15">
      <c r="B11" s="240"/>
      <c r="C11" s="240"/>
      <c r="D11" s="47" t="s">
        <v>284</v>
      </c>
      <c r="E11" s="142">
        <v>100</v>
      </c>
      <c r="F11" s="139">
        <v>3.3582089552238807</v>
      </c>
      <c r="G11" s="139">
        <v>3.7313432835820892</v>
      </c>
      <c r="H11" s="139">
        <v>6.5298507462686564</v>
      </c>
      <c r="I11" s="139">
        <v>8.0223880597014929</v>
      </c>
      <c r="J11" s="139">
        <v>8.9552238805970141</v>
      </c>
      <c r="K11" s="139">
        <v>13.432835820895523</v>
      </c>
      <c r="L11" s="139">
        <v>13.059701492537313</v>
      </c>
      <c r="M11" s="139">
        <v>8.5820895522388057</v>
      </c>
      <c r="N11" s="139">
        <v>5.5970149253731343</v>
      </c>
      <c r="O11" s="139">
        <v>5.4104477611940291</v>
      </c>
      <c r="P11" s="139">
        <v>6.3432835820895521</v>
      </c>
      <c r="Q11" s="139">
        <v>2.4253731343283582</v>
      </c>
      <c r="R11" s="139">
        <v>2.6119402985074625</v>
      </c>
      <c r="S11" s="139">
        <v>2.2388059701492535</v>
      </c>
      <c r="T11" s="139">
        <v>1.4925373134328357</v>
      </c>
      <c r="U11" s="139">
        <v>1.6791044776119404</v>
      </c>
      <c r="V11" s="139">
        <v>0.93283582089552231</v>
      </c>
      <c r="W11" s="139">
        <v>1.1194029850746268</v>
      </c>
      <c r="X11" s="139">
        <v>0.55970149253731338</v>
      </c>
      <c r="Y11" s="139">
        <v>0.93283582089552231</v>
      </c>
      <c r="Z11" s="139">
        <v>0.18656716417910446</v>
      </c>
      <c r="AA11" s="139">
        <v>0.18656716417910446</v>
      </c>
      <c r="AB11" s="139">
        <v>0.18656716417910446</v>
      </c>
      <c r="AC11" s="139">
        <v>0.74626865671641784</v>
      </c>
      <c r="AD11" s="140">
        <v>0</v>
      </c>
      <c r="AE11" s="140">
        <v>0.55970149253731338</v>
      </c>
      <c r="AF11" s="140">
        <v>0.18656716417910446</v>
      </c>
      <c r="AG11" s="140">
        <v>0</v>
      </c>
      <c r="AH11" s="140">
        <v>0</v>
      </c>
      <c r="AI11" s="140">
        <v>0.18656716417910446</v>
      </c>
      <c r="AJ11" s="140">
        <v>0.37313432835820892</v>
      </c>
      <c r="AK11" s="140">
        <v>0</v>
      </c>
      <c r="AL11" s="140">
        <v>0</v>
      </c>
      <c r="AM11" s="140">
        <v>0</v>
      </c>
      <c r="AN11" s="140">
        <v>0</v>
      </c>
      <c r="AO11" s="140">
        <v>0</v>
      </c>
      <c r="AP11" s="140">
        <v>0</v>
      </c>
      <c r="AQ11" s="140">
        <v>0</v>
      </c>
      <c r="AR11" s="140">
        <v>0</v>
      </c>
      <c r="AS11" s="140">
        <v>0</v>
      </c>
      <c r="AT11" s="140">
        <v>0</v>
      </c>
      <c r="AU11" s="140">
        <v>0.37313432835820892</v>
      </c>
    </row>
    <row r="12" spans="1:47" ht="17.100000000000001" customHeight="1" x14ac:dyDescent="0.15">
      <c r="B12" s="240"/>
      <c r="C12" s="240"/>
      <c r="D12" s="47" t="s">
        <v>285</v>
      </c>
      <c r="E12" s="142">
        <v>100</v>
      </c>
      <c r="F12" s="139">
        <v>2.9498525073746311</v>
      </c>
      <c r="G12" s="139">
        <v>2.5073746312684366</v>
      </c>
      <c r="H12" s="139">
        <v>4.4247787610619467</v>
      </c>
      <c r="I12" s="139">
        <v>5.7522123893805306</v>
      </c>
      <c r="J12" s="139">
        <v>8.5545722713864301</v>
      </c>
      <c r="K12" s="139">
        <v>13.569321533923304</v>
      </c>
      <c r="L12" s="139">
        <v>15.486725663716813</v>
      </c>
      <c r="M12" s="139">
        <v>9.8820058997050158</v>
      </c>
      <c r="N12" s="139">
        <v>6.9321533923303837</v>
      </c>
      <c r="O12" s="139">
        <v>5.0147492625368733</v>
      </c>
      <c r="P12" s="139">
        <v>5.1622418879056049</v>
      </c>
      <c r="Q12" s="139">
        <v>3.0973451327433628</v>
      </c>
      <c r="R12" s="139">
        <v>3.2448377581120944</v>
      </c>
      <c r="S12" s="139">
        <v>1.1799410029498525</v>
      </c>
      <c r="T12" s="139">
        <v>1.6224188790560472</v>
      </c>
      <c r="U12" s="139">
        <v>2.2123893805309733</v>
      </c>
      <c r="V12" s="139">
        <v>1.7699115044247788</v>
      </c>
      <c r="W12" s="139">
        <v>1.3274336283185841</v>
      </c>
      <c r="X12" s="139">
        <v>1.1799410029498525</v>
      </c>
      <c r="Y12" s="139">
        <v>0.58997050147492625</v>
      </c>
      <c r="Z12" s="139">
        <v>0.29498525073746312</v>
      </c>
      <c r="AA12" s="139">
        <v>0.88495575221238942</v>
      </c>
      <c r="AB12" s="139">
        <v>0.14749262536873156</v>
      </c>
      <c r="AC12" s="139">
        <v>0.44247787610619471</v>
      </c>
      <c r="AD12" s="140">
        <v>0.58997050147492625</v>
      </c>
      <c r="AE12" s="140">
        <v>0.44247787610619471</v>
      </c>
      <c r="AF12" s="140">
        <v>0.14749262536873156</v>
      </c>
      <c r="AG12" s="140">
        <v>0</v>
      </c>
      <c r="AH12" s="140">
        <v>0</v>
      </c>
      <c r="AI12" s="140">
        <v>0</v>
      </c>
      <c r="AJ12" s="140">
        <v>0</v>
      </c>
      <c r="AK12" s="140">
        <v>0.14749262536873156</v>
      </c>
      <c r="AL12" s="140">
        <v>0</v>
      </c>
      <c r="AM12" s="140">
        <v>0</v>
      </c>
      <c r="AN12" s="140">
        <v>0</v>
      </c>
      <c r="AO12" s="140">
        <v>0</v>
      </c>
      <c r="AP12" s="140">
        <v>0</v>
      </c>
      <c r="AQ12" s="140">
        <v>0.29498525073746312</v>
      </c>
      <c r="AR12" s="140">
        <v>0</v>
      </c>
      <c r="AS12" s="140">
        <v>0.14749262536873156</v>
      </c>
      <c r="AT12" s="140">
        <v>0</v>
      </c>
      <c r="AU12" s="140">
        <v>0</v>
      </c>
    </row>
    <row r="13" spans="1:47" ht="17.100000000000001" customHeight="1" x14ac:dyDescent="0.15">
      <c r="B13" s="240"/>
      <c r="C13" s="240"/>
      <c r="D13" s="47" t="s">
        <v>286</v>
      </c>
      <c r="E13" s="142">
        <v>100</v>
      </c>
      <c r="F13" s="139">
        <v>2.9197080291970803</v>
      </c>
      <c r="G13" s="139">
        <v>3.6496350364963499</v>
      </c>
      <c r="H13" s="139">
        <v>5.1094890510948909</v>
      </c>
      <c r="I13" s="139">
        <v>6.2043795620437958</v>
      </c>
      <c r="J13" s="139">
        <v>11.131386861313869</v>
      </c>
      <c r="K13" s="139">
        <v>10.948905109489052</v>
      </c>
      <c r="L13" s="139">
        <v>11.496350364963504</v>
      </c>
      <c r="M13" s="139">
        <v>10.218978102189782</v>
      </c>
      <c r="N13" s="139">
        <v>6.0218978102189782</v>
      </c>
      <c r="O13" s="139">
        <v>5.2919708029197077</v>
      </c>
      <c r="P13" s="139">
        <v>4.562043795620438</v>
      </c>
      <c r="Q13" s="139">
        <v>3.832116788321168</v>
      </c>
      <c r="R13" s="139">
        <v>3.1021897810218979</v>
      </c>
      <c r="S13" s="139">
        <v>2.5547445255474455</v>
      </c>
      <c r="T13" s="139">
        <v>1.6423357664233578</v>
      </c>
      <c r="U13" s="139">
        <v>1.4598540145985401</v>
      </c>
      <c r="V13" s="139">
        <v>0.54744525547445255</v>
      </c>
      <c r="W13" s="139">
        <v>1.6423357664233578</v>
      </c>
      <c r="X13" s="139">
        <v>1.6423357664233578</v>
      </c>
      <c r="Y13" s="139">
        <v>0.18248175182481752</v>
      </c>
      <c r="Z13" s="139">
        <v>0.18248175182481752</v>
      </c>
      <c r="AA13" s="139">
        <v>1.4598540145985401</v>
      </c>
      <c r="AB13" s="139">
        <v>0.72992700729927007</v>
      </c>
      <c r="AC13" s="139">
        <v>0.91240875912408748</v>
      </c>
      <c r="AD13" s="140">
        <v>0.72992700729927007</v>
      </c>
      <c r="AE13" s="140">
        <v>0.72992700729927007</v>
      </c>
      <c r="AF13" s="140">
        <v>0.18248175182481752</v>
      </c>
      <c r="AG13" s="140">
        <v>0.18248175182481752</v>
      </c>
      <c r="AH13" s="140">
        <v>0.36496350364963503</v>
      </c>
      <c r="AI13" s="140">
        <v>0.18248175182481752</v>
      </c>
      <c r="AJ13" s="140">
        <v>0</v>
      </c>
      <c r="AK13" s="140">
        <v>0</v>
      </c>
      <c r="AL13" s="140">
        <v>0</v>
      </c>
      <c r="AM13" s="140">
        <v>0</v>
      </c>
      <c r="AN13" s="140">
        <v>0</v>
      </c>
      <c r="AO13" s="140">
        <v>0</v>
      </c>
      <c r="AP13" s="140">
        <v>0.18248175182481752</v>
      </c>
      <c r="AQ13" s="140">
        <v>0</v>
      </c>
      <c r="AR13" s="140">
        <v>0</v>
      </c>
      <c r="AS13" s="140">
        <v>0</v>
      </c>
      <c r="AT13" s="140">
        <v>0</v>
      </c>
      <c r="AU13" s="140">
        <v>0</v>
      </c>
    </row>
    <row r="14" spans="1:47" ht="17.100000000000001" customHeight="1" x14ac:dyDescent="0.15">
      <c r="B14" s="240"/>
      <c r="C14" s="240"/>
      <c r="D14" s="47" t="s">
        <v>287</v>
      </c>
      <c r="E14" s="142">
        <v>100</v>
      </c>
      <c r="F14" s="139">
        <v>4.6109510086455332</v>
      </c>
      <c r="G14" s="139">
        <v>2.5936599423631126</v>
      </c>
      <c r="H14" s="139">
        <v>2.5936599423631126</v>
      </c>
      <c r="I14" s="139">
        <v>5.1873198847262252</v>
      </c>
      <c r="J14" s="139">
        <v>8.3573487031700289</v>
      </c>
      <c r="K14" s="139">
        <v>10.951008645533141</v>
      </c>
      <c r="L14" s="139">
        <v>9.5100864553314128</v>
      </c>
      <c r="M14" s="139">
        <v>12.680115273775217</v>
      </c>
      <c r="N14" s="139">
        <v>8.3573487031700289</v>
      </c>
      <c r="O14" s="139">
        <v>7.4927953890489913</v>
      </c>
      <c r="P14" s="139">
        <v>4.8991354466858787</v>
      </c>
      <c r="Q14" s="139">
        <v>4.3227665706051877</v>
      </c>
      <c r="R14" s="139">
        <v>4.8991354466858787</v>
      </c>
      <c r="S14" s="139">
        <v>4.3227665706051877</v>
      </c>
      <c r="T14" s="139">
        <v>2.0172910662824206</v>
      </c>
      <c r="U14" s="139">
        <v>0.86455331412103753</v>
      </c>
      <c r="V14" s="139">
        <v>0.86455331412103753</v>
      </c>
      <c r="W14" s="139">
        <v>1.4409221902017291</v>
      </c>
      <c r="X14" s="139">
        <v>0.57636887608069165</v>
      </c>
      <c r="Y14" s="139">
        <v>0.57636887608069165</v>
      </c>
      <c r="Z14" s="139">
        <v>0.86455331412103753</v>
      </c>
      <c r="AA14" s="139">
        <v>0.28818443804034583</v>
      </c>
      <c r="AB14" s="139">
        <v>0.86455331412103753</v>
      </c>
      <c r="AC14" s="139">
        <v>0</v>
      </c>
      <c r="AD14" s="140">
        <v>0.28818443804034583</v>
      </c>
      <c r="AE14" s="140">
        <v>0</v>
      </c>
      <c r="AF14" s="140">
        <v>0</v>
      </c>
      <c r="AG14" s="140">
        <v>0</v>
      </c>
      <c r="AH14" s="140">
        <v>0</v>
      </c>
      <c r="AI14" s="140">
        <v>0.28818443804034583</v>
      </c>
      <c r="AJ14" s="140">
        <v>0</v>
      </c>
      <c r="AK14" s="140">
        <v>0</v>
      </c>
      <c r="AL14" s="140">
        <v>0</v>
      </c>
      <c r="AM14" s="140">
        <v>0.28818443804034583</v>
      </c>
      <c r="AN14" s="140">
        <v>0</v>
      </c>
      <c r="AO14" s="140">
        <v>0</v>
      </c>
      <c r="AP14" s="140">
        <v>0</v>
      </c>
      <c r="AQ14" s="140">
        <v>0</v>
      </c>
      <c r="AR14" s="140">
        <v>0</v>
      </c>
      <c r="AS14" s="140">
        <v>0</v>
      </c>
      <c r="AT14" s="140">
        <v>0</v>
      </c>
      <c r="AU14" s="140">
        <v>0</v>
      </c>
    </row>
    <row r="15" spans="1:47" ht="17.100000000000001" customHeight="1" x14ac:dyDescent="0.15">
      <c r="B15" s="240"/>
      <c r="C15" s="316"/>
      <c r="D15" s="47" t="s">
        <v>288</v>
      </c>
      <c r="E15" s="142">
        <v>100</v>
      </c>
      <c r="F15" s="139">
        <v>4.9450549450549453</v>
      </c>
      <c r="G15" s="139">
        <v>5.4945054945054945</v>
      </c>
      <c r="H15" s="139">
        <v>2.7472527472527473</v>
      </c>
      <c r="I15" s="139">
        <v>2.7472527472527473</v>
      </c>
      <c r="J15" s="139">
        <v>6.593406593406594</v>
      </c>
      <c r="K15" s="139">
        <v>11.538461538461538</v>
      </c>
      <c r="L15" s="139">
        <v>11.538461538461538</v>
      </c>
      <c r="M15" s="139">
        <v>7.6923076923076925</v>
      </c>
      <c r="N15" s="139">
        <v>13.186813186813188</v>
      </c>
      <c r="O15" s="139">
        <v>5.4945054945054945</v>
      </c>
      <c r="P15" s="139">
        <v>6.593406593406594</v>
      </c>
      <c r="Q15" s="139">
        <v>3.8461538461538463</v>
      </c>
      <c r="R15" s="139">
        <v>1.098901098901099</v>
      </c>
      <c r="S15" s="139">
        <v>4.9450549450549453</v>
      </c>
      <c r="T15" s="139">
        <v>1.098901098901099</v>
      </c>
      <c r="U15" s="139">
        <v>2.7472527472527473</v>
      </c>
      <c r="V15" s="139">
        <v>2.197802197802198</v>
      </c>
      <c r="W15" s="139">
        <v>1.098901098901099</v>
      </c>
      <c r="X15" s="139">
        <v>0.5494505494505495</v>
      </c>
      <c r="Y15" s="139">
        <v>0</v>
      </c>
      <c r="Z15" s="139">
        <v>0.5494505494505495</v>
      </c>
      <c r="AA15" s="139">
        <v>0.5494505494505495</v>
      </c>
      <c r="AB15" s="139">
        <v>0</v>
      </c>
      <c r="AC15" s="139">
        <v>0</v>
      </c>
      <c r="AD15" s="140">
        <v>0.5494505494505495</v>
      </c>
      <c r="AE15" s="140">
        <v>0.5494505494505495</v>
      </c>
      <c r="AF15" s="140">
        <v>0.5494505494505495</v>
      </c>
      <c r="AG15" s="140">
        <v>0</v>
      </c>
      <c r="AH15" s="140">
        <v>0</v>
      </c>
      <c r="AI15" s="140">
        <v>0</v>
      </c>
      <c r="AJ15" s="140">
        <v>0.5494505494505495</v>
      </c>
      <c r="AK15" s="140">
        <v>0</v>
      </c>
      <c r="AL15" s="140">
        <v>0.5494505494505495</v>
      </c>
      <c r="AM15" s="140">
        <v>0</v>
      </c>
      <c r="AN15" s="140">
        <v>0</v>
      </c>
      <c r="AO15" s="140">
        <v>0</v>
      </c>
      <c r="AP15" s="140">
        <v>0</v>
      </c>
      <c r="AQ15" s="140">
        <v>0</v>
      </c>
      <c r="AR15" s="140">
        <v>0</v>
      </c>
      <c r="AS15" s="140">
        <v>0</v>
      </c>
      <c r="AT15" s="140">
        <v>0</v>
      </c>
      <c r="AU15" s="140">
        <v>0</v>
      </c>
    </row>
    <row r="16" spans="1:47" ht="17.100000000000001" customHeight="1" x14ac:dyDescent="0.15">
      <c r="B16" s="240"/>
      <c r="C16" s="303" t="s">
        <v>280</v>
      </c>
      <c r="D16" s="315"/>
      <c r="E16" s="142">
        <v>100</v>
      </c>
      <c r="F16" s="139">
        <v>1.7777777777777777</v>
      </c>
      <c r="G16" s="139">
        <v>1.8518518518518516</v>
      </c>
      <c r="H16" s="139">
        <v>3.4814814814814814</v>
      </c>
      <c r="I16" s="139">
        <v>6.4444444444444446</v>
      </c>
      <c r="J16" s="139">
        <v>9.5555555555555554</v>
      </c>
      <c r="K16" s="139">
        <v>11.111111111111111</v>
      </c>
      <c r="L16" s="139">
        <v>12.148148148148149</v>
      </c>
      <c r="M16" s="139">
        <v>9.5555555555555554</v>
      </c>
      <c r="N16" s="139">
        <v>9.5555555555555554</v>
      </c>
      <c r="O16" s="139">
        <v>7.0370370370370372</v>
      </c>
      <c r="P16" s="139">
        <v>4.7407407407407405</v>
      </c>
      <c r="Q16" s="139">
        <v>2.8888888888888888</v>
      </c>
      <c r="R16" s="139">
        <v>3.1851851851851851</v>
      </c>
      <c r="S16" s="139">
        <v>2.1481481481481479</v>
      </c>
      <c r="T16" s="139">
        <v>2.074074074074074</v>
      </c>
      <c r="U16" s="139">
        <v>2.3703703703703702</v>
      </c>
      <c r="V16" s="139">
        <v>2</v>
      </c>
      <c r="W16" s="139">
        <v>1.5555555555555556</v>
      </c>
      <c r="X16" s="139">
        <v>0.88888888888888884</v>
      </c>
      <c r="Y16" s="139">
        <v>1.1111111111111112</v>
      </c>
      <c r="Z16" s="139">
        <v>0.37037037037037041</v>
      </c>
      <c r="AA16" s="139">
        <v>0.66666666666666674</v>
      </c>
      <c r="AB16" s="139">
        <v>0.22222222222222221</v>
      </c>
      <c r="AC16" s="139">
        <v>0.59259259259259256</v>
      </c>
      <c r="AD16" s="140">
        <v>0.59259259259259256</v>
      </c>
      <c r="AE16" s="140">
        <v>0.66666666666666674</v>
      </c>
      <c r="AF16" s="140">
        <v>7.407407407407407E-2</v>
      </c>
      <c r="AG16" s="140">
        <v>0.14814814814814814</v>
      </c>
      <c r="AH16" s="140">
        <v>0.22222222222222221</v>
      </c>
      <c r="AI16" s="140">
        <v>7.407407407407407E-2</v>
      </c>
      <c r="AJ16" s="140">
        <v>0.22222222222222221</v>
      </c>
      <c r="AK16" s="140">
        <v>0.29629629629629628</v>
      </c>
      <c r="AL16" s="140">
        <v>0</v>
      </c>
      <c r="AM16" s="140">
        <v>7.407407407407407E-2</v>
      </c>
      <c r="AN16" s="140">
        <v>0.14814814814814814</v>
      </c>
      <c r="AO16" s="140">
        <v>7.407407407407407E-2</v>
      </c>
      <c r="AP16" s="140">
        <v>0</v>
      </c>
      <c r="AQ16" s="140">
        <v>0</v>
      </c>
      <c r="AR16" s="140">
        <v>0</v>
      </c>
      <c r="AS16" s="140">
        <v>0</v>
      </c>
      <c r="AT16" s="140">
        <v>0</v>
      </c>
      <c r="AU16" s="140">
        <v>7.407407407407407E-2</v>
      </c>
    </row>
    <row r="17" spans="2:47" ht="17.100000000000001" customHeight="1" x14ac:dyDescent="0.15">
      <c r="B17" s="240"/>
      <c r="C17" s="240"/>
      <c r="D17" s="47" t="s">
        <v>282</v>
      </c>
      <c r="E17" s="142">
        <v>100</v>
      </c>
      <c r="F17" s="139">
        <v>2.4630541871921183</v>
      </c>
      <c r="G17" s="139">
        <v>2.9556650246305418</v>
      </c>
      <c r="H17" s="139">
        <v>4.4334975369458132</v>
      </c>
      <c r="I17" s="139">
        <v>5.9113300492610836</v>
      </c>
      <c r="J17" s="139">
        <v>7.389162561576355</v>
      </c>
      <c r="K17" s="139">
        <v>9.8522167487684733</v>
      </c>
      <c r="L17" s="139">
        <v>14.77832512315271</v>
      </c>
      <c r="M17" s="139">
        <v>12.315270935960591</v>
      </c>
      <c r="N17" s="139">
        <v>5.9113300492610836</v>
      </c>
      <c r="O17" s="139">
        <v>5.9113300492610836</v>
      </c>
      <c r="P17" s="139">
        <v>5.4187192118226601</v>
      </c>
      <c r="Q17" s="139">
        <v>2.9556650246305418</v>
      </c>
      <c r="R17" s="139">
        <v>3.9408866995073892</v>
      </c>
      <c r="S17" s="139">
        <v>1.9704433497536946</v>
      </c>
      <c r="T17" s="139">
        <v>0.98522167487684731</v>
      </c>
      <c r="U17" s="139">
        <v>2.4630541871921183</v>
      </c>
      <c r="V17" s="139">
        <v>1.9704433497536946</v>
      </c>
      <c r="W17" s="139">
        <v>1.4778325123152709</v>
      </c>
      <c r="X17" s="139">
        <v>1.4778325123152709</v>
      </c>
      <c r="Y17" s="139">
        <v>0</v>
      </c>
      <c r="Z17" s="139">
        <v>0</v>
      </c>
      <c r="AA17" s="139">
        <v>0.98522167487684731</v>
      </c>
      <c r="AB17" s="139">
        <v>0</v>
      </c>
      <c r="AC17" s="139">
        <v>0.49261083743842365</v>
      </c>
      <c r="AD17" s="140">
        <v>0.98522167487684731</v>
      </c>
      <c r="AE17" s="140">
        <v>0.98522167487684731</v>
      </c>
      <c r="AF17" s="140">
        <v>0</v>
      </c>
      <c r="AG17" s="140">
        <v>0</v>
      </c>
      <c r="AH17" s="140">
        <v>0</v>
      </c>
      <c r="AI17" s="140">
        <v>0</v>
      </c>
      <c r="AJ17" s="140">
        <v>0.49261083743842365</v>
      </c>
      <c r="AK17" s="140">
        <v>0.98522167487684731</v>
      </c>
      <c r="AL17" s="140">
        <v>0</v>
      </c>
      <c r="AM17" s="140">
        <v>0</v>
      </c>
      <c r="AN17" s="140">
        <v>0</v>
      </c>
      <c r="AO17" s="140">
        <v>0</v>
      </c>
      <c r="AP17" s="140">
        <v>0</v>
      </c>
      <c r="AQ17" s="140">
        <v>0</v>
      </c>
      <c r="AR17" s="140">
        <v>0</v>
      </c>
      <c r="AS17" s="140">
        <v>0</v>
      </c>
      <c r="AT17" s="140">
        <v>0</v>
      </c>
      <c r="AU17" s="140">
        <v>0.49261083743842365</v>
      </c>
    </row>
    <row r="18" spans="2:47" ht="17.100000000000001" customHeight="1" x14ac:dyDescent="0.15">
      <c r="B18" s="240"/>
      <c r="C18" s="240"/>
      <c r="D18" s="47" t="s">
        <v>283</v>
      </c>
      <c r="E18" s="142">
        <v>100</v>
      </c>
      <c r="F18" s="139">
        <v>0.53333333333333333</v>
      </c>
      <c r="G18" s="139">
        <v>2.4</v>
      </c>
      <c r="H18" s="139">
        <v>3.2</v>
      </c>
      <c r="I18" s="139">
        <v>6.666666666666667</v>
      </c>
      <c r="J18" s="139">
        <v>9.0666666666666664</v>
      </c>
      <c r="K18" s="139">
        <v>13.333333333333334</v>
      </c>
      <c r="L18" s="139">
        <v>12.8</v>
      </c>
      <c r="M18" s="139">
        <v>7.4666666666666677</v>
      </c>
      <c r="N18" s="139">
        <v>8.5333333333333332</v>
      </c>
      <c r="O18" s="139">
        <v>7.4666666666666677</v>
      </c>
      <c r="P18" s="139">
        <v>5.8666666666666663</v>
      </c>
      <c r="Q18" s="139">
        <v>3.7333333333333338</v>
      </c>
      <c r="R18" s="139">
        <v>2.666666666666667</v>
      </c>
      <c r="S18" s="139">
        <v>1.8666666666666669</v>
      </c>
      <c r="T18" s="139">
        <v>1.8666666666666669</v>
      </c>
      <c r="U18" s="139">
        <v>2.666666666666667</v>
      </c>
      <c r="V18" s="139">
        <v>3.2</v>
      </c>
      <c r="W18" s="139">
        <v>0.53333333333333333</v>
      </c>
      <c r="X18" s="139">
        <v>0.8</v>
      </c>
      <c r="Y18" s="139">
        <v>1.3333333333333335</v>
      </c>
      <c r="Z18" s="139">
        <v>0.26666666666666666</v>
      </c>
      <c r="AA18" s="139">
        <v>0.53333333333333333</v>
      </c>
      <c r="AB18" s="139">
        <v>0.26666666666666666</v>
      </c>
      <c r="AC18" s="139">
        <v>0.53333333333333333</v>
      </c>
      <c r="AD18" s="140">
        <v>0.53333333333333333</v>
      </c>
      <c r="AE18" s="140">
        <v>0.26666666666666666</v>
      </c>
      <c r="AF18" s="140">
        <v>0.26666666666666666</v>
      </c>
      <c r="AG18" s="140">
        <v>0.26666666666666666</v>
      </c>
      <c r="AH18" s="140">
        <v>0.8</v>
      </c>
      <c r="AI18" s="140">
        <v>0</v>
      </c>
      <c r="AJ18" s="140">
        <v>0.26666666666666666</v>
      </c>
      <c r="AK18" s="140">
        <v>0</v>
      </c>
      <c r="AL18" s="140">
        <v>0</v>
      </c>
      <c r="AM18" s="140">
        <v>0</v>
      </c>
      <c r="AN18" s="140">
        <v>0</v>
      </c>
      <c r="AO18" s="140">
        <v>0</v>
      </c>
      <c r="AP18" s="140">
        <v>0</v>
      </c>
      <c r="AQ18" s="140">
        <v>0</v>
      </c>
      <c r="AR18" s="140">
        <v>0</v>
      </c>
      <c r="AS18" s="140">
        <v>0</v>
      </c>
      <c r="AT18" s="140">
        <v>0</v>
      </c>
      <c r="AU18" s="140">
        <v>0</v>
      </c>
    </row>
    <row r="19" spans="2:47" ht="17.100000000000001" customHeight="1" x14ac:dyDescent="0.15">
      <c r="B19" s="240"/>
      <c r="C19" s="240"/>
      <c r="D19" s="47" t="s">
        <v>284</v>
      </c>
      <c r="E19" s="142">
        <v>100</v>
      </c>
      <c r="F19" s="139">
        <v>0.73800738007380073</v>
      </c>
      <c r="G19" s="139">
        <v>1.107011070110701</v>
      </c>
      <c r="H19" s="139">
        <v>3.6900369003690034</v>
      </c>
      <c r="I19" s="139">
        <v>3.6900369003690034</v>
      </c>
      <c r="J19" s="139">
        <v>12.177121771217712</v>
      </c>
      <c r="K19" s="139">
        <v>8.4870848708487081</v>
      </c>
      <c r="L19" s="139">
        <v>11.07011070110701</v>
      </c>
      <c r="M19" s="139">
        <v>12.177121771217712</v>
      </c>
      <c r="N19" s="139">
        <v>9.9630996309963091</v>
      </c>
      <c r="O19" s="139">
        <v>8.1180811808118083</v>
      </c>
      <c r="P19" s="139">
        <v>4.428044280442804</v>
      </c>
      <c r="Q19" s="139">
        <v>2.5830258302583027</v>
      </c>
      <c r="R19" s="139">
        <v>1.8450184501845017</v>
      </c>
      <c r="S19" s="139">
        <v>2.9520295202952029</v>
      </c>
      <c r="T19" s="139">
        <v>2.9520295202952029</v>
      </c>
      <c r="U19" s="139">
        <v>2.9520295202952029</v>
      </c>
      <c r="V19" s="139">
        <v>1.8450184501845017</v>
      </c>
      <c r="W19" s="139">
        <v>1.4760147601476015</v>
      </c>
      <c r="X19" s="139">
        <v>0.73800738007380073</v>
      </c>
      <c r="Y19" s="139">
        <v>2.214022140221402</v>
      </c>
      <c r="Z19" s="139">
        <v>1.107011070110701</v>
      </c>
      <c r="AA19" s="139">
        <v>0.73800738007380073</v>
      </c>
      <c r="AB19" s="139">
        <v>0.36900369003690037</v>
      </c>
      <c r="AC19" s="139">
        <v>0.36900369003690037</v>
      </c>
      <c r="AD19" s="140">
        <v>0.36900369003690037</v>
      </c>
      <c r="AE19" s="140">
        <v>1.4760147601476015</v>
      </c>
      <c r="AF19" s="140">
        <v>0</v>
      </c>
      <c r="AG19" s="140">
        <v>0</v>
      </c>
      <c r="AH19" s="140">
        <v>0</v>
      </c>
      <c r="AI19" s="140">
        <v>0.36900369003690037</v>
      </c>
      <c r="AJ19" s="140">
        <v>0</v>
      </c>
      <c r="AK19" s="140">
        <v>0</v>
      </c>
      <c r="AL19" s="140">
        <v>0</v>
      </c>
      <c r="AM19" s="140">
        <v>0</v>
      </c>
      <c r="AN19" s="140">
        <v>0</v>
      </c>
      <c r="AO19" s="140">
        <v>0</v>
      </c>
      <c r="AP19" s="140">
        <v>0</v>
      </c>
      <c r="AQ19" s="140">
        <v>0</v>
      </c>
      <c r="AR19" s="140">
        <v>0</v>
      </c>
      <c r="AS19" s="140">
        <v>0</v>
      </c>
      <c r="AT19" s="140">
        <v>0</v>
      </c>
      <c r="AU19" s="140">
        <v>0</v>
      </c>
    </row>
    <row r="20" spans="2:47" ht="17.100000000000001" customHeight="1" x14ac:dyDescent="0.15">
      <c r="B20" s="240"/>
      <c r="C20" s="240"/>
      <c r="D20" s="47" t="s">
        <v>285</v>
      </c>
      <c r="E20" s="142">
        <v>100</v>
      </c>
      <c r="F20" s="139">
        <v>2.6058631921824107</v>
      </c>
      <c r="G20" s="139">
        <v>1.3029315960912053</v>
      </c>
      <c r="H20" s="139">
        <v>3.9087947882736152</v>
      </c>
      <c r="I20" s="139">
        <v>8.4690553745928341</v>
      </c>
      <c r="J20" s="139">
        <v>11.074918566775244</v>
      </c>
      <c r="K20" s="139">
        <v>9.120521172638437</v>
      </c>
      <c r="L20" s="139">
        <v>14.006514657980457</v>
      </c>
      <c r="M20" s="139">
        <v>7.8175895765472303</v>
      </c>
      <c r="N20" s="139">
        <v>8.7947882736156355</v>
      </c>
      <c r="O20" s="139">
        <v>7.4918566775244306</v>
      </c>
      <c r="P20" s="139">
        <v>3.9087947882736152</v>
      </c>
      <c r="Q20" s="139">
        <v>2.2801302931596092</v>
      </c>
      <c r="R20" s="139">
        <v>3.5830618892508146</v>
      </c>
      <c r="S20" s="139">
        <v>1.9543973941368076</v>
      </c>
      <c r="T20" s="139">
        <v>2.9315960912052117</v>
      </c>
      <c r="U20" s="139">
        <v>1.9543973941368076</v>
      </c>
      <c r="V20" s="139">
        <v>0.65146579804560267</v>
      </c>
      <c r="W20" s="139">
        <v>1.9543973941368076</v>
      </c>
      <c r="X20" s="139">
        <v>0.97719869706840379</v>
      </c>
      <c r="Y20" s="139">
        <v>0.97719869706840379</v>
      </c>
      <c r="Z20" s="139">
        <v>0</v>
      </c>
      <c r="AA20" s="139">
        <v>0.32573289902280134</v>
      </c>
      <c r="AB20" s="139">
        <v>0.32573289902280134</v>
      </c>
      <c r="AC20" s="139">
        <v>0.97719869706840379</v>
      </c>
      <c r="AD20" s="140">
        <v>0.65146579804560267</v>
      </c>
      <c r="AE20" s="140">
        <v>0.32573289902280134</v>
      </c>
      <c r="AF20" s="140">
        <v>0</v>
      </c>
      <c r="AG20" s="140">
        <v>0</v>
      </c>
      <c r="AH20" s="140">
        <v>0</v>
      </c>
      <c r="AI20" s="140">
        <v>0</v>
      </c>
      <c r="AJ20" s="140">
        <v>0</v>
      </c>
      <c r="AK20" s="140">
        <v>0.65146579804560267</v>
      </c>
      <c r="AL20" s="140">
        <v>0</v>
      </c>
      <c r="AM20" s="140">
        <v>0</v>
      </c>
      <c r="AN20" s="140">
        <v>0.65146579804560267</v>
      </c>
      <c r="AO20" s="140">
        <v>0.32573289902280134</v>
      </c>
      <c r="AP20" s="140">
        <v>0</v>
      </c>
      <c r="AQ20" s="140">
        <v>0</v>
      </c>
      <c r="AR20" s="140">
        <v>0</v>
      </c>
      <c r="AS20" s="140">
        <v>0</v>
      </c>
      <c r="AT20" s="140">
        <v>0</v>
      </c>
      <c r="AU20" s="140">
        <v>0</v>
      </c>
    </row>
    <row r="21" spans="2:47" ht="17.100000000000001" customHeight="1" x14ac:dyDescent="0.15">
      <c r="B21" s="240"/>
      <c r="C21" s="316"/>
      <c r="D21" s="47" t="s">
        <v>286</v>
      </c>
      <c r="E21" s="142">
        <v>100</v>
      </c>
      <c r="F21" s="139">
        <v>3.608247422680412</v>
      </c>
      <c r="G21" s="139">
        <v>1.5463917525773196</v>
      </c>
      <c r="H21" s="139">
        <v>2.0618556701030926</v>
      </c>
      <c r="I21" s="139">
        <v>7.216494845360824</v>
      </c>
      <c r="J21" s="139">
        <v>6.7010309278350517</v>
      </c>
      <c r="K21" s="139">
        <v>14.948453608247423</v>
      </c>
      <c r="L21" s="139">
        <v>6.7010309278350517</v>
      </c>
      <c r="M21" s="139">
        <v>9.7938144329896915</v>
      </c>
      <c r="N21" s="139">
        <v>15.979381443298967</v>
      </c>
      <c r="O21" s="139">
        <v>5.1546391752577314</v>
      </c>
      <c r="P21" s="139">
        <v>3.608247422680412</v>
      </c>
      <c r="Q21" s="139">
        <v>2.5773195876288657</v>
      </c>
      <c r="R21" s="139">
        <v>4.6391752577319592</v>
      </c>
      <c r="S21" s="139">
        <v>2.0618556701030926</v>
      </c>
      <c r="T21" s="139">
        <v>1.0309278350515463</v>
      </c>
      <c r="U21" s="139">
        <v>1.5463917525773196</v>
      </c>
      <c r="V21" s="139">
        <v>2.0618556701030926</v>
      </c>
      <c r="W21" s="139">
        <v>3.0927835051546393</v>
      </c>
      <c r="X21" s="139">
        <v>0.51546391752577314</v>
      </c>
      <c r="Y21" s="139">
        <v>0.51546391752577314</v>
      </c>
      <c r="Z21" s="139">
        <v>0.51546391752577314</v>
      </c>
      <c r="AA21" s="139">
        <v>1.0309278350515463</v>
      </c>
      <c r="AB21" s="139">
        <v>0</v>
      </c>
      <c r="AC21" s="139">
        <v>0.51546391752577314</v>
      </c>
      <c r="AD21" s="140">
        <v>0.51546391752577314</v>
      </c>
      <c r="AE21" s="140">
        <v>0.51546391752577314</v>
      </c>
      <c r="AF21" s="140">
        <v>0</v>
      </c>
      <c r="AG21" s="140">
        <v>0.51546391752577314</v>
      </c>
      <c r="AH21" s="140">
        <v>0</v>
      </c>
      <c r="AI21" s="140">
        <v>0</v>
      </c>
      <c r="AJ21" s="140">
        <v>0.51546391752577314</v>
      </c>
      <c r="AK21" s="140">
        <v>0</v>
      </c>
      <c r="AL21" s="140">
        <v>0</v>
      </c>
      <c r="AM21" s="140">
        <v>0.51546391752577314</v>
      </c>
      <c r="AN21" s="140">
        <v>0</v>
      </c>
      <c r="AO21" s="140">
        <v>0</v>
      </c>
      <c r="AP21" s="140">
        <v>0</v>
      </c>
      <c r="AQ21" s="140">
        <v>0</v>
      </c>
      <c r="AR21" s="140">
        <v>0</v>
      </c>
      <c r="AS21" s="140">
        <v>0</v>
      </c>
      <c r="AT21" s="140">
        <v>0</v>
      </c>
      <c r="AU21" s="140">
        <v>0</v>
      </c>
    </row>
    <row r="22" spans="2:47" ht="17.100000000000001" customHeight="1" x14ac:dyDescent="0.15">
      <c r="B22" s="240"/>
      <c r="C22" s="303" t="s">
        <v>281</v>
      </c>
      <c r="D22" s="315"/>
      <c r="E22" s="142">
        <v>100</v>
      </c>
      <c r="F22" s="139">
        <v>3.594771241830065</v>
      </c>
      <c r="G22" s="139">
        <v>3.4313725490196081</v>
      </c>
      <c r="H22" s="139">
        <v>2.1241830065359477</v>
      </c>
      <c r="I22" s="139">
        <v>3.4313725490196081</v>
      </c>
      <c r="J22" s="139">
        <v>6.3725490196078427</v>
      </c>
      <c r="K22" s="139">
        <v>8.3333333333333321</v>
      </c>
      <c r="L22" s="139">
        <v>8.4967320261437909</v>
      </c>
      <c r="M22" s="139">
        <v>11.437908496732026</v>
      </c>
      <c r="N22" s="139">
        <v>8.4967320261437909</v>
      </c>
      <c r="O22" s="139">
        <v>7.18954248366013</v>
      </c>
      <c r="P22" s="139">
        <v>6.6993464052287583</v>
      </c>
      <c r="Q22" s="139">
        <v>6.0457516339869279</v>
      </c>
      <c r="R22" s="139">
        <v>3.7581699346405228</v>
      </c>
      <c r="S22" s="139">
        <v>3.594771241830065</v>
      </c>
      <c r="T22" s="139">
        <v>3.1045751633986929</v>
      </c>
      <c r="U22" s="139">
        <v>1.9607843137254901</v>
      </c>
      <c r="V22" s="139">
        <v>2.1241830065359477</v>
      </c>
      <c r="W22" s="139">
        <v>1.6339869281045754</v>
      </c>
      <c r="X22" s="139">
        <v>2.1241830065359477</v>
      </c>
      <c r="Y22" s="139">
        <v>0.81699346405228768</v>
      </c>
      <c r="Z22" s="139">
        <v>0.16339869281045752</v>
      </c>
      <c r="AA22" s="139">
        <v>0.98039215686274506</v>
      </c>
      <c r="AB22" s="139">
        <v>0.98039215686274506</v>
      </c>
      <c r="AC22" s="139">
        <v>0.32679738562091504</v>
      </c>
      <c r="AD22" s="140">
        <v>0.32679738562091504</v>
      </c>
      <c r="AE22" s="140">
        <v>0.98039215686274506</v>
      </c>
      <c r="AF22" s="140">
        <v>0</v>
      </c>
      <c r="AG22" s="140">
        <v>0</v>
      </c>
      <c r="AH22" s="140">
        <v>0.32679738562091504</v>
      </c>
      <c r="AI22" s="140">
        <v>0.16339869281045752</v>
      </c>
      <c r="AJ22" s="140">
        <v>0.16339869281045752</v>
      </c>
      <c r="AK22" s="140">
        <v>0.32679738562091504</v>
      </c>
      <c r="AL22" s="140">
        <v>0.16339869281045752</v>
      </c>
      <c r="AM22" s="140">
        <v>0.16339869281045752</v>
      </c>
      <c r="AN22" s="140">
        <v>0</v>
      </c>
      <c r="AO22" s="140">
        <v>0</v>
      </c>
      <c r="AP22" s="140">
        <v>0</v>
      </c>
      <c r="AQ22" s="140">
        <v>0</v>
      </c>
      <c r="AR22" s="140">
        <v>0.16339869281045752</v>
      </c>
      <c r="AS22" s="140">
        <v>0</v>
      </c>
      <c r="AT22" s="140">
        <v>0</v>
      </c>
      <c r="AU22" s="140">
        <v>0</v>
      </c>
    </row>
    <row r="23" spans="2:47" ht="17.100000000000001" customHeight="1" x14ac:dyDescent="0.15">
      <c r="B23" s="240"/>
      <c r="C23" s="240"/>
      <c r="D23" s="47" t="s">
        <v>282</v>
      </c>
      <c r="E23" s="142">
        <v>100</v>
      </c>
      <c r="F23" s="139">
        <v>0.78125</v>
      </c>
      <c r="G23" s="139">
        <v>3.125</v>
      </c>
      <c r="H23" s="139">
        <v>2.34375</v>
      </c>
      <c r="I23" s="139">
        <v>3.125</v>
      </c>
      <c r="J23" s="139">
        <v>10.9375</v>
      </c>
      <c r="K23" s="139">
        <v>8.59375</v>
      </c>
      <c r="L23" s="139">
        <v>7.03125</v>
      </c>
      <c r="M23" s="139">
        <v>12.5</v>
      </c>
      <c r="N23" s="139">
        <v>5.46875</v>
      </c>
      <c r="O23" s="139">
        <v>10.9375</v>
      </c>
      <c r="P23" s="139">
        <v>5.46875</v>
      </c>
      <c r="Q23" s="139">
        <v>3.125</v>
      </c>
      <c r="R23" s="139">
        <v>3.125</v>
      </c>
      <c r="S23" s="139">
        <v>1.5625</v>
      </c>
      <c r="T23" s="139">
        <v>3.125</v>
      </c>
      <c r="U23" s="139">
        <v>2.34375</v>
      </c>
      <c r="V23" s="139">
        <v>0.78125</v>
      </c>
      <c r="W23" s="139">
        <v>3.90625</v>
      </c>
      <c r="X23" s="139">
        <v>3.125</v>
      </c>
      <c r="Y23" s="139">
        <v>2.34375</v>
      </c>
      <c r="Z23" s="139">
        <v>0</v>
      </c>
      <c r="AA23" s="139">
        <v>2.34375</v>
      </c>
      <c r="AB23" s="139">
        <v>0</v>
      </c>
      <c r="AC23" s="139">
        <v>0</v>
      </c>
      <c r="AD23" s="140">
        <v>0</v>
      </c>
      <c r="AE23" s="140">
        <v>2.34375</v>
      </c>
      <c r="AF23" s="140">
        <v>0</v>
      </c>
      <c r="AG23" s="140">
        <v>0</v>
      </c>
      <c r="AH23" s="140">
        <v>0</v>
      </c>
      <c r="AI23" s="140">
        <v>0.78125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40">
        <v>0</v>
      </c>
      <c r="AQ23" s="140">
        <v>0</v>
      </c>
      <c r="AR23" s="140">
        <v>0.78125</v>
      </c>
      <c r="AS23" s="140">
        <v>0</v>
      </c>
      <c r="AT23" s="140">
        <v>0</v>
      </c>
      <c r="AU23" s="140">
        <v>0</v>
      </c>
    </row>
    <row r="24" spans="2:47" ht="17.100000000000001" customHeight="1" x14ac:dyDescent="0.15">
      <c r="B24" s="240"/>
      <c r="C24" s="240"/>
      <c r="D24" s="47" t="s">
        <v>283</v>
      </c>
      <c r="E24" s="142">
        <v>100</v>
      </c>
      <c r="F24" s="139">
        <v>4.0462427745664744</v>
      </c>
      <c r="G24" s="139">
        <v>2.3121387283236992</v>
      </c>
      <c r="H24" s="139">
        <v>2.3121387283236992</v>
      </c>
      <c r="I24" s="139">
        <v>1.1560693641618496</v>
      </c>
      <c r="J24" s="139">
        <v>5.202312138728324</v>
      </c>
      <c r="K24" s="139">
        <v>5.202312138728324</v>
      </c>
      <c r="L24" s="139">
        <v>12.716763005780345</v>
      </c>
      <c r="M24" s="139">
        <v>11.560693641618498</v>
      </c>
      <c r="N24" s="139">
        <v>6.9364161849710975</v>
      </c>
      <c r="O24" s="139">
        <v>6.9364161849710975</v>
      </c>
      <c r="P24" s="139">
        <v>5.7803468208092488</v>
      </c>
      <c r="Q24" s="139">
        <v>8.0924855491329488</v>
      </c>
      <c r="R24" s="139">
        <v>1.7341040462427744</v>
      </c>
      <c r="S24" s="139">
        <v>7.5144508670520231</v>
      </c>
      <c r="T24" s="139">
        <v>5.202312138728324</v>
      </c>
      <c r="U24" s="139">
        <v>1.7341040462427744</v>
      </c>
      <c r="V24" s="139">
        <v>2.8901734104046244</v>
      </c>
      <c r="W24" s="139">
        <v>0</v>
      </c>
      <c r="X24" s="139">
        <v>3.4682080924855487</v>
      </c>
      <c r="Y24" s="139">
        <v>0.57803468208092479</v>
      </c>
      <c r="Z24" s="139">
        <v>0.57803468208092479</v>
      </c>
      <c r="AA24" s="139">
        <v>0.57803468208092479</v>
      </c>
      <c r="AB24" s="139">
        <v>1.1560693641618496</v>
      </c>
      <c r="AC24" s="139">
        <v>0.57803468208092479</v>
      </c>
      <c r="AD24" s="140">
        <v>0.57803468208092479</v>
      </c>
      <c r="AE24" s="140">
        <v>1.1560693641618496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</row>
    <row r="25" spans="2:47" ht="17.100000000000001" customHeight="1" x14ac:dyDescent="0.15">
      <c r="B25" s="240"/>
      <c r="C25" s="240"/>
      <c r="D25" s="47" t="s">
        <v>284</v>
      </c>
      <c r="E25" s="142">
        <v>100</v>
      </c>
      <c r="F25" s="139">
        <v>2.0202020202020203</v>
      </c>
      <c r="G25" s="139">
        <v>2.0202020202020203</v>
      </c>
      <c r="H25" s="139">
        <v>4.0404040404040407</v>
      </c>
      <c r="I25" s="139">
        <v>2.0202020202020203</v>
      </c>
      <c r="J25" s="139">
        <v>5.0505050505050502</v>
      </c>
      <c r="K25" s="139">
        <v>16.161616161616163</v>
      </c>
      <c r="L25" s="139">
        <v>7.0707070707070701</v>
      </c>
      <c r="M25" s="139">
        <v>11.111111111111111</v>
      </c>
      <c r="N25" s="139">
        <v>10.1010101010101</v>
      </c>
      <c r="O25" s="139">
        <v>5.0505050505050502</v>
      </c>
      <c r="P25" s="139">
        <v>6.0606060606060606</v>
      </c>
      <c r="Q25" s="139">
        <v>4.0404040404040407</v>
      </c>
      <c r="R25" s="139">
        <v>7.0707070707070701</v>
      </c>
      <c r="S25" s="139">
        <v>3.0303030303030303</v>
      </c>
      <c r="T25" s="139">
        <v>4.0404040404040407</v>
      </c>
      <c r="U25" s="139">
        <v>0</v>
      </c>
      <c r="V25" s="139">
        <v>2.0202020202020203</v>
      </c>
      <c r="W25" s="139">
        <v>1.0101010101010102</v>
      </c>
      <c r="X25" s="139">
        <v>1.0101010101010102</v>
      </c>
      <c r="Y25" s="139">
        <v>0</v>
      </c>
      <c r="Z25" s="139">
        <v>0</v>
      </c>
      <c r="AA25" s="139">
        <v>1.0101010101010102</v>
      </c>
      <c r="AB25" s="139">
        <v>2.0202020202020203</v>
      </c>
      <c r="AC25" s="139">
        <v>0</v>
      </c>
      <c r="AD25" s="140">
        <v>0</v>
      </c>
      <c r="AE25" s="140">
        <v>0</v>
      </c>
      <c r="AF25" s="140">
        <v>0</v>
      </c>
      <c r="AG25" s="140">
        <v>0</v>
      </c>
      <c r="AH25" s="140">
        <v>2.0202020202020203</v>
      </c>
      <c r="AI25" s="140">
        <v>0</v>
      </c>
      <c r="AJ25" s="140">
        <v>0</v>
      </c>
      <c r="AK25" s="140">
        <v>0</v>
      </c>
      <c r="AL25" s="140">
        <v>1.0101010101010102</v>
      </c>
      <c r="AM25" s="140">
        <v>1.0101010101010102</v>
      </c>
      <c r="AN25" s="140">
        <v>0</v>
      </c>
      <c r="AO25" s="140">
        <v>0</v>
      </c>
      <c r="AP25" s="140">
        <v>0</v>
      </c>
      <c r="AQ25" s="140">
        <v>0</v>
      </c>
      <c r="AR25" s="140">
        <v>0</v>
      </c>
      <c r="AS25" s="140">
        <v>0</v>
      </c>
      <c r="AT25" s="140">
        <v>0</v>
      </c>
      <c r="AU25" s="140">
        <v>0</v>
      </c>
    </row>
    <row r="26" spans="2:47" ht="17.100000000000001" customHeight="1" x14ac:dyDescent="0.15">
      <c r="B26" s="240"/>
      <c r="C26" s="240"/>
      <c r="D26" s="47" t="s">
        <v>285</v>
      </c>
      <c r="E26" s="142">
        <v>100</v>
      </c>
      <c r="F26" s="139">
        <v>5.8479532163742682</v>
      </c>
      <c r="G26" s="139">
        <v>5.2631578947368416</v>
      </c>
      <c r="H26" s="139">
        <v>0.58479532163742687</v>
      </c>
      <c r="I26" s="139">
        <v>4.6783625730994149</v>
      </c>
      <c r="J26" s="139">
        <v>3.5087719298245612</v>
      </c>
      <c r="K26" s="139">
        <v>7.0175438596491224</v>
      </c>
      <c r="L26" s="139">
        <v>7.6023391812865491</v>
      </c>
      <c r="M26" s="139">
        <v>11.111111111111111</v>
      </c>
      <c r="N26" s="139">
        <v>12.865497076023392</v>
      </c>
      <c r="O26" s="139">
        <v>7.6023391812865491</v>
      </c>
      <c r="P26" s="139">
        <v>9.3567251461988299</v>
      </c>
      <c r="Q26" s="139">
        <v>7.6023391812865491</v>
      </c>
      <c r="R26" s="139">
        <v>3.5087719298245612</v>
      </c>
      <c r="S26" s="139">
        <v>1.7543859649122806</v>
      </c>
      <c r="T26" s="139">
        <v>0.58479532163742687</v>
      </c>
      <c r="U26" s="139">
        <v>1.7543859649122806</v>
      </c>
      <c r="V26" s="139">
        <v>2.3391812865497075</v>
      </c>
      <c r="W26" s="139">
        <v>2.3391812865497075</v>
      </c>
      <c r="X26" s="139">
        <v>0.58479532163742687</v>
      </c>
      <c r="Y26" s="139">
        <v>0</v>
      </c>
      <c r="Z26" s="139">
        <v>0</v>
      </c>
      <c r="AA26" s="139">
        <v>0</v>
      </c>
      <c r="AB26" s="139">
        <v>1.1695906432748537</v>
      </c>
      <c r="AC26" s="139">
        <v>0.58479532163742687</v>
      </c>
      <c r="AD26" s="140">
        <v>0.58479532163742687</v>
      </c>
      <c r="AE26" s="140">
        <v>0.58479532163742687</v>
      </c>
      <c r="AF26" s="140">
        <v>0</v>
      </c>
      <c r="AG26" s="140">
        <v>0</v>
      </c>
      <c r="AH26" s="140">
        <v>0</v>
      </c>
      <c r="AI26" s="140">
        <v>0</v>
      </c>
      <c r="AJ26" s="140">
        <v>0.58479532163742687</v>
      </c>
      <c r="AK26" s="140">
        <v>0.58479532163742687</v>
      </c>
      <c r="AL26" s="140">
        <v>0</v>
      </c>
      <c r="AM26" s="140">
        <v>0</v>
      </c>
      <c r="AN26" s="140">
        <v>0</v>
      </c>
      <c r="AO26" s="140">
        <v>0</v>
      </c>
      <c r="AP26" s="140">
        <v>0</v>
      </c>
      <c r="AQ26" s="140">
        <v>0</v>
      </c>
      <c r="AR26" s="140">
        <v>0</v>
      </c>
      <c r="AS26" s="140">
        <v>0</v>
      </c>
      <c r="AT26" s="140">
        <v>0</v>
      </c>
      <c r="AU26" s="140">
        <v>0</v>
      </c>
    </row>
    <row r="27" spans="2:47" ht="17.100000000000001" customHeight="1" x14ac:dyDescent="0.15">
      <c r="B27" s="316"/>
      <c r="C27" s="316"/>
      <c r="D27" s="47" t="s">
        <v>286</v>
      </c>
      <c r="E27" s="143">
        <v>100</v>
      </c>
      <c r="F27" s="143">
        <v>4.8780487804878048</v>
      </c>
      <c r="G27" s="143">
        <v>4.8780487804878048</v>
      </c>
      <c r="H27" s="143">
        <v>2.4390243902439024</v>
      </c>
      <c r="I27" s="143">
        <v>12.195121951219512</v>
      </c>
      <c r="J27" s="143">
        <v>12.195121951219512</v>
      </c>
      <c r="K27" s="143">
        <v>7.3170731707317067</v>
      </c>
      <c r="L27" s="143">
        <v>2.4390243902439024</v>
      </c>
      <c r="M27" s="143">
        <v>9.7560975609756095</v>
      </c>
      <c r="N27" s="143">
        <v>2.4390243902439024</v>
      </c>
      <c r="O27" s="143">
        <v>0</v>
      </c>
      <c r="P27" s="143">
        <v>4.8780487804878048</v>
      </c>
      <c r="Q27" s="143">
        <v>4.8780487804878048</v>
      </c>
      <c r="R27" s="143">
        <v>7.3170731707317067</v>
      </c>
      <c r="S27" s="143">
        <v>2.4390243902439024</v>
      </c>
      <c r="T27" s="143">
        <v>2.4390243902439024</v>
      </c>
      <c r="U27" s="143">
        <v>7.3170731707317067</v>
      </c>
      <c r="V27" s="143">
        <v>2.4390243902439024</v>
      </c>
      <c r="W27" s="144">
        <v>0</v>
      </c>
      <c r="X27" s="139">
        <v>2.4390243902439024</v>
      </c>
      <c r="Y27" s="139">
        <v>2.4390243902439024</v>
      </c>
      <c r="Z27" s="139">
        <v>0</v>
      </c>
      <c r="AA27" s="139">
        <v>2.4390243902439024</v>
      </c>
      <c r="AB27" s="139">
        <v>0</v>
      </c>
      <c r="AC27" s="139">
        <v>0</v>
      </c>
      <c r="AD27" s="140">
        <v>0</v>
      </c>
      <c r="AE27" s="140">
        <v>0</v>
      </c>
      <c r="AF27" s="140">
        <v>0</v>
      </c>
      <c r="AG27" s="140">
        <v>0</v>
      </c>
      <c r="AH27" s="140">
        <v>0</v>
      </c>
      <c r="AI27" s="140">
        <v>0</v>
      </c>
      <c r="AJ27" s="140">
        <v>0</v>
      </c>
      <c r="AK27" s="140">
        <v>2.4390243902439024</v>
      </c>
      <c r="AL27" s="140">
        <v>0</v>
      </c>
      <c r="AM27" s="140">
        <v>0</v>
      </c>
      <c r="AN27" s="140">
        <v>0</v>
      </c>
      <c r="AO27" s="140">
        <v>0</v>
      </c>
      <c r="AP27" s="140">
        <v>0</v>
      </c>
      <c r="AQ27" s="140">
        <v>0</v>
      </c>
      <c r="AR27" s="140">
        <v>0</v>
      </c>
      <c r="AS27" s="140">
        <v>0</v>
      </c>
      <c r="AT27" s="140">
        <v>0</v>
      </c>
      <c r="AU27" s="140">
        <v>0</v>
      </c>
    </row>
    <row r="28" spans="2:47" ht="17.100000000000001" customHeight="1" x14ac:dyDescent="0.15">
      <c r="B28" s="306" t="s">
        <v>112</v>
      </c>
      <c r="C28" s="295"/>
      <c r="D28" s="296"/>
      <c r="E28" s="145">
        <v>100</v>
      </c>
      <c r="F28" s="146">
        <v>4.8008385744234801</v>
      </c>
      <c r="G28" s="146">
        <v>3.1656184486373169</v>
      </c>
      <c r="H28" s="146">
        <v>4.5702306079664572</v>
      </c>
      <c r="I28" s="146">
        <v>5.9119496855345917</v>
      </c>
      <c r="J28" s="146">
        <v>6.4150943396226419</v>
      </c>
      <c r="K28" s="146">
        <v>9.8742138364779883</v>
      </c>
      <c r="L28" s="146">
        <v>10.209643605870021</v>
      </c>
      <c r="M28" s="146">
        <v>10.628930817610064</v>
      </c>
      <c r="N28" s="146">
        <v>9.6855345911949691</v>
      </c>
      <c r="O28" s="146">
        <v>7.5262054507337526</v>
      </c>
      <c r="P28" s="146">
        <v>5.7023060796645701</v>
      </c>
      <c r="Q28" s="146">
        <v>4.2557651991614254</v>
      </c>
      <c r="R28" s="146">
        <v>4.1299790356394128</v>
      </c>
      <c r="S28" s="146">
        <v>2.4109014675052411</v>
      </c>
      <c r="T28" s="146">
        <v>2.2431865828092241</v>
      </c>
      <c r="U28" s="146">
        <v>1.4046121593291403</v>
      </c>
      <c r="V28" s="146">
        <v>1.3207547169811322</v>
      </c>
      <c r="W28" s="138">
        <v>0.90146750524109021</v>
      </c>
      <c r="X28" s="138">
        <v>0.67085953878406701</v>
      </c>
      <c r="Y28" s="138">
        <v>0.75471698113207553</v>
      </c>
      <c r="Z28" s="138">
        <v>0.71278825995807127</v>
      </c>
      <c r="AA28" s="138">
        <v>0.31446540880503149</v>
      </c>
      <c r="AB28" s="138">
        <v>0.46121593291404617</v>
      </c>
      <c r="AC28" s="138">
        <v>0.35639412997903563</v>
      </c>
      <c r="AD28" s="141">
        <v>0.31446540880503149</v>
      </c>
      <c r="AE28" s="141">
        <v>0.25157232704402516</v>
      </c>
      <c r="AF28" s="141">
        <v>0.12578616352201258</v>
      </c>
      <c r="AG28" s="141">
        <v>0.14675052410901468</v>
      </c>
      <c r="AH28" s="141">
        <v>0.14675052410901468</v>
      </c>
      <c r="AI28" s="141">
        <v>6.2893081761006289E-2</v>
      </c>
      <c r="AJ28" s="141">
        <v>8.3857442348008376E-2</v>
      </c>
      <c r="AK28" s="141">
        <v>2.0964360587002094E-2</v>
      </c>
      <c r="AL28" s="141">
        <v>6.2893081761006289E-2</v>
      </c>
      <c r="AM28" s="141">
        <v>4.1928721174004188E-2</v>
      </c>
      <c r="AN28" s="141">
        <v>2.0964360587002094E-2</v>
      </c>
      <c r="AO28" s="141">
        <v>0.10482180293501049</v>
      </c>
      <c r="AP28" s="141">
        <v>4.1928721174004188E-2</v>
      </c>
      <c r="AQ28" s="141">
        <v>2.0964360587002094E-2</v>
      </c>
      <c r="AR28" s="141">
        <v>0</v>
      </c>
      <c r="AS28" s="141">
        <v>4.1928721174004188E-2</v>
      </c>
      <c r="AT28" s="141">
        <v>0</v>
      </c>
      <c r="AU28" s="141">
        <v>8.3857442348008376E-2</v>
      </c>
    </row>
    <row r="29" spans="2:47" x14ac:dyDescent="0.15">
      <c r="B29" s="147"/>
      <c r="C29" s="147"/>
      <c r="D29" s="147"/>
    </row>
  </sheetData>
  <mergeCells count="13"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1" t="s">
        <v>358</v>
      </c>
      <c r="C1" s="21"/>
      <c r="E1" s="21" t="s">
        <v>381</v>
      </c>
      <c r="P1" s="21" t="s">
        <v>381</v>
      </c>
      <c r="T1" s="21"/>
      <c r="AB1" s="21" t="s">
        <v>381</v>
      </c>
      <c r="AG1" s="21"/>
      <c r="AN1" s="21" t="s">
        <v>381</v>
      </c>
      <c r="AT1" s="21"/>
      <c r="AZ1" s="21" t="s">
        <v>381</v>
      </c>
    </row>
    <row r="2" spans="2:55" ht="17.25" customHeight="1" x14ac:dyDescent="0.15">
      <c r="B2" s="1" t="s">
        <v>387</v>
      </c>
    </row>
    <row r="3" spans="2:55" ht="24" customHeight="1" x14ac:dyDescent="0.15">
      <c r="B3" s="273" t="s">
        <v>380</v>
      </c>
      <c r="C3" s="317"/>
      <c r="D3" s="260"/>
      <c r="E3" s="256" t="s">
        <v>90</v>
      </c>
      <c r="F3" s="94"/>
      <c r="G3" s="79">
        <v>1000</v>
      </c>
      <c r="H3" s="79">
        <v>1200</v>
      </c>
      <c r="I3" s="79">
        <v>1400</v>
      </c>
      <c r="J3" s="79">
        <v>1600</v>
      </c>
      <c r="K3" s="79">
        <v>1800</v>
      </c>
      <c r="L3" s="79">
        <v>2000</v>
      </c>
      <c r="M3" s="79">
        <v>2200</v>
      </c>
      <c r="N3" s="79">
        <v>2400</v>
      </c>
      <c r="O3" s="79">
        <v>2600</v>
      </c>
      <c r="P3" s="79">
        <v>2800</v>
      </c>
      <c r="Q3" s="79">
        <v>3000</v>
      </c>
      <c r="R3" s="79">
        <v>3200</v>
      </c>
      <c r="S3" s="79">
        <v>3400</v>
      </c>
      <c r="T3" s="79">
        <v>3600</v>
      </c>
      <c r="U3" s="79">
        <v>3800</v>
      </c>
      <c r="V3" s="79">
        <v>4000</v>
      </c>
      <c r="W3" s="79">
        <v>4200</v>
      </c>
      <c r="X3" s="79">
        <v>4400</v>
      </c>
      <c r="Y3" s="79">
        <v>4600</v>
      </c>
      <c r="Z3" s="79">
        <v>4800</v>
      </c>
      <c r="AA3" s="79">
        <v>5000</v>
      </c>
      <c r="AB3" s="79">
        <v>5200</v>
      </c>
      <c r="AC3" s="79">
        <v>5400</v>
      </c>
      <c r="AD3" s="79">
        <v>5600</v>
      </c>
      <c r="AE3" s="79">
        <v>5800</v>
      </c>
      <c r="AF3" s="79">
        <v>6000</v>
      </c>
      <c r="AG3" s="79">
        <v>6200</v>
      </c>
      <c r="AH3" s="79">
        <v>6400</v>
      </c>
      <c r="AI3" s="79">
        <v>6600</v>
      </c>
      <c r="AJ3" s="79">
        <v>6800</v>
      </c>
      <c r="AK3" s="79">
        <v>7000</v>
      </c>
      <c r="AL3" s="79">
        <v>7200</v>
      </c>
      <c r="AM3" s="79">
        <v>7400</v>
      </c>
      <c r="AN3" s="79">
        <v>7600</v>
      </c>
      <c r="AO3" s="79">
        <v>7800</v>
      </c>
      <c r="AP3" s="79">
        <v>8000</v>
      </c>
      <c r="AQ3" s="79">
        <v>8200</v>
      </c>
      <c r="AR3" s="79">
        <v>8400</v>
      </c>
      <c r="AS3" s="79">
        <v>8600</v>
      </c>
      <c r="AT3" s="79">
        <v>8800</v>
      </c>
      <c r="AU3" s="79">
        <v>9000</v>
      </c>
      <c r="AV3" s="79">
        <v>9200</v>
      </c>
      <c r="AW3" s="79">
        <v>9400</v>
      </c>
      <c r="AX3" s="79">
        <v>9600</v>
      </c>
      <c r="AY3" s="79">
        <v>9800</v>
      </c>
      <c r="AZ3" s="98" t="s">
        <v>302</v>
      </c>
      <c r="BA3" s="289" t="s">
        <v>92</v>
      </c>
      <c r="BB3" s="289" t="s">
        <v>93</v>
      </c>
      <c r="BC3" s="289" t="s">
        <v>94</v>
      </c>
    </row>
    <row r="4" spans="2:55" s="27" customFormat="1" ht="13.5" x14ac:dyDescent="0.15">
      <c r="B4" s="284" t="s">
        <v>270</v>
      </c>
      <c r="C4" s="325"/>
      <c r="D4" s="285"/>
      <c r="E4" s="257"/>
      <c r="F4" s="56" t="s">
        <v>95</v>
      </c>
      <c r="G4" s="56" t="s">
        <v>95</v>
      </c>
      <c r="H4" s="56" t="s">
        <v>95</v>
      </c>
      <c r="I4" s="56" t="s">
        <v>95</v>
      </c>
      <c r="J4" s="56" t="s">
        <v>95</v>
      </c>
      <c r="K4" s="56" t="s">
        <v>95</v>
      </c>
      <c r="L4" s="56" t="s">
        <v>95</v>
      </c>
      <c r="M4" s="57" t="s">
        <v>95</v>
      </c>
      <c r="N4" s="56" t="s">
        <v>95</v>
      </c>
      <c r="O4" s="56" t="s">
        <v>95</v>
      </c>
      <c r="P4" s="56" t="s">
        <v>95</v>
      </c>
      <c r="Q4" s="56" t="s">
        <v>95</v>
      </c>
      <c r="R4" s="56" t="s">
        <v>95</v>
      </c>
      <c r="S4" s="56" t="s">
        <v>95</v>
      </c>
      <c r="T4" s="56" t="s">
        <v>95</v>
      </c>
      <c r="U4" s="56" t="s">
        <v>289</v>
      </c>
      <c r="V4" s="56" t="s">
        <v>289</v>
      </c>
      <c r="W4" s="56" t="s">
        <v>95</v>
      </c>
      <c r="X4" s="56" t="s">
        <v>95</v>
      </c>
      <c r="Y4" s="56" t="s">
        <v>95</v>
      </c>
      <c r="Z4" s="56" t="s">
        <v>95</v>
      </c>
      <c r="AA4" s="56" t="s">
        <v>95</v>
      </c>
      <c r="AB4" s="56" t="s">
        <v>95</v>
      </c>
      <c r="AC4" s="56" t="s">
        <v>95</v>
      </c>
      <c r="AD4" s="56" t="s">
        <v>95</v>
      </c>
      <c r="AE4" s="56" t="s">
        <v>95</v>
      </c>
      <c r="AF4" s="56" t="s">
        <v>95</v>
      </c>
      <c r="AG4" s="56" t="s">
        <v>95</v>
      </c>
      <c r="AH4" s="56" t="s">
        <v>95</v>
      </c>
      <c r="AI4" s="56" t="s">
        <v>95</v>
      </c>
      <c r="AJ4" s="56" t="s">
        <v>95</v>
      </c>
      <c r="AK4" s="56" t="s">
        <v>95</v>
      </c>
      <c r="AL4" s="56" t="s">
        <v>95</v>
      </c>
      <c r="AM4" s="56" t="s">
        <v>95</v>
      </c>
      <c r="AN4" s="56" t="s">
        <v>95</v>
      </c>
      <c r="AO4" s="56" t="s">
        <v>95</v>
      </c>
      <c r="AP4" s="56" t="s">
        <v>95</v>
      </c>
      <c r="AQ4" s="56" t="s">
        <v>95</v>
      </c>
      <c r="AR4" s="56" t="s">
        <v>95</v>
      </c>
      <c r="AS4" s="56" t="s">
        <v>95</v>
      </c>
      <c r="AT4" s="56" t="s">
        <v>95</v>
      </c>
      <c r="AU4" s="56" t="s">
        <v>95</v>
      </c>
      <c r="AV4" s="56" t="s">
        <v>95</v>
      </c>
      <c r="AW4" s="56" t="s">
        <v>95</v>
      </c>
      <c r="AX4" s="56" t="s">
        <v>95</v>
      </c>
      <c r="AY4" s="56" t="s">
        <v>95</v>
      </c>
      <c r="AZ4" s="56"/>
      <c r="BA4" s="257"/>
      <c r="BB4" s="257"/>
      <c r="BC4" s="257"/>
    </row>
    <row r="5" spans="2:55" ht="24" customHeight="1" x14ac:dyDescent="0.15">
      <c r="B5" s="286"/>
      <c r="C5" s="326"/>
      <c r="D5" s="281"/>
      <c r="E5" s="258"/>
      <c r="F5" s="83" t="s">
        <v>301</v>
      </c>
      <c r="G5" s="62">
        <v>1200</v>
      </c>
      <c r="H5" s="62">
        <v>1400</v>
      </c>
      <c r="I5" s="62">
        <v>1600</v>
      </c>
      <c r="J5" s="62">
        <v>1800</v>
      </c>
      <c r="K5" s="62">
        <v>2000</v>
      </c>
      <c r="L5" s="62">
        <v>2200</v>
      </c>
      <c r="M5" s="62">
        <v>2400</v>
      </c>
      <c r="N5" s="62">
        <v>2600</v>
      </c>
      <c r="O5" s="62">
        <v>2800</v>
      </c>
      <c r="P5" s="62">
        <v>3000</v>
      </c>
      <c r="Q5" s="62">
        <v>3200</v>
      </c>
      <c r="R5" s="62">
        <v>3400</v>
      </c>
      <c r="S5" s="62">
        <v>3600</v>
      </c>
      <c r="T5" s="62">
        <v>3800</v>
      </c>
      <c r="U5" s="62">
        <v>4000</v>
      </c>
      <c r="V5" s="62">
        <v>4200</v>
      </c>
      <c r="W5" s="62">
        <v>4400</v>
      </c>
      <c r="X5" s="62">
        <v>4600</v>
      </c>
      <c r="Y5" s="62">
        <v>4800</v>
      </c>
      <c r="Z5" s="62">
        <v>5000</v>
      </c>
      <c r="AA5" s="62">
        <v>5200</v>
      </c>
      <c r="AB5" s="62">
        <v>5400</v>
      </c>
      <c r="AC5" s="62">
        <v>5600</v>
      </c>
      <c r="AD5" s="62">
        <v>5800</v>
      </c>
      <c r="AE5" s="62">
        <v>6000</v>
      </c>
      <c r="AF5" s="62">
        <v>6200</v>
      </c>
      <c r="AG5" s="62">
        <v>6400</v>
      </c>
      <c r="AH5" s="62">
        <v>6600</v>
      </c>
      <c r="AI5" s="62">
        <v>6800</v>
      </c>
      <c r="AJ5" s="62">
        <v>7000</v>
      </c>
      <c r="AK5" s="62">
        <v>7200</v>
      </c>
      <c r="AL5" s="62">
        <v>7400</v>
      </c>
      <c r="AM5" s="62">
        <v>7600</v>
      </c>
      <c r="AN5" s="62">
        <v>7800</v>
      </c>
      <c r="AO5" s="62">
        <v>8000</v>
      </c>
      <c r="AP5" s="62">
        <v>8200</v>
      </c>
      <c r="AQ5" s="62">
        <v>8400</v>
      </c>
      <c r="AR5" s="62">
        <v>8600</v>
      </c>
      <c r="AS5" s="62">
        <v>8800</v>
      </c>
      <c r="AT5" s="62">
        <v>9000</v>
      </c>
      <c r="AU5" s="62">
        <v>9200</v>
      </c>
      <c r="AV5" s="62">
        <v>9400</v>
      </c>
      <c r="AW5" s="62">
        <v>9600</v>
      </c>
      <c r="AX5" s="62">
        <v>9800</v>
      </c>
      <c r="AY5" s="62">
        <v>10000</v>
      </c>
      <c r="AZ5" s="99"/>
      <c r="BA5" s="60" t="s">
        <v>208</v>
      </c>
      <c r="BB5" s="60" t="s">
        <v>208</v>
      </c>
      <c r="BC5" s="60" t="s">
        <v>208</v>
      </c>
    </row>
    <row r="6" spans="2:55" ht="17.100000000000001" customHeight="1" x14ac:dyDescent="0.15">
      <c r="B6" s="307" t="s">
        <v>90</v>
      </c>
      <c r="C6" s="314"/>
      <c r="D6" s="315"/>
      <c r="E6" s="18">
        <v>9416</v>
      </c>
      <c r="F6" s="18">
        <v>0</v>
      </c>
      <c r="G6" s="18">
        <v>0</v>
      </c>
      <c r="H6" s="18">
        <v>1</v>
      </c>
      <c r="I6" s="18">
        <v>0</v>
      </c>
      <c r="J6" s="18">
        <v>9</v>
      </c>
      <c r="K6" s="18">
        <v>31</v>
      </c>
      <c r="L6" s="18">
        <v>55</v>
      </c>
      <c r="M6" s="18">
        <v>106</v>
      </c>
      <c r="N6" s="18">
        <v>151</v>
      </c>
      <c r="O6" s="18">
        <v>195</v>
      </c>
      <c r="P6" s="18">
        <v>251</v>
      </c>
      <c r="Q6" s="18">
        <v>312</v>
      </c>
      <c r="R6" s="18">
        <v>385</v>
      </c>
      <c r="S6" s="18">
        <v>479</v>
      </c>
      <c r="T6" s="18">
        <v>532</v>
      </c>
      <c r="U6" s="18">
        <v>612</v>
      </c>
      <c r="V6" s="18">
        <v>695</v>
      </c>
      <c r="W6" s="18">
        <v>630</v>
      </c>
      <c r="X6" s="18">
        <v>631</v>
      </c>
      <c r="Y6" s="18">
        <v>495</v>
      </c>
      <c r="Z6" s="18">
        <v>438</v>
      </c>
      <c r="AA6" s="18">
        <v>472</v>
      </c>
      <c r="AB6" s="18">
        <v>322</v>
      </c>
      <c r="AC6" s="18">
        <v>320</v>
      </c>
      <c r="AD6" s="18">
        <v>238</v>
      </c>
      <c r="AE6" s="18">
        <v>167</v>
      </c>
      <c r="AF6" s="18">
        <v>222</v>
      </c>
      <c r="AG6" s="18">
        <v>152</v>
      </c>
      <c r="AH6" s="18">
        <v>155</v>
      </c>
      <c r="AI6" s="18">
        <v>132</v>
      </c>
      <c r="AJ6" s="18">
        <v>104</v>
      </c>
      <c r="AK6" s="18">
        <v>122</v>
      </c>
      <c r="AL6" s="18">
        <v>103</v>
      </c>
      <c r="AM6" s="18">
        <v>96</v>
      </c>
      <c r="AN6" s="18">
        <v>83</v>
      </c>
      <c r="AO6" s="18">
        <v>71</v>
      </c>
      <c r="AP6" s="18">
        <v>98</v>
      </c>
      <c r="AQ6" s="18">
        <v>59</v>
      </c>
      <c r="AR6" s="18">
        <v>58</v>
      </c>
      <c r="AS6" s="18">
        <v>41</v>
      </c>
      <c r="AT6" s="18">
        <v>76</v>
      </c>
      <c r="AU6" s="18">
        <v>42</v>
      </c>
      <c r="AV6" s="18">
        <v>28</v>
      </c>
      <c r="AW6" s="18">
        <v>24</v>
      </c>
      <c r="AX6" s="18">
        <v>20</v>
      </c>
      <c r="AY6" s="18">
        <v>15</v>
      </c>
      <c r="AZ6" s="18">
        <v>188</v>
      </c>
      <c r="BA6" s="34">
        <v>4478</v>
      </c>
      <c r="BB6" s="19">
        <v>4903.3999999999996</v>
      </c>
      <c r="BC6" s="19">
        <v>1898</v>
      </c>
    </row>
    <row r="7" spans="2:55" ht="17.100000000000001" customHeight="1" x14ac:dyDescent="0.15">
      <c r="B7" s="303" t="s">
        <v>271</v>
      </c>
      <c r="C7" s="314"/>
      <c r="D7" s="315"/>
      <c r="E7" s="18">
        <v>4646</v>
      </c>
      <c r="F7" s="18">
        <v>0</v>
      </c>
      <c r="G7" s="18">
        <v>0</v>
      </c>
      <c r="H7" s="18">
        <v>1</v>
      </c>
      <c r="I7" s="18">
        <v>0</v>
      </c>
      <c r="J7" s="18">
        <v>3</v>
      </c>
      <c r="K7" s="18">
        <v>7</v>
      </c>
      <c r="L7" s="18">
        <v>22</v>
      </c>
      <c r="M7" s="18">
        <v>31</v>
      </c>
      <c r="N7" s="18">
        <v>28</v>
      </c>
      <c r="O7" s="18">
        <v>36</v>
      </c>
      <c r="P7" s="18">
        <v>66</v>
      </c>
      <c r="Q7" s="18">
        <v>81</v>
      </c>
      <c r="R7" s="18">
        <v>123</v>
      </c>
      <c r="S7" s="18">
        <v>134</v>
      </c>
      <c r="T7" s="18">
        <v>177</v>
      </c>
      <c r="U7" s="18">
        <v>234</v>
      </c>
      <c r="V7" s="18">
        <v>292</v>
      </c>
      <c r="W7" s="18">
        <v>256</v>
      </c>
      <c r="X7" s="18">
        <v>284</v>
      </c>
      <c r="Y7" s="18">
        <v>269</v>
      </c>
      <c r="Z7" s="18">
        <v>257</v>
      </c>
      <c r="AA7" s="18">
        <v>254</v>
      </c>
      <c r="AB7" s="18">
        <v>201</v>
      </c>
      <c r="AC7" s="18">
        <v>210</v>
      </c>
      <c r="AD7" s="18">
        <v>156</v>
      </c>
      <c r="AE7" s="18">
        <v>103</v>
      </c>
      <c r="AF7" s="18">
        <v>151</v>
      </c>
      <c r="AG7" s="18">
        <v>115</v>
      </c>
      <c r="AH7" s="18">
        <v>110</v>
      </c>
      <c r="AI7" s="18">
        <v>87</v>
      </c>
      <c r="AJ7" s="18">
        <v>80</v>
      </c>
      <c r="AK7" s="18">
        <v>97</v>
      </c>
      <c r="AL7" s="18">
        <v>76</v>
      </c>
      <c r="AM7" s="18">
        <v>74</v>
      </c>
      <c r="AN7" s="18">
        <v>63</v>
      </c>
      <c r="AO7" s="18">
        <v>60</v>
      </c>
      <c r="AP7" s="18">
        <v>75</v>
      </c>
      <c r="AQ7" s="18">
        <v>50</v>
      </c>
      <c r="AR7" s="18">
        <v>45</v>
      </c>
      <c r="AS7" s="18">
        <v>31</v>
      </c>
      <c r="AT7" s="18">
        <v>49</v>
      </c>
      <c r="AU7" s="18">
        <v>29</v>
      </c>
      <c r="AV7" s="18">
        <v>23</v>
      </c>
      <c r="AW7" s="18">
        <v>17</v>
      </c>
      <c r="AX7" s="18">
        <v>19</v>
      </c>
      <c r="AY7" s="18">
        <v>12</v>
      </c>
      <c r="AZ7" s="18">
        <v>158</v>
      </c>
      <c r="BA7" s="34">
        <v>5000</v>
      </c>
      <c r="BB7" s="19">
        <v>5498.4</v>
      </c>
      <c r="BC7" s="19">
        <v>2097.6</v>
      </c>
    </row>
    <row r="8" spans="2:55" ht="17.100000000000001" customHeight="1" x14ac:dyDescent="0.15">
      <c r="B8" s="240"/>
      <c r="C8" s="303" t="s">
        <v>272</v>
      </c>
      <c r="D8" s="315"/>
      <c r="E8" s="37">
        <v>2684</v>
      </c>
      <c r="F8" s="37">
        <v>0</v>
      </c>
      <c r="G8" s="37">
        <v>0</v>
      </c>
      <c r="H8" s="37">
        <v>1</v>
      </c>
      <c r="I8" s="37">
        <v>0</v>
      </c>
      <c r="J8" s="37">
        <v>3</v>
      </c>
      <c r="K8" s="37">
        <v>4</v>
      </c>
      <c r="L8" s="37">
        <v>15</v>
      </c>
      <c r="M8" s="37">
        <v>15</v>
      </c>
      <c r="N8" s="37">
        <v>18</v>
      </c>
      <c r="O8" s="37">
        <v>18</v>
      </c>
      <c r="P8" s="37">
        <v>38</v>
      </c>
      <c r="Q8" s="37">
        <v>51</v>
      </c>
      <c r="R8" s="37">
        <v>76</v>
      </c>
      <c r="S8" s="37">
        <v>72</v>
      </c>
      <c r="T8" s="37">
        <v>93</v>
      </c>
      <c r="U8" s="37">
        <v>126</v>
      </c>
      <c r="V8" s="37">
        <v>166</v>
      </c>
      <c r="W8" s="37">
        <v>149</v>
      </c>
      <c r="X8" s="37">
        <v>147</v>
      </c>
      <c r="Y8" s="37">
        <v>147</v>
      </c>
      <c r="Z8" s="37">
        <v>136</v>
      </c>
      <c r="AA8" s="37">
        <v>134</v>
      </c>
      <c r="AB8" s="37">
        <v>118</v>
      </c>
      <c r="AC8" s="37">
        <v>113</v>
      </c>
      <c r="AD8" s="37">
        <v>89</v>
      </c>
      <c r="AE8" s="37">
        <v>55</v>
      </c>
      <c r="AF8" s="37">
        <v>90</v>
      </c>
      <c r="AG8" s="37">
        <v>73</v>
      </c>
      <c r="AH8" s="37">
        <v>68</v>
      </c>
      <c r="AI8" s="37">
        <v>52</v>
      </c>
      <c r="AJ8" s="37">
        <v>49</v>
      </c>
      <c r="AK8" s="37">
        <v>66</v>
      </c>
      <c r="AL8" s="37">
        <v>52</v>
      </c>
      <c r="AM8" s="37">
        <v>44</v>
      </c>
      <c r="AN8" s="37">
        <v>45</v>
      </c>
      <c r="AO8" s="37">
        <v>44</v>
      </c>
      <c r="AP8" s="37">
        <v>49</v>
      </c>
      <c r="AQ8" s="37">
        <v>31</v>
      </c>
      <c r="AR8" s="37">
        <v>27</v>
      </c>
      <c r="AS8" s="37">
        <v>21</v>
      </c>
      <c r="AT8" s="37">
        <v>33</v>
      </c>
      <c r="AU8" s="37">
        <v>18</v>
      </c>
      <c r="AV8" s="37">
        <v>15</v>
      </c>
      <c r="AW8" s="37">
        <v>13</v>
      </c>
      <c r="AX8" s="37">
        <v>12</v>
      </c>
      <c r="AY8" s="37">
        <v>7</v>
      </c>
      <c r="AZ8" s="37">
        <v>91</v>
      </c>
      <c r="BA8" s="38">
        <v>5071.5</v>
      </c>
      <c r="BB8" s="39">
        <v>5581.3</v>
      </c>
      <c r="BC8" s="39">
        <v>2121.3000000000002</v>
      </c>
    </row>
    <row r="9" spans="2:55" ht="17.100000000000001" customHeight="1" x14ac:dyDescent="0.15">
      <c r="B9" s="240"/>
      <c r="C9" s="240"/>
      <c r="D9" s="47" t="s">
        <v>273</v>
      </c>
      <c r="E9" s="9">
        <v>74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1</v>
      </c>
      <c r="Z9" s="9">
        <v>1</v>
      </c>
      <c r="AA9" s="9">
        <v>0</v>
      </c>
      <c r="AB9" s="9">
        <v>0</v>
      </c>
      <c r="AC9" s="9">
        <v>1</v>
      </c>
      <c r="AD9" s="9">
        <v>1</v>
      </c>
      <c r="AE9" s="9">
        <v>2</v>
      </c>
      <c r="AF9" s="9">
        <v>1</v>
      </c>
      <c r="AG9" s="9">
        <v>1</v>
      </c>
      <c r="AH9" s="9">
        <v>3</v>
      </c>
      <c r="AI9" s="9">
        <v>2</v>
      </c>
      <c r="AJ9" s="9">
        <v>5</v>
      </c>
      <c r="AK9" s="9">
        <v>4</v>
      </c>
      <c r="AL9" s="9">
        <v>5</v>
      </c>
      <c r="AM9" s="9">
        <v>5</v>
      </c>
      <c r="AN9" s="9">
        <v>3</v>
      </c>
      <c r="AO9" s="9">
        <v>2</v>
      </c>
      <c r="AP9" s="9">
        <v>5</v>
      </c>
      <c r="AQ9" s="9">
        <v>2</v>
      </c>
      <c r="AR9" s="9">
        <v>1</v>
      </c>
      <c r="AS9" s="9">
        <v>2</v>
      </c>
      <c r="AT9" s="9">
        <v>2</v>
      </c>
      <c r="AU9" s="9">
        <v>1</v>
      </c>
      <c r="AV9" s="9">
        <v>2</v>
      </c>
      <c r="AW9" s="9">
        <v>4</v>
      </c>
      <c r="AX9" s="9">
        <v>3</v>
      </c>
      <c r="AY9" s="9">
        <v>1</v>
      </c>
      <c r="AZ9" s="9">
        <v>14</v>
      </c>
      <c r="BA9" s="35">
        <v>8015.5</v>
      </c>
      <c r="BB9" s="10">
        <v>8557.7999999999993</v>
      </c>
      <c r="BC9" s="10">
        <v>2356.5</v>
      </c>
    </row>
    <row r="10" spans="2:55" ht="17.100000000000001" customHeight="1" x14ac:dyDescent="0.15">
      <c r="B10" s="240"/>
      <c r="C10" s="240"/>
      <c r="D10" s="47" t="s">
        <v>274</v>
      </c>
      <c r="E10" s="9">
        <v>319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1</v>
      </c>
      <c r="Q10" s="9">
        <v>1</v>
      </c>
      <c r="R10" s="9">
        <v>1</v>
      </c>
      <c r="S10" s="9">
        <v>1</v>
      </c>
      <c r="T10" s="9">
        <v>0</v>
      </c>
      <c r="U10" s="9">
        <v>2</v>
      </c>
      <c r="V10" s="9">
        <v>2</v>
      </c>
      <c r="W10" s="9">
        <v>5</v>
      </c>
      <c r="X10" s="9">
        <v>10</v>
      </c>
      <c r="Y10" s="9">
        <v>10</v>
      </c>
      <c r="Z10" s="9">
        <v>11</v>
      </c>
      <c r="AA10" s="9">
        <v>15</v>
      </c>
      <c r="AB10" s="9">
        <v>13</v>
      </c>
      <c r="AC10" s="9">
        <v>10</v>
      </c>
      <c r="AD10" s="9">
        <v>10</v>
      </c>
      <c r="AE10" s="9">
        <v>12</v>
      </c>
      <c r="AF10" s="9">
        <v>17</v>
      </c>
      <c r="AG10" s="9">
        <v>6</v>
      </c>
      <c r="AH10" s="9">
        <v>10</v>
      </c>
      <c r="AI10" s="9">
        <v>7</v>
      </c>
      <c r="AJ10" s="9">
        <v>18</v>
      </c>
      <c r="AK10" s="9">
        <v>16</v>
      </c>
      <c r="AL10" s="9">
        <v>16</v>
      </c>
      <c r="AM10" s="9">
        <v>10</v>
      </c>
      <c r="AN10" s="9">
        <v>11</v>
      </c>
      <c r="AO10" s="9">
        <v>8</v>
      </c>
      <c r="AP10" s="9">
        <v>7</v>
      </c>
      <c r="AQ10" s="9">
        <v>6</v>
      </c>
      <c r="AR10" s="9">
        <v>9</v>
      </c>
      <c r="AS10" s="9">
        <v>10</v>
      </c>
      <c r="AT10" s="9">
        <v>9</v>
      </c>
      <c r="AU10" s="9">
        <v>8</v>
      </c>
      <c r="AV10" s="9">
        <v>3</v>
      </c>
      <c r="AW10" s="9">
        <v>4</v>
      </c>
      <c r="AX10" s="9">
        <v>3</v>
      </c>
      <c r="AY10" s="9">
        <v>2</v>
      </c>
      <c r="AZ10" s="9">
        <v>35</v>
      </c>
      <c r="BA10" s="35">
        <v>6960</v>
      </c>
      <c r="BB10" s="10">
        <v>7248.4</v>
      </c>
      <c r="BC10" s="10">
        <v>2378.4</v>
      </c>
    </row>
    <row r="11" spans="2:55" ht="17.100000000000001" customHeight="1" x14ac:dyDescent="0.15">
      <c r="B11" s="240"/>
      <c r="C11" s="240"/>
      <c r="D11" s="47" t="s">
        <v>275</v>
      </c>
      <c r="E11" s="9">
        <v>536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0</v>
      </c>
      <c r="N11" s="9">
        <v>1</v>
      </c>
      <c r="O11" s="9">
        <v>2</v>
      </c>
      <c r="P11" s="9">
        <v>4</v>
      </c>
      <c r="Q11" s="9">
        <v>2</v>
      </c>
      <c r="R11" s="9">
        <v>5</v>
      </c>
      <c r="S11" s="9">
        <v>9</v>
      </c>
      <c r="T11" s="9">
        <v>11</v>
      </c>
      <c r="U11" s="9">
        <v>20</v>
      </c>
      <c r="V11" s="9">
        <v>19</v>
      </c>
      <c r="W11" s="9">
        <v>19</v>
      </c>
      <c r="X11" s="9">
        <v>26</v>
      </c>
      <c r="Y11" s="9">
        <v>37</v>
      </c>
      <c r="Z11" s="9">
        <v>27</v>
      </c>
      <c r="AA11" s="9">
        <v>26</v>
      </c>
      <c r="AB11" s="9">
        <v>25</v>
      </c>
      <c r="AC11" s="9">
        <v>33</v>
      </c>
      <c r="AD11" s="9">
        <v>21</v>
      </c>
      <c r="AE11" s="9">
        <v>10</v>
      </c>
      <c r="AF11" s="9">
        <v>29</v>
      </c>
      <c r="AG11" s="9">
        <v>23</v>
      </c>
      <c r="AH11" s="9">
        <v>18</v>
      </c>
      <c r="AI11" s="9">
        <v>15</v>
      </c>
      <c r="AJ11" s="9">
        <v>8</v>
      </c>
      <c r="AK11" s="9">
        <v>15</v>
      </c>
      <c r="AL11" s="9">
        <v>11</v>
      </c>
      <c r="AM11" s="9">
        <v>14</v>
      </c>
      <c r="AN11" s="9">
        <v>15</v>
      </c>
      <c r="AO11" s="9">
        <v>15</v>
      </c>
      <c r="AP11" s="9">
        <v>17</v>
      </c>
      <c r="AQ11" s="9">
        <v>12</v>
      </c>
      <c r="AR11" s="9">
        <v>5</v>
      </c>
      <c r="AS11" s="9">
        <v>2</v>
      </c>
      <c r="AT11" s="9">
        <v>10</v>
      </c>
      <c r="AU11" s="9">
        <v>2</v>
      </c>
      <c r="AV11" s="9">
        <v>4</v>
      </c>
      <c r="AW11" s="9">
        <v>2</v>
      </c>
      <c r="AX11" s="9">
        <v>3</v>
      </c>
      <c r="AY11" s="9">
        <v>2</v>
      </c>
      <c r="AZ11" s="9">
        <v>16</v>
      </c>
      <c r="BA11" s="35">
        <v>5600</v>
      </c>
      <c r="BB11" s="10">
        <v>6048.5</v>
      </c>
      <c r="BC11" s="10">
        <v>2032.5</v>
      </c>
    </row>
    <row r="12" spans="2:55" ht="17.100000000000001" customHeight="1" x14ac:dyDescent="0.15">
      <c r="B12" s="240"/>
      <c r="C12" s="240"/>
      <c r="D12" s="47" t="s">
        <v>276</v>
      </c>
      <c r="E12" s="9">
        <v>678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1</v>
      </c>
      <c r="N12" s="9">
        <v>3</v>
      </c>
      <c r="O12" s="9">
        <v>4</v>
      </c>
      <c r="P12" s="9">
        <v>2</v>
      </c>
      <c r="Q12" s="9">
        <v>9</v>
      </c>
      <c r="R12" s="9">
        <v>16</v>
      </c>
      <c r="S12" s="9">
        <v>14</v>
      </c>
      <c r="T12" s="9">
        <v>21</v>
      </c>
      <c r="U12" s="9">
        <v>44</v>
      </c>
      <c r="V12" s="9">
        <v>47</v>
      </c>
      <c r="W12" s="9">
        <v>51</v>
      </c>
      <c r="X12" s="9">
        <v>35</v>
      </c>
      <c r="Y12" s="9">
        <v>50</v>
      </c>
      <c r="Z12" s="9">
        <v>45</v>
      </c>
      <c r="AA12" s="9">
        <v>38</v>
      </c>
      <c r="AB12" s="9">
        <v>34</v>
      </c>
      <c r="AC12" s="9">
        <v>31</v>
      </c>
      <c r="AD12" s="9">
        <v>30</v>
      </c>
      <c r="AE12" s="9">
        <v>14</v>
      </c>
      <c r="AF12" s="9">
        <v>23</v>
      </c>
      <c r="AG12" s="9">
        <v>23</v>
      </c>
      <c r="AH12" s="9">
        <v>12</v>
      </c>
      <c r="AI12" s="9">
        <v>18</v>
      </c>
      <c r="AJ12" s="9">
        <v>9</v>
      </c>
      <c r="AK12" s="9">
        <v>16</v>
      </c>
      <c r="AL12" s="9">
        <v>10</v>
      </c>
      <c r="AM12" s="9">
        <v>7</v>
      </c>
      <c r="AN12" s="9">
        <v>8</v>
      </c>
      <c r="AO12" s="9">
        <v>8</v>
      </c>
      <c r="AP12" s="9">
        <v>11</v>
      </c>
      <c r="AQ12" s="9">
        <v>7</v>
      </c>
      <c r="AR12" s="9">
        <v>6</v>
      </c>
      <c r="AS12" s="9">
        <v>4</v>
      </c>
      <c r="AT12" s="9">
        <v>8</v>
      </c>
      <c r="AU12" s="9">
        <v>4</v>
      </c>
      <c r="AV12" s="9">
        <v>2</v>
      </c>
      <c r="AW12" s="9">
        <v>2</v>
      </c>
      <c r="AX12" s="9">
        <v>2</v>
      </c>
      <c r="AY12" s="9">
        <v>1</v>
      </c>
      <c r="AZ12" s="9">
        <v>7</v>
      </c>
      <c r="BA12" s="35">
        <v>4979</v>
      </c>
      <c r="BB12" s="10">
        <v>5360.5</v>
      </c>
      <c r="BC12" s="10">
        <v>1661.2</v>
      </c>
    </row>
    <row r="13" spans="2:55" ht="17.100000000000001" customHeight="1" x14ac:dyDescent="0.15">
      <c r="B13" s="240"/>
      <c r="C13" s="240"/>
      <c r="D13" s="47" t="s">
        <v>277</v>
      </c>
      <c r="E13" s="9">
        <v>548</v>
      </c>
      <c r="F13" s="9">
        <v>0</v>
      </c>
      <c r="G13" s="9">
        <v>0</v>
      </c>
      <c r="H13" s="9">
        <v>0</v>
      </c>
      <c r="I13" s="9">
        <v>0</v>
      </c>
      <c r="J13" s="9">
        <v>1</v>
      </c>
      <c r="K13" s="9">
        <v>2</v>
      </c>
      <c r="L13" s="9">
        <v>2</v>
      </c>
      <c r="M13" s="9">
        <v>1</v>
      </c>
      <c r="N13" s="9">
        <v>4</v>
      </c>
      <c r="O13" s="9">
        <v>6</v>
      </c>
      <c r="P13" s="9">
        <v>15</v>
      </c>
      <c r="Q13" s="9">
        <v>14</v>
      </c>
      <c r="R13" s="9">
        <v>24</v>
      </c>
      <c r="S13" s="9">
        <v>12</v>
      </c>
      <c r="T13" s="9">
        <v>25</v>
      </c>
      <c r="U13" s="9">
        <v>27</v>
      </c>
      <c r="V13" s="9">
        <v>51</v>
      </c>
      <c r="W13" s="9">
        <v>35</v>
      </c>
      <c r="X13" s="9">
        <v>35</v>
      </c>
      <c r="Y13" s="9">
        <v>22</v>
      </c>
      <c r="Z13" s="9">
        <v>28</v>
      </c>
      <c r="AA13" s="9">
        <v>28</v>
      </c>
      <c r="AB13" s="9">
        <v>25</v>
      </c>
      <c r="AC13" s="9">
        <v>23</v>
      </c>
      <c r="AD13" s="9">
        <v>20</v>
      </c>
      <c r="AE13" s="9">
        <v>11</v>
      </c>
      <c r="AF13" s="9">
        <v>15</v>
      </c>
      <c r="AG13" s="9">
        <v>9</v>
      </c>
      <c r="AH13" s="9">
        <v>16</v>
      </c>
      <c r="AI13" s="9">
        <v>8</v>
      </c>
      <c r="AJ13" s="9">
        <v>4</v>
      </c>
      <c r="AK13" s="9">
        <v>13</v>
      </c>
      <c r="AL13" s="9">
        <v>10</v>
      </c>
      <c r="AM13" s="9">
        <v>3</v>
      </c>
      <c r="AN13" s="9">
        <v>6</v>
      </c>
      <c r="AO13" s="9">
        <v>9</v>
      </c>
      <c r="AP13" s="9">
        <v>7</v>
      </c>
      <c r="AQ13" s="9">
        <v>3</v>
      </c>
      <c r="AR13" s="9">
        <v>4</v>
      </c>
      <c r="AS13" s="9">
        <v>2</v>
      </c>
      <c r="AT13" s="9">
        <v>3</v>
      </c>
      <c r="AU13" s="9">
        <v>2</v>
      </c>
      <c r="AV13" s="9">
        <v>4</v>
      </c>
      <c r="AW13" s="9">
        <v>1</v>
      </c>
      <c r="AX13" s="9">
        <v>0</v>
      </c>
      <c r="AY13" s="9">
        <v>1</v>
      </c>
      <c r="AZ13" s="9">
        <v>17</v>
      </c>
      <c r="BA13" s="35">
        <v>4789.5</v>
      </c>
      <c r="BB13" s="10">
        <v>5221.3</v>
      </c>
      <c r="BC13" s="10">
        <v>2006.4</v>
      </c>
    </row>
    <row r="14" spans="2:55" ht="17.100000000000001" customHeight="1" x14ac:dyDescent="0.15">
      <c r="B14" s="240"/>
      <c r="C14" s="240"/>
      <c r="D14" s="47" t="s">
        <v>278</v>
      </c>
      <c r="E14" s="9">
        <v>347</v>
      </c>
      <c r="F14" s="9">
        <v>0</v>
      </c>
      <c r="G14" s="9">
        <v>0</v>
      </c>
      <c r="H14" s="9">
        <v>1</v>
      </c>
      <c r="I14" s="9">
        <v>0</v>
      </c>
      <c r="J14" s="9">
        <v>1</v>
      </c>
      <c r="K14" s="9">
        <v>2</v>
      </c>
      <c r="L14" s="9">
        <v>7</v>
      </c>
      <c r="M14" s="9">
        <v>4</v>
      </c>
      <c r="N14" s="9">
        <v>6</v>
      </c>
      <c r="O14" s="9">
        <v>3</v>
      </c>
      <c r="P14" s="9">
        <v>11</v>
      </c>
      <c r="Q14" s="9">
        <v>15</v>
      </c>
      <c r="R14" s="9">
        <v>23</v>
      </c>
      <c r="S14" s="9">
        <v>25</v>
      </c>
      <c r="T14" s="9">
        <v>26</v>
      </c>
      <c r="U14" s="9">
        <v>19</v>
      </c>
      <c r="V14" s="9">
        <v>35</v>
      </c>
      <c r="W14" s="9">
        <v>27</v>
      </c>
      <c r="X14" s="9">
        <v>28</v>
      </c>
      <c r="Y14" s="9">
        <v>12</v>
      </c>
      <c r="Z14" s="9">
        <v>15</v>
      </c>
      <c r="AA14" s="9">
        <v>22</v>
      </c>
      <c r="AB14" s="9">
        <v>10</v>
      </c>
      <c r="AC14" s="9">
        <v>9</v>
      </c>
      <c r="AD14" s="9">
        <v>5</v>
      </c>
      <c r="AE14" s="9">
        <v>5</v>
      </c>
      <c r="AF14" s="9">
        <v>4</v>
      </c>
      <c r="AG14" s="9">
        <v>6</v>
      </c>
      <c r="AH14" s="9">
        <v>8</v>
      </c>
      <c r="AI14" s="9">
        <v>2</v>
      </c>
      <c r="AJ14" s="9">
        <v>3</v>
      </c>
      <c r="AK14" s="9">
        <v>2</v>
      </c>
      <c r="AL14" s="9">
        <v>0</v>
      </c>
      <c r="AM14" s="9">
        <v>5</v>
      </c>
      <c r="AN14" s="9">
        <v>0</v>
      </c>
      <c r="AO14" s="9">
        <v>0</v>
      </c>
      <c r="AP14" s="9">
        <v>2</v>
      </c>
      <c r="AQ14" s="9">
        <v>1</v>
      </c>
      <c r="AR14" s="9">
        <v>2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1</v>
      </c>
      <c r="AY14" s="9">
        <v>0</v>
      </c>
      <c r="AZ14" s="9">
        <v>0</v>
      </c>
      <c r="BA14" s="35">
        <v>4172</v>
      </c>
      <c r="BB14" s="10">
        <v>4331.7</v>
      </c>
      <c r="BC14" s="10">
        <v>1265.5999999999999</v>
      </c>
    </row>
    <row r="15" spans="2:55" ht="17.100000000000001" customHeight="1" x14ac:dyDescent="0.15">
      <c r="B15" s="240"/>
      <c r="C15" s="316"/>
      <c r="D15" s="47" t="s">
        <v>279</v>
      </c>
      <c r="E15" s="9">
        <v>182</v>
      </c>
      <c r="F15" s="9">
        <v>0</v>
      </c>
      <c r="G15" s="9">
        <v>0</v>
      </c>
      <c r="H15" s="9">
        <v>0</v>
      </c>
      <c r="I15" s="9">
        <v>0</v>
      </c>
      <c r="J15" s="9">
        <v>1</v>
      </c>
      <c r="K15" s="9">
        <v>0</v>
      </c>
      <c r="L15" s="9">
        <v>4</v>
      </c>
      <c r="M15" s="9">
        <v>9</v>
      </c>
      <c r="N15" s="9">
        <v>4</v>
      </c>
      <c r="O15" s="9">
        <v>3</v>
      </c>
      <c r="P15" s="9">
        <v>5</v>
      </c>
      <c r="Q15" s="9">
        <v>10</v>
      </c>
      <c r="R15" s="9">
        <v>7</v>
      </c>
      <c r="S15" s="9">
        <v>11</v>
      </c>
      <c r="T15" s="9">
        <v>10</v>
      </c>
      <c r="U15" s="9">
        <v>14</v>
      </c>
      <c r="V15" s="9">
        <v>12</v>
      </c>
      <c r="W15" s="9">
        <v>12</v>
      </c>
      <c r="X15" s="9">
        <v>13</v>
      </c>
      <c r="Y15" s="9">
        <v>15</v>
      </c>
      <c r="Z15" s="9">
        <v>9</v>
      </c>
      <c r="AA15" s="9">
        <v>5</v>
      </c>
      <c r="AB15" s="9">
        <v>11</v>
      </c>
      <c r="AC15" s="9">
        <v>6</v>
      </c>
      <c r="AD15" s="9">
        <v>2</v>
      </c>
      <c r="AE15" s="9">
        <v>1</v>
      </c>
      <c r="AF15" s="9">
        <v>1</v>
      </c>
      <c r="AG15" s="9">
        <v>5</v>
      </c>
      <c r="AH15" s="9">
        <v>1</v>
      </c>
      <c r="AI15" s="9">
        <v>0</v>
      </c>
      <c r="AJ15" s="9">
        <v>2</v>
      </c>
      <c r="AK15" s="9">
        <v>0</v>
      </c>
      <c r="AL15" s="9">
        <v>0</v>
      </c>
      <c r="AM15" s="9">
        <v>0</v>
      </c>
      <c r="AN15" s="9">
        <v>2</v>
      </c>
      <c r="AO15" s="9">
        <v>2</v>
      </c>
      <c r="AP15" s="9">
        <v>0</v>
      </c>
      <c r="AQ15" s="9">
        <v>0</v>
      </c>
      <c r="AR15" s="9">
        <v>0</v>
      </c>
      <c r="AS15" s="9">
        <v>1</v>
      </c>
      <c r="AT15" s="9">
        <v>1</v>
      </c>
      <c r="AU15" s="9">
        <v>1</v>
      </c>
      <c r="AV15" s="9">
        <v>0</v>
      </c>
      <c r="AW15" s="9">
        <v>0</v>
      </c>
      <c r="AX15" s="9">
        <v>0</v>
      </c>
      <c r="AY15" s="9">
        <v>0</v>
      </c>
      <c r="AZ15" s="9">
        <v>2</v>
      </c>
      <c r="BA15" s="35">
        <v>4210.5</v>
      </c>
      <c r="BB15" s="10">
        <v>4362.3</v>
      </c>
      <c r="BC15" s="10">
        <v>1554.7</v>
      </c>
    </row>
    <row r="16" spans="2:55" ht="17.100000000000001" customHeight="1" x14ac:dyDescent="0.15">
      <c r="B16" s="240"/>
      <c r="C16" s="303" t="s">
        <v>280</v>
      </c>
      <c r="D16" s="315"/>
      <c r="E16" s="9">
        <v>1350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1</v>
      </c>
      <c r="L16" s="9">
        <v>0</v>
      </c>
      <c r="M16" s="9">
        <v>4</v>
      </c>
      <c r="N16" s="9">
        <v>4</v>
      </c>
      <c r="O16" s="9">
        <v>8</v>
      </c>
      <c r="P16" s="9">
        <v>16</v>
      </c>
      <c r="Q16" s="9">
        <v>20</v>
      </c>
      <c r="R16" s="9">
        <v>28</v>
      </c>
      <c r="S16" s="9">
        <v>40</v>
      </c>
      <c r="T16" s="9">
        <v>51</v>
      </c>
      <c r="U16" s="9">
        <v>77</v>
      </c>
      <c r="V16" s="9">
        <v>80</v>
      </c>
      <c r="W16" s="9">
        <v>75</v>
      </c>
      <c r="X16" s="9">
        <v>104</v>
      </c>
      <c r="Y16" s="9">
        <v>80</v>
      </c>
      <c r="Z16" s="9">
        <v>83</v>
      </c>
      <c r="AA16" s="9">
        <v>87</v>
      </c>
      <c r="AB16" s="9">
        <v>59</v>
      </c>
      <c r="AC16" s="9">
        <v>78</v>
      </c>
      <c r="AD16" s="9">
        <v>45</v>
      </c>
      <c r="AE16" s="9">
        <v>40</v>
      </c>
      <c r="AF16" s="9">
        <v>44</v>
      </c>
      <c r="AG16" s="9">
        <v>27</v>
      </c>
      <c r="AH16" s="9">
        <v>30</v>
      </c>
      <c r="AI16" s="9">
        <v>27</v>
      </c>
      <c r="AJ16" s="9">
        <v>23</v>
      </c>
      <c r="AK16" s="9">
        <v>21</v>
      </c>
      <c r="AL16" s="9">
        <v>16</v>
      </c>
      <c r="AM16" s="9">
        <v>22</v>
      </c>
      <c r="AN16" s="9">
        <v>14</v>
      </c>
      <c r="AO16" s="9">
        <v>10</v>
      </c>
      <c r="AP16" s="9">
        <v>17</v>
      </c>
      <c r="AQ16" s="9">
        <v>13</v>
      </c>
      <c r="AR16" s="9">
        <v>8</v>
      </c>
      <c r="AS16" s="9">
        <v>8</v>
      </c>
      <c r="AT16" s="9">
        <v>12</v>
      </c>
      <c r="AU16" s="9">
        <v>6</v>
      </c>
      <c r="AV16" s="9">
        <v>7</v>
      </c>
      <c r="AW16" s="9">
        <v>3</v>
      </c>
      <c r="AX16" s="9">
        <v>4</v>
      </c>
      <c r="AY16" s="9">
        <v>3</v>
      </c>
      <c r="AZ16" s="9">
        <v>55</v>
      </c>
      <c r="BA16" s="35">
        <v>5000</v>
      </c>
      <c r="BB16" s="10">
        <v>5505.1</v>
      </c>
      <c r="BC16" s="10">
        <v>2124</v>
      </c>
    </row>
    <row r="17" spans="2:55" ht="17.100000000000001" customHeight="1" x14ac:dyDescent="0.15">
      <c r="B17" s="240"/>
      <c r="C17" s="240"/>
      <c r="D17" s="47" t="s">
        <v>273</v>
      </c>
      <c r="E17" s="9">
        <v>203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1</v>
      </c>
      <c r="P17" s="9">
        <v>2</v>
      </c>
      <c r="Q17" s="9">
        <v>0</v>
      </c>
      <c r="R17" s="9">
        <v>6</v>
      </c>
      <c r="S17" s="9">
        <v>5</v>
      </c>
      <c r="T17" s="9">
        <v>6</v>
      </c>
      <c r="U17" s="9">
        <v>11</v>
      </c>
      <c r="V17" s="9">
        <v>8</v>
      </c>
      <c r="W17" s="9">
        <v>9</v>
      </c>
      <c r="X17" s="9">
        <v>17</v>
      </c>
      <c r="Y17" s="9">
        <v>13</v>
      </c>
      <c r="Z17" s="9">
        <v>10</v>
      </c>
      <c r="AA17" s="9">
        <v>16</v>
      </c>
      <c r="AB17" s="9">
        <v>10</v>
      </c>
      <c r="AC17" s="9">
        <v>10</v>
      </c>
      <c r="AD17" s="9">
        <v>10</v>
      </c>
      <c r="AE17" s="9">
        <v>7</v>
      </c>
      <c r="AF17" s="9">
        <v>4</v>
      </c>
      <c r="AG17" s="9">
        <v>2</v>
      </c>
      <c r="AH17" s="9">
        <v>7</v>
      </c>
      <c r="AI17" s="9">
        <v>8</v>
      </c>
      <c r="AJ17" s="9">
        <v>2</v>
      </c>
      <c r="AK17" s="9">
        <v>4</v>
      </c>
      <c r="AL17" s="9">
        <v>1</v>
      </c>
      <c r="AM17" s="9">
        <v>3</v>
      </c>
      <c r="AN17" s="9">
        <v>2</v>
      </c>
      <c r="AO17" s="9">
        <v>1</v>
      </c>
      <c r="AP17" s="9">
        <v>2</v>
      </c>
      <c r="AQ17" s="9">
        <v>3</v>
      </c>
      <c r="AR17" s="9">
        <v>0</v>
      </c>
      <c r="AS17" s="9">
        <v>3</v>
      </c>
      <c r="AT17" s="9">
        <v>6</v>
      </c>
      <c r="AU17" s="9">
        <v>0</v>
      </c>
      <c r="AV17" s="9">
        <v>3</v>
      </c>
      <c r="AW17" s="9">
        <v>1</v>
      </c>
      <c r="AX17" s="9">
        <v>0</v>
      </c>
      <c r="AY17" s="9">
        <v>1</v>
      </c>
      <c r="AZ17" s="9">
        <v>8</v>
      </c>
      <c r="BA17" s="35">
        <v>5177</v>
      </c>
      <c r="BB17" s="10">
        <v>5743.2</v>
      </c>
      <c r="BC17" s="10">
        <v>2342.9</v>
      </c>
    </row>
    <row r="18" spans="2:55" ht="17.100000000000001" customHeight="1" x14ac:dyDescent="0.15">
      <c r="B18" s="240"/>
      <c r="C18" s="240"/>
      <c r="D18" s="47" t="s">
        <v>274</v>
      </c>
      <c r="E18" s="9">
        <v>375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3</v>
      </c>
      <c r="P18" s="9">
        <v>7</v>
      </c>
      <c r="Q18" s="9">
        <v>4</v>
      </c>
      <c r="R18" s="9">
        <v>4</v>
      </c>
      <c r="S18" s="9">
        <v>6</v>
      </c>
      <c r="T18" s="9">
        <v>9</v>
      </c>
      <c r="U18" s="9">
        <v>18</v>
      </c>
      <c r="V18" s="9">
        <v>21</v>
      </c>
      <c r="W18" s="9">
        <v>20</v>
      </c>
      <c r="X18" s="9">
        <v>21</v>
      </c>
      <c r="Y18" s="9">
        <v>23</v>
      </c>
      <c r="Z18" s="9">
        <v>22</v>
      </c>
      <c r="AA18" s="9">
        <v>17</v>
      </c>
      <c r="AB18" s="9">
        <v>19</v>
      </c>
      <c r="AC18" s="9">
        <v>29</v>
      </c>
      <c r="AD18" s="9">
        <v>9</v>
      </c>
      <c r="AE18" s="9">
        <v>9</v>
      </c>
      <c r="AF18" s="9">
        <v>20</v>
      </c>
      <c r="AG18" s="9">
        <v>12</v>
      </c>
      <c r="AH18" s="9">
        <v>4</v>
      </c>
      <c r="AI18" s="9">
        <v>9</v>
      </c>
      <c r="AJ18" s="9">
        <v>8</v>
      </c>
      <c r="AK18" s="9">
        <v>9</v>
      </c>
      <c r="AL18" s="9">
        <v>5</v>
      </c>
      <c r="AM18" s="9">
        <v>8</v>
      </c>
      <c r="AN18" s="9">
        <v>6</v>
      </c>
      <c r="AO18" s="9">
        <v>5</v>
      </c>
      <c r="AP18" s="9">
        <v>3</v>
      </c>
      <c r="AQ18" s="9">
        <v>5</v>
      </c>
      <c r="AR18" s="9">
        <v>4</v>
      </c>
      <c r="AS18" s="9">
        <v>1</v>
      </c>
      <c r="AT18" s="9">
        <v>2</v>
      </c>
      <c r="AU18" s="9">
        <v>2</v>
      </c>
      <c r="AV18" s="9">
        <v>2</v>
      </c>
      <c r="AW18" s="9">
        <v>1</v>
      </c>
      <c r="AX18" s="9">
        <v>2</v>
      </c>
      <c r="AY18" s="9">
        <v>2</v>
      </c>
      <c r="AZ18" s="9">
        <v>24</v>
      </c>
      <c r="BA18" s="35">
        <v>5350</v>
      </c>
      <c r="BB18" s="10">
        <v>5933.9</v>
      </c>
      <c r="BC18" s="10">
        <v>2540.3000000000002</v>
      </c>
    </row>
    <row r="19" spans="2:55" ht="17.100000000000001" customHeight="1" x14ac:dyDescent="0.15">
      <c r="B19" s="240"/>
      <c r="C19" s="240"/>
      <c r="D19" s="47" t="s">
        <v>275</v>
      </c>
      <c r="E19" s="9">
        <v>271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2</v>
      </c>
      <c r="Q19" s="9">
        <v>5</v>
      </c>
      <c r="R19" s="9">
        <v>6</v>
      </c>
      <c r="S19" s="9">
        <v>6</v>
      </c>
      <c r="T19" s="9">
        <v>13</v>
      </c>
      <c r="U19" s="9">
        <v>9</v>
      </c>
      <c r="V19" s="9">
        <v>17</v>
      </c>
      <c r="W19" s="9">
        <v>15</v>
      </c>
      <c r="X19" s="9">
        <v>22</v>
      </c>
      <c r="Y19" s="9">
        <v>14</v>
      </c>
      <c r="Z19" s="9">
        <v>25</v>
      </c>
      <c r="AA19" s="9">
        <v>24</v>
      </c>
      <c r="AB19" s="9">
        <v>8</v>
      </c>
      <c r="AC19" s="9">
        <v>17</v>
      </c>
      <c r="AD19" s="9">
        <v>10</v>
      </c>
      <c r="AE19" s="9">
        <v>8</v>
      </c>
      <c r="AF19" s="9">
        <v>11</v>
      </c>
      <c r="AG19" s="9">
        <v>4</v>
      </c>
      <c r="AH19" s="9">
        <v>9</v>
      </c>
      <c r="AI19" s="9">
        <v>3</v>
      </c>
      <c r="AJ19" s="9">
        <v>2</v>
      </c>
      <c r="AK19" s="9">
        <v>2</v>
      </c>
      <c r="AL19" s="9">
        <v>3</v>
      </c>
      <c r="AM19" s="9">
        <v>7</v>
      </c>
      <c r="AN19" s="9">
        <v>0</v>
      </c>
      <c r="AO19" s="9">
        <v>1</v>
      </c>
      <c r="AP19" s="9">
        <v>6</v>
      </c>
      <c r="AQ19" s="9">
        <v>2</v>
      </c>
      <c r="AR19" s="9">
        <v>1</v>
      </c>
      <c r="AS19" s="9">
        <v>2</v>
      </c>
      <c r="AT19" s="9">
        <v>2</v>
      </c>
      <c r="AU19" s="9">
        <v>2</v>
      </c>
      <c r="AV19" s="9">
        <v>0</v>
      </c>
      <c r="AW19" s="9">
        <v>0</v>
      </c>
      <c r="AX19" s="9">
        <v>1</v>
      </c>
      <c r="AY19" s="9">
        <v>0</v>
      </c>
      <c r="AZ19" s="9">
        <v>12</v>
      </c>
      <c r="BA19" s="35">
        <v>5000</v>
      </c>
      <c r="BB19" s="10">
        <v>5459.4</v>
      </c>
      <c r="BC19" s="10">
        <v>1803.2</v>
      </c>
    </row>
    <row r="20" spans="2:55" ht="17.100000000000001" customHeight="1" x14ac:dyDescent="0.15">
      <c r="B20" s="240"/>
      <c r="C20" s="240"/>
      <c r="D20" s="47" t="s">
        <v>276</v>
      </c>
      <c r="E20" s="9">
        <v>307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2</v>
      </c>
      <c r="N20" s="9">
        <v>1</v>
      </c>
      <c r="O20" s="9">
        <v>2</v>
      </c>
      <c r="P20" s="9">
        <v>1</v>
      </c>
      <c r="Q20" s="9">
        <v>7</v>
      </c>
      <c r="R20" s="9">
        <v>8</v>
      </c>
      <c r="S20" s="9">
        <v>13</v>
      </c>
      <c r="T20" s="9">
        <v>17</v>
      </c>
      <c r="U20" s="9">
        <v>24</v>
      </c>
      <c r="V20" s="9">
        <v>20</v>
      </c>
      <c r="W20" s="9">
        <v>18</v>
      </c>
      <c r="X20" s="9">
        <v>29</v>
      </c>
      <c r="Y20" s="9">
        <v>20</v>
      </c>
      <c r="Z20" s="9">
        <v>18</v>
      </c>
      <c r="AA20" s="9">
        <v>12</v>
      </c>
      <c r="AB20" s="9">
        <v>12</v>
      </c>
      <c r="AC20" s="9">
        <v>15</v>
      </c>
      <c r="AD20" s="9">
        <v>12</v>
      </c>
      <c r="AE20" s="9">
        <v>11</v>
      </c>
      <c r="AF20" s="9">
        <v>4</v>
      </c>
      <c r="AG20" s="9">
        <v>6</v>
      </c>
      <c r="AH20" s="9">
        <v>8</v>
      </c>
      <c r="AI20" s="9">
        <v>5</v>
      </c>
      <c r="AJ20" s="9">
        <v>5</v>
      </c>
      <c r="AK20" s="9">
        <v>6</v>
      </c>
      <c r="AL20" s="9">
        <v>2</v>
      </c>
      <c r="AM20" s="9">
        <v>3</v>
      </c>
      <c r="AN20" s="9">
        <v>3</v>
      </c>
      <c r="AO20" s="9">
        <v>2</v>
      </c>
      <c r="AP20" s="9">
        <v>5</v>
      </c>
      <c r="AQ20" s="9">
        <v>2</v>
      </c>
      <c r="AR20" s="9">
        <v>2</v>
      </c>
      <c r="AS20" s="9">
        <v>1</v>
      </c>
      <c r="AT20" s="9">
        <v>1</v>
      </c>
      <c r="AU20" s="9">
        <v>2</v>
      </c>
      <c r="AV20" s="9">
        <v>1</v>
      </c>
      <c r="AW20" s="9">
        <v>1</v>
      </c>
      <c r="AX20" s="9">
        <v>1</v>
      </c>
      <c r="AY20" s="9">
        <v>0</v>
      </c>
      <c r="AZ20" s="9">
        <v>5</v>
      </c>
      <c r="BA20" s="35">
        <v>4700</v>
      </c>
      <c r="BB20" s="10">
        <v>5124.6000000000004</v>
      </c>
      <c r="BC20" s="10">
        <v>1619</v>
      </c>
    </row>
    <row r="21" spans="2:55" ht="17.100000000000001" customHeight="1" x14ac:dyDescent="0.15">
      <c r="B21" s="240"/>
      <c r="C21" s="316"/>
      <c r="D21" s="47" t="s">
        <v>277</v>
      </c>
      <c r="E21" s="9">
        <v>194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1</v>
      </c>
      <c r="L21" s="9">
        <v>0</v>
      </c>
      <c r="M21" s="9">
        <v>1</v>
      </c>
      <c r="N21" s="9">
        <v>3</v>
      </c>
      <c r="O21" s="9">
        <v>2</v>
      </c>
      <c r="P21" s="9">
        <v>4</v>
      </c>
      <c r="Q21" s="9">
        <v>4</v>
      </c>
      <c r="R21" s="9">
        <v>4</v>
      </c>
      <c r="S21" s="9">
        <v>10</v>
      </c>
      <c r="T21" s="9">
        <v>6</v>
      </c>
      <c r="U21" s="9">
        <v>15</v>
      </c>
      <c r="V21" s="9">
        <v>14</v>
      </c>
      <c r="W21" s="9">
        <v>13</v>
      </c>
      <c r="X21" s="9">
        <v>15</v>
      </c>
      <c r="Y21" s="9">
        <v>10</v>
      </c>
      <c r="Z21" s="9">
        <v>8</v>
      </c>
      <c r="AA21" s="9">
        <v>18</v>
      </c>
      <c r="AB21" s="9">
        <v>10</v>
      </c>
      <c r="AC21" s="9">
        <v>7</v>
      </c>
      <c r="AD21" s="9">
        <v>4</v>
      </c>
      <c r="AE21" s="9">
        <v>5</v>
      </c>
      <c r="AF21" s="9">
        <v>5</v>
      </c>
      <c r="AG21" s="9">
        <v>3</v>
      </c>
      <c r="AH21" s="9">
        <v>2</v>
      </c>
      <c r="AI21" s="9">
        <v>2</v>
      </c>
      <c r="AJ21" s="9">
        <v>6</v>
      </c>
      <c r="AK21" s="9">
        <v>0</v>
      </c>
      <c r="AL21" s="9">
        <v>5</v>
      </c>
      <c r="AM21" s="9">
        <v>1</v>
      </c>
      <c r="AN21" s="9">
        <v>3</v>
      </c>
      <c r="AO21" s="9">
        <v>1</v>
      </c>
      <c r="AP21" s="9">
        <v>1</v>
      </c>
      <c r="AQ21" s="9">
        <v>1</v>
      </c>
      <c r="AR21" s="9">
        <v>1</v>
      </c>
      <c r="AS21" s="9">
        <v>1</v>
      </c>
      <c r="AT21" s="9">
        <v>1</v>
      </c>
      <c r="AU21" s="9">
        <v>0</v>
      </c>
      <c r="AV21" s="9">
        <v>1</v>
      </c>
      <c r="AW21" s="9">
        <v>0</v>
      </c>
      <c r="AX21" s="9">
        <v>0</v>
      </c>
      <c r="AY21" s="9">
        <v>0</v>
      </c>
      <c r="AZ21" s="9">
        <v>6</v>
      </c>
      <c r="BA21" s="35">
        <v>4689</v>
      </c>
      <c r="BB21" s="10">
        <v>5093.3</v>
      </c>
      <c r="BC21" s="10">
        <v>1915.6</v>
      </c>
    </row>
    <row r="22" spans="2:55" ht="17.100000000000001" customHeight="1" x14ac:dyDescent="0.15">
      <c r="B22" s="240"/>
      <c r="C22" s="303" t="s">
        <v>281</v>
      </c>
      <c r="D22" s="315"/>
      <c r="E22" s="9">
        <v>612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2</v>
      </c>
      <c r="L22" s="9">
        <v>7</v>
      </c>
      <c r="M22" s="9">
        <v>12</v>
      </c>
      <c r="N22" s="9">
        <v>6</v>
      </c>
      <c r="O22" s="9">
        <v>10</v>
      </c>
      <c r="P22" s="9">
        <v>12</v>
      </c>
      <c r="Q22" s="9">
        <v>10</v>
      </c>
      <c r="R22" s="9">
        <v>19</v>
      </c>
      <c r="S22" s="9">
        <v>22</v>
      </c>
      <c r="T22" s="9">
        <v>33</v>
      </c>
      <c r="U22" s="9">
        <v>31</v>
      </c>
      <c r="V22" s="9">
        <v>46</v>
      </c>
      <c r="W22" s="9">
        <v>32</v>
      </c>
      <c r="X22" s="9">
        <v>33</v>
      </c>
      <c r="Y22" s="9">
        <v>42</v>
      </c>
      <c r="Z22" s="9">
        <v>38</v>
      </c>
      <c r="AA22" s="9">
        <v>33</v>
      </c>
      <c r="AB22" s="9">
        <v>24</v>
      </c>
      <c r="AC22" s="9">
        <v>19</v>
      </c>
      <c r="AD22" s="9">
        <v>22</v>
      </c>
      <c r="AE22" s="9">
        <v>8</v>
      </c>
      <c r="AF22" s="9">
        <v>17</v>
      </c>
      <c r="AG22" s="9">
        <v>15</v>
      </c>
      <c r="AH22" s="9">
        <v>12</v>
      </c>
      <c r="AI22" s="9">
        <v>8</v>
      </c>
      <c r="AJ22" s="9">
        <v>8</v>
      </c>
      <c r="AK22" s="9">
        <v>10</v>
      </c>
      <c r="AL22" s="9">
        <v>8</v>
      </c>
      <c r="AM22" s="9">
        <v>8</v>
      </c>
      <c r="AN22" s="9">
        <v>4</v>
      </c>
      <c r="AO22" s="9">
        <v>6</v>
      </c>
      <c r="AP22" s="9">
        <v>9</v>
      </c>
      <c r="AQ22" s="9">
        <v>6</v>
      </c>
      <c r="AR22" s="9">
        <v>10</v>
      </c>
      <c r="AS22" s="9">
        <v>2</v>
      </c>
      <c r="AT22" s="9">
        <v>4</v>
      </c>
      <c r="AU22" s="9">
        <v>5</v>
      </c>
      <c r="AV22" s="9">
        <v>1</v>
      </c>
      <c r="AW22" s="9">
        <v>1</v>
      </c>
      <c r="AX22" s="9">
        <v>3</v>
      </c>
      <c r="AY22" s="9">
        <v>2</v>
      </c>
      <c r="AZ22" s="9">
        <v>12</v>
      </c>
      <c r="BA22" s="35">
        <v>4735.5</v>
      </c>
      <c r="BB22" s="10">
        <v>5119.5</v>
      </c>
      <c r="BC22" s="10">
        <v>1882.2</v>
      </c>
    </row>
    <row r="23" spans="2:55" ht="17.100000000000001" customHeight="1" x14ac:dyDescent="0.15">
      <c r="B23" s="240"/>
      <c r="C23" s="240"/>
      <c r="D23" s="47" t="s">
        <v>273</v>
      </c>
      <c r="E23" s="9">
        <v>128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2</v>
      </c>
      <c r="N23" s="9">
        <v>0</v>
      </c>
      <c r="O23" s="9">
        <v>0</v>
      </c>
      <c r="P23" s="9">
        <v>0</v>
      </c>
      <c r="Q23" s="9">
        <v>0</v>
      </c>
      <c r="R23" s="9">
        <v>1</v>
      </c>
      <c r="S23" s="9">
        <v>1</v>
      </c>
      <c r="T23" s="9">
        <v>0</v>
      </c>
      <c r="U23" s="9">
        <v>4</v>
      </c>
      <c r="V23" s="9">
        <v>6</v>
      </c>
      <c r="W23" s="9">
        <v>4</v>
      </c>
      <c r="X23" s="9">
        <v>7</v>
      </c>
      <c r="Y23" s="9">
        <v>4</v>
      </c>
      <c r="Z23" s="9">
        <v>11</v>
      </c>
      <c r="AA23" s="9">
        <v>8</v>
      </c>
      <c r="AB23" s="9">
        <v>6</v>
      </c>
      <c r="AC23" s="9">
        <v>3</v>
      </c>
      <c r="AD23" s="9">
        <v>7</v>
      </c>
      <c r="AE23" s="9">
        <v>2</v>
      </c>
      <c r="AF23" s="9">
        <v>4</v>
      </c>
      <c r="AG23" s="9">
        <v>2</v>
      </c>
      <c r="AH23" s="9">
        <v>6</v>
      </c>
      <c r="AI23" s="9">
        <v>1</v>
      </c>
      <c r="AJ23" s="9">
        <v>2</v>
      </c>
      <c r="AK23" s="9">
        <v>5</v>
      </c>
      <c r="AL23" s="9">
        <v>7</v>
      </c>
      <c r="AM23" s="9">
        <v>4</v>
      </c>
      <c r="AN23" s="9">
        <v>2</v>
      </c>
      <c r="AO23" s="9">
        <v>3</v>
      </c>
      <c r="AP23" s="9">
        <v>4</v>
      </c>
      <c r="AQ23" s="9">
        <v>3</v>
      </c>
      <c r="AR23" s="9">
        <v>5</v>
      </c>
      <c r="AS23" s="9">
        <v>2</v>
      </c>
      <c r="AT23" s="9">
        <v>3</v>
      </c>
      <c r="AU23" s="9">
        <v>2</v>
      </c>
      <c r="AV23" s="9">
        <v>0</v>
      </c>
      <c r="AW23" s="9">
        <v>0</v>
      </c>
      <c r="AX23" s="9">
        <v>1</v>
      </c>
      <c r="AY23" s="9">
        <v>0</v>
      </c>
      <c r="AZ23" s="9">
        <v>6</v>
      </c>
      <c r="BA23" s="35">
        <v>5775</v>
      </c>
      <c r="BB23" s="10">
        <v>6297.1</v>
      </c>
      <c r="BC23" s="10">
        <v>1984.2</v>
      </c>
    </row>
    <row r="24" spans="2:55" ht="17.100000000000001" customHeight="1" x14ac:dyDescent="0.15">
      <c r="B24" s="240"/>
      <c r="C24" s="240"/>
      <c r="D24" s="47" t="s">
        <v>274</v>
      </c>
      <c r="E24" s="9">
        <v>173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1</v>
      </c>
      <c r="M24" s="9">
        <v>0</v>
      </c>
      <c r="N24" s="9">
        <v>0</v>
      </c>
      <c r="O24" s="9">
        <v>1</v>
      </c>
      <c r="P24" s="9">
        <v>4</v>
      </c>
      <c r="Q24" s="9">
        <v>4</v>
      </c>
      <c r="R24" s="9">
        <v>4</v>
      </c>
      <c r="S24" s="9">
        <v>5</v>
      </c>
      <c r="T24" s="9">
        <v>8</v>
      </c>
      <c r="U24" s="9">
        <v>5</v>
      </c>
      <c r="V24" s="9">
        <v>12</v>
      </c>
      <c r="W24" s="9">
        <v>8</v>
      </c>
      <c r="X24" s="9">
        <v>12</v>
      </c>
      <c r="Y24" s="9">
        <v>16</v>
      </c>
      <c r="Z24" s="9">
        <v>8</v>
      </c>
      <c r="AA24" s="9">
        <v>11</v>
      </c>
      <c r="AB24" s="9">
        <v>10</v>
      </c>
      <c r="AC24" s="9">
        <v>6</v>
      </c>
      <c r="AD24" s="9">
        <v>4</v>
      </c>
      <c r="AE24" s="9">
        <v>3</v>
      </c>
      <c r="AF24" s="9">
        <v>8</v>
      </c>
      <c r="AG24" s="9">
        <v>7</v>
      </c>
      <c r="AH24" s="9">
        <v>4</v>
      </c>
      <c r="AI24" s="9">
        <v>6</v>
      </c>
      <c r="AJ24" s="9">
        <v>3</v>
      </c>
      <c r="AK24" s="9">
        <v>4</v>
      </c>
      <c r="AL24" s="9">
        <v>1</v>
      </c>
      <c r="AM24" s="9">
        <v>2</v>
      </c>
      <c r="AN24" s="9">
        <v>2</v>
      </c>
      <c r="AO24" s="9">
        <v>1</v>
      </c>
      <c r="AP24" s="9">
        <v>2</v>
      </c>
      <c r="AQ24" s="9">
        <v>1</v>
      </c>
      <c r="AR24" s="9">
        <v>2</v>
      </c>
      <c r="AS24" s="9">
        <v>0</v>
      </c>
      <c r="AT24" s="9">
        <v>0</v>
      </c>
      <c r="AU24" s="9">
        <v>2</v>
      </c>
      <c r="AV24" s="9">
        <v>1</v>
      </c>
      <c r="AW24" s="9">
        <v>0</v>
      </c>
      <c r="AX24" s="9">
        <v>2</v>
      </c>
      <c r="AY24" s="9">
        <v>1</v>
      </c>
      <c r="AZ24" s="9">
        <v>2</v>
      </c>
      <c r="BA24" s="35">
        <v>4976</v>
      </c>
      <c r="BB24" s="10">
        <v>5301.9</v>
      </c>
      <c r="BC24" s="10">
        <v>1653.4</v>
      </c>
    </row>
    <row r="25" spans="2:55" ht="17.100000000000001" customHeight="1" x14ac:dyDescent="0.15">
      <c r="B25" s="240"/>
      <c r="C25" s="240"/>
      <c r="D25" s="47" t="s">
        <v>275</v>
      </c>
      <c r="E25" s="9">
        <v>99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1</v>
      </c>
      <c r="L25" s="9">
        <v>0</v>
      </c>
      <c r="M25" s="9">
        <v>1</v>
      </c>
      <c r="N25" s="9">
        <v>2</v>
      </c>
      <c r="O25" s="9">
        <v>1</v>
      </c>
      <c r="P25" s="9">
        <v>4</v>
      </c>
      <c r="Q25" s="9">
        <v>2</v>
      </c>
      <c r="R25" s="9">
        <v>5</v>
      </c>
      <c r="S25" s="9">
        <v>7</v>
      </c>
      <c r="T25" s="9">
        <v>6</v>
      </c>
      <c r="U25" s="9">
        <v>7</v>
      </c>
      <c r="V25" s="9">
        <v>9</v>
      </c>
      <c r="W25" s="9">
        <v>5</v>
      </c>
      <c r="X25" s="9">
        <v>3</v>
      </c>
      <c r="Y25" s="9">
        <v>7</v>
      </c>
      <c r="Z25" s="9">
        <v>7</v>
      </c>
      <c r="AA25" s="9">
        <v>4</v>
      </c>
      <c r="AB25" s="9">
        <v>4</v>
      </c>
      <c r="AC25" s="9">
        <v>4</v>
      </c>
      <c r="AD25" s="9">
        <v>1</v>
      </c>
      <c r="AE25" s="9">
        <v>2</v>
      </c>
      <c r="AF25" s="9">
        <v>2</v>
      </c>
      <c r="AG25" s="9">
        <v>2</v>
      </c>
      <c r="AH25" s="9">
        <v>1</v>
      </c>
      <c r="AI25" s="9">
        <v>0</v>
      </c>
      <c r="AJ25" s="9">
        <v>1</v>
      </c>
      <c r="AK25" s="9">
        <v>1</v>
      </c>
      <c r="AL25" s="9">
        <v>0</v>
      </c>
      <c r="AM25" s="9">
        <v>0</v>
      </c>
      <c r="AN25" s="9">
        <v>0</v>
      </c>
      <c r="AO25" s="9">
        <v>1</v>
      </c>
      <c r="AP25" s="9">
        <v>1</v>
      </c>
      <c r="AQ25" s="9">
        <v>2</v>
      </c>
      <c r="AR25" s="9">
        <v>1</v>
      </c>
      <c r="AS25" s="9">
        <v>0</v>
      </c>
      <c r="AT25" s="9">
        <v>0</v>
      </c>
      <c r="AU25" s="9">
        <v>0</v>
      </c>
      <c r="AV25" s="9">
        <v>0</v>
      </c>
      <c r="AW25" s="9">
        <v>1</v>
      </c>
      <c r="AX25" s="9">
        <v>0</v>
      </c>
      <c r="AY25" s="9">
        <v>1</v>
      </c>
      <c r="AZ25" s="9">
        <v>3</v>
      </c>
      <c r="BA25" s="35">
        <v>4350</v>
      </c>
      <c r="BB25" s="10">
        <v>4906.2</v>
      </c>
      <c r="BC25" s="10">
        <v>2123.9</v>
      </c>
    </row>
    <row r="26" spans="2:55" ht="17.100000000000001" customHeight="1" x14ac:dyDescent="0.15">
      <c r="B26" s="240"/>
      <c r="C26" s="240"/>
      <c r="D26" s="47" t="s">
        <v>276</v>
      </c>
      <c r="E26" s="9">
        <v>171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5</v>
      </c>
      <c r="M26" s="9">
        <v>8</v>
      </c>
      <c r="N26" s="9">
        <v>2</v>
      </c>
      <c r="O26" s="9">
        <v>8</v>
      </c>
      <c r="P26" s="9">
        <v>2</v>
      </c>
      <c r="Q26" s="9">
        <v>3</v>
      </c>
      <c r="R26" s="9">
        <v>7</v>
      </c>
      <c r="S26" s="9">
        <v>7</v>
      </c>
      <c r="T26" s="9">
        <v>18</v>
      </c>
      <c r="U26" s="9">
        <v>14</v>
      </c>
      <c r="V26" s="9">
        <v>14</v>
      </c>
      <c r="W26" s="9">
        <v>12</v>
      </c>
      <c r="X26" s="9">
        <v>10</v>
      </c>
      <c r="Y26" s="9">
        <v>13</v>
      </c>
      <c r="Z26" s="9">
        <v>7</v>
      </c>
      <c r="AA26" s="9">
        <v>9</v>
      </c>
      <c r="AB26" s="9">
        <v>4</v>
      </c>
      <c r="AC26" s="9">
        <v>4</v>
      </c>
      <c r="AD26" s="9">
        <v>8</v>
      </c>
      <c r="AE26" s="9">
        <v>1</v>
      </c>
      <c r="AF26" s="9">
        <v>2</v>
      </c>
      <c r="AG26" s="9">
        <v>2</v>
      </c>
      <c r="AH26" s="9">
        <v>1</v>
      </c>
      <c r="AI26" s="9">
        <v>1</v>
      </c>
      <c r="AJ26" s="9">
        <v>2</v>
      </c>
      <c r="AK26" s="9">
        <v>0</v>
      </c>
      <c r="AL26" s="9">
        <v>0</v>
      </c>
      <c r="AM26" s="9">
        <v>1</v>
      </c>
      <c r="AN26" s="9">
        <v>0</v>
      </c>
      <c r="AO26" s="9">
        <v>1</v>
      </c>
      <c r="AP26" s="9">
        <v>2</v>
      </c>
      <c r="AQ26" s="9">
        <v>0</v>
      </c>
      <c r="AR26" s="9">
        <v>0</v>
      </c>
      <c r="AS26" s="9">
        <v>0</v>
      </c>
      <c r="AT26" s="9">
        <v>1</v>
      </c>
      <c r="AU26" s="9">
        <v>1</v>
      </c>
      <c r="AV26" s="9">
        <v>0</v>
      </c>
      <c r="AW26" s="9">
        <v>0</v>
      </c>
      <c r="AX26" s="9">
        <v>0</v>
      </c>
      <c r="AY26" s="9">
        <v>0</v>
      </c>
      <c r="AZ26" s="9">
        <v>1</v>
      </c>
      <c r="BA26" s="35">
        <v>4182</v>
      </c>
      <c r="BB26" s="10">
        <v>4330.8999999999996</v>
      </c>
      <c r="BC26" s="10">
        <v>1410.5</v>
      </c>
    </row>
    <row r="27" spans="2:55" ht="17.100000000000001" customHeight="1" x14ac:dyDescent="0.15">
      <c r="B27" s="316"/>
      <c r="C27" s="316"/>
      <c r="D27" s="47" t="s">
        <v>277</v>
      </c>
      <c r="E27" s="6">
        <v>41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1</v>
      </c>
      <c r="L27" s="6">
        <v>1</v>
      </c>
      <c r="M27" s="6">
        <v>1</v>
      </c>
      <c r="N27" s="6">
        <v>2</v>
      </c>
      <c r="O27" s="6">
        <v>0</v>
      </c>
      <c r="P27" s="6">
        <v>2</v>
      </c>
      <c r="Q27" s="6">
        <v>1</v>
      </c>
      <c r="R27" s="6">
        <v>2</v>
      </c>
      <c r="S27" s="6">
        <v>2</v>
      </c>
      <c r="T27" s="6">
        <v>1</v>
      </c>
      <c r="U27" s="6">
        <v>1</v>
      </c>
      <c r="V27" s="6">
        <v>5</v>
      </c>
      <c r="W27" s="6">
        <v>3</v>
      </c>
      <c r="X27" s="6">
        <v>1</v>
      </c>
      <c r="Y27" s="6">
        <v>2</v>
      </c>
      <c r="Z27" s="6">
        <v>5</v>
      </c>
      <c r="AA27" s="6">
        <v>1</v>
      </c>
      <c r="AB27" s="6">
        <v>0</v>
      </c>
      <c r="AC27" s="6">
        <v>2</v>
      </c>
      <c r="AD27" s="6">
        <v>2</v>
      </c>
      <c r="AE27" s="6">
        <v>0</v>
      </c>
      <c r="AF27" s="6">
        <v>1</v>
      </c>
      <c r="AG27" s="6">
        <v>2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1</v>
      </c>
      <c r="AN27" s="6">
        <v>0</v>
      </c>
      <c r="AO27" s="6">
        <v>0</v>
      </c>
      <c r="AP27" s="6">
        <v>0</v>
      </c>
      <c r="AQ27" s="6">
        <v>0</v>
      </c>
      <c r="AR27" s="6">
        <v>2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40">
        <v>4225</v>
      </c>
      <c r="BB27" s="8">
        <v>4477.2</v>
      </c>
      <c r="BC27" s="8">
        <v>1510.3</v>
      </c>
    </row>
    <row r="28" spans="2:55" ht="17.100000000000001" customHeight="1" x14ac:dyDescent="0.15">
      <c r="B28" s="306" t="s">
        <v>112</v>
      </c>
      <c r="C28" s="295"/>
      <c r="D28" s="296"/>
      <c r="E28" s="6">
        <v>4770</v>
      </c>
      <c r="F28" s="6">
        <v>0</v>
      </c>
      <c r="G28" s="6">
        <v>0</v>
      </c>
      <c r="H28" s="6">
        <v>0</v>
      </c>
      <c r="I28" s="6">
        <v>0</v>
      </c>
      <c r="J28" s="6">
        <v>6</v>
      </c>
      <c r="K28" s="6">
        <v>24</v>
      </c>
      <c r="L28" s="6">
        <v>33</v>
      </c>
      <c r="M28" s="6">
        <v>75</v>
      </c>
      <c r="N28" s="6">
        <v>123</v>
      </c>
      <c r="O28" s="6">
        <v>159</v>
      </c>
      <c r="P28" s="6">
        <v>185</v>
      </c>
      <c r="Q28" s="6">
        <v>231</v>
      </c>
      <c r="R28" s="6">
        <v>262</v>
      </c>
      <c r="S28" s="6">
        <v>345</v>
      </c>
      <c r="T28" s="6">
        <v>355</v>
      </c>
      <c r="U28" s="6">
        <v>378</v>
      </c>
      <c r="V28" s="6">
        <v>403</v>
      </c>
      <c r="W28" s="6">
        <v>374</v>
      </c>
      <c r="X28" s="6">
        <v>347</v>
      </c>
      <c r="Y28" s="6">
        <v>226</v>
      </c>
      <c r="Z28" s="6">
        <v>181</v>
      </c>
      <c r="AA28" s="6">
        <v>218</v>
      </c>
      <c r="AB28" s="6">
        <v>121</v>
      </c>
      <c r="AC28" s="6">
        <v>110</v>
      </c>
      <c r="AD28" s="6">
        <v>82</v>
      </c>
      <c r="AE28" s="6">
        <v>64</v>
      </c>
      <c r="AF28" s="6">
        <v>71</v>
      </c>
      <c r="AG28" s="6">
        <v>37</v>
      </c>
      <c r="AH28" s="6">
        <v>45</v>
      </c>
      <c r="AI28" s="6">
        <v>45</v>
      </c>
      <c r="AJ28" s="6">
        <v>24</v>
      </c>
      <c r="AK28" s="6">
        <v>25</v>
      </c>
      <c r="AL28" s="6">
        <v>27</v>
      </c>
      <c r="AM28" s="6">
        <v>22</v>
      </c>
      <c r="AN28" s="6">
        <v>20</v>
      </c>
      <c r="AO28" s="6">
        <v>11</v>
      </c>
      <c r="AP28" s="6">
        <v>23</v>
      </c>
      <c r="AQ28" s="6">
        <v>9</v>
      </c>
      <c r="AR28" s="6">
        <v>13</v>
      </c>
      <c r="AS28" s="6">
        <v>10</v>
      </c>
      <c r="AT28" s="6">
        <v>27</v>
      </c>
      <c r="AU28" s="6">
        <v>13</v>
      </c>
      <c r="AV28" s="6">
        <v>5</v>
      </c>
      <c r="AW28" s="6">
        <v>7</v>
      </c>
      <c r="AX28" s="6">
        <v>1</v>
      </c>
      <c r="AY28" s="6">
        <v>3</v>
      </c>
      <c r="AZ28" s="6">
        <v>30</v>
      </c>
      <c r="BA28" s="40">
        <v>4087.5</v>
      </c>
      <c r="BB28" s="8">
        <v>4324</v>
      </c>
      <c r="BC28" s="8">
        <v>1464.6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51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101</v>
      </c>
      <c r="D1" s="21" t="s">
        <v>102</v>
      </c>
    </row>
    <row r="2" spans="1:14" ht="17.25" x14ac:dyDescent="0.2">
      <c r="A2"/>
      <c r="B2" s="1" t="s">
        <v>387</v>
      </c>
      <c r="C2" s="2"/>
    </row>
    <row r="3" spans="1:14" s="45" customFormat="1" ht="20.25" customHeight="1" x14ac:dyDescent="0.15">
      <c r="B3" s="223" t="s">
        <v>103</v>
      </c>
      <c r="C3" s="260"/>
      <c r="D3" s="259" t="s">
        <v>90</v>
      </c>
      <c r="E3" s="259" t="s">
        <v>104</v>
      </c>
      <c r="F3" s="259" t="s">
        <v>105</v>
      </c>
      <c r="G3" s="259" t="s">
        <v>106</v>
      </c>
      <c r="H3" s="259" t="s">
        <v>107</v>
      </c>
      <c r="I3" s="259" t="s">
        <v>108</v>
      </c>
      <c r="J3" s="259" t="s">
        <v>109</v>
      </c>
      <c r="K3" s="259" t="s">
        <v>110</v>
      </c>
      <c r="L3" s="259" t="s">
        <v>111</v>
      </c>
      <c r="M3" s="259" t="s">
        <v>112</v>
      </c>
      <c r="N3" s="259" t="s">
        <v>113</v>
      </c>
    </row>
    <row r="4" spans="1:14" ht="14.1" customHeight="1" x14ac:dyDescent="0.15">
      <c r="A4"/>
      <c r="B4" s="231" t="s">
        <v>83</v>
      </c>
      <c r="C4" s="232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</row>
    <row r="5" spans="1:14" ht="22.5" customHeight="1" x14ac:dyDescent="0.15">
      <c r="A5"/>
      <c r="B5" s="233"/>
      <c r="C5" s="234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</row>
    <row r="6" spans="1:14" ht="12" customHeight="1" x14ac:dyDescent="0.15">
      <c r="A6" s="3"/>
      <c r="B6" s="214" t="s">
        <v>0</v>
      </c>
      <c r="C6" s="215"/>
      <c r="D6" s="37">
        <v>9416</v>
      </c>
      <c r="E6" s="37">
        <v>3217</v>
      </c>
      <c r="F6" s="37">
        <v>427</v>
      </c>
      <c r="G6" s="37">
        <v>11</v>
      </c>
      <c r="H6" s="37">
        <v>5014</v>
      </c>
      <c r="I6" s="37">
        <v>33</v>
      </c>
      <c r="J6" s="37">
        <v>168</v>
      </c>
      <c r="K6" s="37">
        <v>338</v>
      </c>
      <c r="L6" s="37">
        <v>172</v>
      </c>
      <c r="M6" s="37">
        <v>36</v>
      </c>
      <c r="N6" s="37">
        <v>0</v>
      </c>
    </row>
    <row r="7" spans="1:14" ht="12" customHeight="1" x14ac:dyDescent="0.15">
      <c r="A7" s="3"/>
      <c r="B7" s="209" t="s">
        <v>1</v>
      </c>
      <c r="C7" s="210"/>
      <c r="D7" s="37">
        <v>5270</v>
      </c>
      <c r="E7" s="37">
        <v>1981</v>
      </c>
      <c r="F7" s="37">
        <v>203</v>
      </c>
      <c r="G7" s="37">
        <v>5</v>
      </c>
      <c r="H7" s="37">
        <v>2682</v>
      </c>
      <c r="I7" s="37">
        <v>21</v>
      </c>
      <c r="J7" s="37">
        <v>94</v>
      </c>
      <c r="K7" s="37">
        <v>182</v>
      </c>
      <c r="L7" s="37">
        <v>89</v>
      </c>
      <c r="M7" s="37">
        <v>13</v>
      </c>
      <c r="N7" s="37">
        <v>0</v>
      </c>
    </row>
    <row r="8" spans="1:14" ht="12" customHeight="1" x14ac:dyDescent="0.15">
      <c r="B8" s="36"/>
      <c r="C8" s="13" t="s">
        <v>65</v>
      </c>
      <c r="D8" s="9">
        <v>2522</v>
      </c>
      <c r="E8" s="9">
        <v>913</v>
      </c>
      <c r="F8" s="9">
        <v>105</v>
      </c>
      <c r="G8" s="9">
        <v>1</v>
      </c>
      <c r="H8" s="9">
        <v>1357</v>
      </c>
      <c r="I8" s="9">
        <v>4</v>
      </c>
      <c r="J8" s="9">
        <v>18</v>
      </c>
      <c r="K8" s="9">
        <v>74</v>
      </c>
      <c r="L8" s="9">
        <v>43</v>
      </c>
      <c r="M8" s="9">
        <v>7</v>
      </c>
      <c r="N8" s="9">
        <v>0</v>
      </c>
    </row>
    <row r="9" spans="1:14" ht="12" customHeight="1" x14ac:dyDescent="0.15">
      <c r="B9" s="36"/>
      <c r="C9" s="13" t="s">
        <v>66</v>
      </c>
      <c r="D9" s="9">
        <v>1764</v>
      </c>
      <c r="E9" s="9">
        <v>703</v>
      </c>
      <c r="F9" s="9">
        <v>64</v>
      </c>
      <c r="G9" s="9">
        <v>4</v>
      </c>
      <c r="H9" s="9">
        <v>868</v>
      </c>
      <c r="I9" s="9">
        <v>5</v>
      </c>
      <c r="J9" s="9">
        <v>20</v>
      </c>
      <c r="K9" s="9">
        <v>73</v>
      </c>
      <c r="L9" s="9">
        <v>26</v>
      </c>
      <c r="M9" s="9">
        <v>1</v>
      </c>
      <c r="N9" s="9">
        <v>0</v>
      </c>
    </row>
    <row r="10" spans="1:14" ht="12" customHeight="1" x14ac:dyDescent="0.15">
      <c r="B10" s="36"/>
      <c r="C10" s="13" t="s">
        <v>67</v>
      </c>
      <c r="D10" s="9">
        <v>984</v>
      </c>
      <c r="E10" s="9">
        <v>365</v>
      </c>
      <c r="F10" s="9">
        <v>34</v>
      </c>
      <c r="G10" s="9">
        <v>0</v>
      </c>
      <c r="H10" s="9">
        <v>457</v>
      </c>
      <c r="I10" s="9">
        <v>12</v>
      </c>
      <c r="J10" s="9">
        <v>56</v>
      </c>
      <c r="K10" s="9">
        <v>35</v>
      </c>
      <c r="L10" s="9">
        <v>20</v>
      </c>
      <c r="M10" s="9">
        <v>5</v>
      </c>
      <c r="N10" s="9">
        <v>0</v>
      </c>
    </row>
    <row r="11" spans="1:14" ht="12" customHeight="1" x14ac:dyDescent="0.15">
      <c r="B11" s="211" t="s">
        <v>5</v>
      </c>
      <c r="C11" s="212"/>
      <c r="D11" s="6">
        <v>4146</v>
      </c>
      <c r="E11" s="6">
        <v>1236</v>
      </c>
      <c r="F11" s="6">
        <v>224</v>
      </c>
      <c r="G11" s="6">
        <v>6</v>
      </c>
      <c r="H11" s="6">
        <v>2332</v>
      </c>
      <c r="I11" s="6">
        <v>12</v>
      </c>
      <c r="J11" s="6">
        <v>74</v>
      </c>
      <c r="K11" s="6">
        <v>156</v>
      </c>
      <c r="L11" s="6">
        <v>83</v>
      </c>
      <c r="M11" s="6">
        <v>23</v>
      </c>
      <c r="N11" s="6">
        <v>0</v>
      </c>
    </row>
    <row r="12" spans="1:14" ht="12" customHeight="1" x14ac:dyDescent="0.15">
      <c r="B12" s="209" t="s">
        <v>74</v>
      </c>
      <c r="C12" s="210"/>
      <c r="D12" s="9">
        <v>328</v>
      </c>
      <c r="E12" s="9">
        <v>145</v>
      </c>
      <c r="F12" s="9">
        <v>23</v>
      </c>
      <c r="G12" s="9">
        <v>0</v>
      </c>
      <c r="H12" s="9">
        <v>135</v>
      </c>
      <c r="I12" s="9">
        <v>2</v>
      </c>
      <c r="J12" s="9">
        <v>4</v>
      </c>
      <c r="K12" s="9">
        <v>7</v>
      </c>
      <c r="L12" s="9">
        <v>11</v>
      </c>
      <c r="M12" s="9">
        <v>1</v>
      </c>
      <c r="N12" s="9">
        <v>0</v>
      </c>
    </row>
    <row r="13" spans="1:14" ht="12" customHeight="1" x14ac:dyDescent="0.15">
      <c r="B13" s="209" t="s">
        <v>75</v>
      </c>
      <c r="C13" s="210"/>
      <c r="D13" s="9">
        <v>618</v>
      </c>
      <c r="E13" s="9">
        <v>172</v>
      </c>
      <c r="F13" s="9">
        <v>29</v>
      </c>
      <c r="G13" s="9">
        <v>1</v>
      </c>
      <c r="H13" s="9">
        <v>364</v>
      </c>
      <c r="I13" s="9">
        <v>3</v>
      </c>
      <c r="J13" s="9">
        <v>5</v>
      </c>
      <c r="K13" s="9">
        <v>28</v>
      </c>
      <c r="L13" s="9">
        <v>12</v>
      </c>
      <c r="M13" s="9">
        <v>4</v>
      </c>
      <c r="N13" s="9">
        <v>0</v>
      </c>
    </row>
    <row r="14" spans="1:14" ht="12" customHeight="1" x14ac:dyDescent="0.15">
      <c r="B14" s="209" t="s">
        <v>76</v>
      </c>
      <c r="C14" s="210"/>
      <c r="D14" s="9">
        <v>690</v>
      </c>
      <c r="E14" s="9">
        <v>216</v>
      </c>
      <c r="F14" s="9">
        <v>25</v>
      </c>
      <c r="G14" s="9">
        <v>1</v>
      </c>
      <c r="H14" s="9">
        <v>387</v>
      </c>
      <c r="I14" s="9">
        <v>1</v>
      </c>
      <c r="J14" s="9">
        <v>20</v>
      </c>
      <c r="K14" s="9">
        <v>27</v>
      </c>
      <c r="L14" s="9">
        <v>10</v>
      </c>
      <c r="M14" s="9">
        <v>3</v>
      </c>
      <c r="N14" s="9">
        <v>0</v>
      </c>
    </row>
    <row r="15" spans="1:14" ht="12" customHeight="1" x14ac:dyDescent="0.15">
      <c r="B15" s="209" t="s">
        <v>77</v>
      </c>
      <c r="C15" s="210"/>
      <c r="D15" s="9">
        <v>3376</v>
      </c>
      <c r="E15" s="9">
        <v>1156</v>
      </c>
      <c r="F15" s="9">
        <v>139</v>
      </c>
      <c r="G15" s="9">
        <v>1</v>
      </c>
      <c r="H15" s="9">
        <v>1831</v>
      </c>
      <c r="I15" s="9">
        <v>9</v>
      </c>
      <c r="J15" s="9">
        <v>65</v>
      </c>
      <c r="K15" s="9">
        <v>107</v>
      </c>
      <c r="L15" s="9">
        <v>58</v>
      </c>
      <c r="M15" s="9">
        <v>10</v>
      </c>
      <c r="N15" s="9">
        <v>0</v>
      </c>
    </row>
    <row r="16" spans="1:14" ht="12" customHeight="1" x14ac:dyDescent="0.15">
      <c r="B16" s="209" t="s">
        <v>78</v>
      </c>
      <c r="C16" s="210"/>
      <c r="D16" s="9">
        <v>735</v>
      </c>
      <c r="E16" s="9">
        <v>289</v>
      </c>
      <c r="F16" s="9">
        <v>26</v>
      </c>
      <c r="G16" s="9">
        <v>0</v>
      </c>
      <c r="H16" s="9">
        <v>336</v>
      </c>
      <c r="I16" s="9">
        <v>9</v>
      </c>
      <c r="J16" s="9">
        <v>30</v>
      </c>
      <c r="K16" s="9">
        <v>30</v>
      </c>
      <c r="L16" s="9">
        <v>11</v>
      </c>
      <c r="M16" s="9">
        <v>4</v>
      </c>
      <c r="N16" s="9">
        <v>0</v>
      </c>
    </row>
    <row r="17" spans="2:14" ht="12" customHeight="1" x14ac:dyDescent="0.15">
      <c r="B17" s="209" t="s">
        <v>79</v>
      </c>
      <c r="C17" s="210"/>
      <c r="D17" s="9">
        <v>154</v>
      </c>
      <c r="E17" s="9">
        <v>33</v>
      </c>
      <c r="F17" s="9">
        <v>15</v>
      </c>
      <c r="G17" s="9">
        <v>0</v>
      </c>
      <c r="H17" s="9">
        <v>86</v>
      </c>
      <c r="I17" s="9">
        <v>1</v>
      </c>
      <c r="J17" s="9">
        <v>4</v>
      </c>
      <c r="K17" s="9">
        <v>9</v>
      </c>
      <c r="L17" s="9">
        <v>3</v>
      </c>
      <c r="M17" s="9">
        <v>3</v>
      </c>
      <c r="N17" s="9">
        <v>0</v>
      </c>
    </row>
    <row r="18" spans="2:14" ht="12" customHeight="1" x14ac:dyDescent="0.15">
      <c r="B18" s="209" t="s">
        <v>80</v>
      </c>
      <c r="C18" s="210"/>
      <c r="D18" s="9">
        <v>1764</v>
      </c>
      <c r="E18" s="9">
        <v>703</v>
      </c>
      <c r="F18" s="9">
        <v>64</v>
      </c>
      <c r="G18" s="9">
        <v>4</v>
      </c>
      <c r="H18" s="9">
        <v>868</v>
      </c>
      <c r="I18" s="9">
        <v>5</v>
      </c>
      <c r="J18" s="9">
        <v>20</v>
      </c>
      <c r="K18" s="9">
        <v>73</v>
      </c>
      <c r="L18" s="9">
        <v>26</v>
      </c>
      <c r="M18" s="9">
        <v>1</v>
      </c>
      <c r="N18" s="9">
        <v>0</v>
      </c>
    </row>
    <row r="19" spans="2:14" ht="12" customHeight="1" x14ac:dyDescent="0.15">
      <c r="B19" s="209" t="s">
        <v>98</v>
      </c>
      <c r="C19" s="210"/>
      <c r="D19" s="9">
        <v>359</v>
      </c>
      <c r="E19" s="9">
        <v>104</v>
      </c>
      <c r="F19" s="9">
        <v>19</v>
      </c>
      <c r="G19" s="9">
        <v>2</v>
      </c>
      <c r="H19" s="9">
        <v>202</v>
      </c>
      <c r="I19" s="9">
        <v>1</v>
      </c>
      <c r="J19" s="9">
        <v>6</v>
      </c>
      <c r="K19" s="9">
        <v>15</v>
      </c>
      <c r="L19" s="9">
        <v>8</v>
      </c>
      <c r="M19" s="9">
        <v>2</v>
      </c>
      <c r="N19" s="9">
        <v>0</v>
      </c>
    </row>
    <row r="20" spans="2:14" ht="12" customHeight="1" x14ac:dyDescent="0.15">
      <c r="B20" s="209" t="s">
        <v>99</v>
      </c>
      <c r="C20" s="210"/>
      <c r="D20" s="9">
        <v>211</v>
      </c>
      <c r="E20" s="9">
        <v>60</v>
      </c>
      <c r="F20" s="9">
        <v>12</v>
      </c>
      <c r="G20" s="9">
        <v>1</v>
      </c>
      <c r="H20" s="9">
        <v>115</v>
      </c>
      <c r="I20" s="9">
        <v>1</v>
      </c>
      <c r="J20" s="9">
        <v>2</v>
      </c>
      <c r="K20" s="9">
        <v>12</v>
      </c>
      <c r="L20" s="9">
        <v>6</v>
      </c>
      <c r="M20" s="9">
        <v>2</v>
      </c>
      <c r="N20" s="9">
        <v>0</v>
      </c>
    </row>
    <row r="21" spans="2:14" ht="12" customHeight="1" x14ac:dyDescent="0.15">
      <c r="B21" s="209" t="s">
        <v>86</v>
      </c>
      <c r="C21" s="210"/>
      <c r="D21" s="9">
        <v>668</v>
      </c>
      <c r="E21" s="9">
        <v>200</v>
      </c>
      <c r="F21" s="9">
        <v>38</v>
      </c>
      <c r="G21" s="9">
        <v>0</v>
      </c>
      <c r="H21" s="9">
        <v>384</v>
      </c>
      <c r="I21" s="9">
        <v>1</v>
      </c>
      <c r="J21" s="9">
        <v>6</v>
      </c>
      <c r="K21" s="9">
        <v>20</v>
      </c>
      <c r="L21" s="9">
        <v>15</v>
      </c>
      <c r="M21" s="9">
        <v>4</v>
      </c>
      <c r="N21" s="9">
        <v>0</v>
      </c>
    </row>
    <row r="22" spans="2:14" ht="12" customHeight="1" x14ac:dyDescent="0.15">
      <c r="B22" s="211" t="s">
        <v>100</v>
      </c>
      <c r="C22" s="212"/>
      <c r="D22" s="6">
        <v>513</v>
      </c>
      <c r="E22" s="6">
        <v>139</v>
      </c>
      <c r="F22" s="6">
        <v>37</v>
      </c>
      <c r="G22" s="6">
        <v>1</v>
      </c>
      <c r="H22" s="6">
        <v>306</v>
      </c>
      <c r="I22" s="6">
        <v>0</v>
      </c>
      <c r="J22" s="6">
        <v>6</v>
      </c>
      <c r="K22" s="6">
        <v>10</v>
      </c>
      <c r="L22" s="6">
        <v>12</v>
      </c>
      <c r="M22" s="6">
        <v>2</v>
      </c>
      <c r="N22" s="6">
        <v>0</v>
      </c>
    </row>
    <row r="23" spans="2:14" ht="12" customHeight="1" x14ac:dyDescent="0.15">
      <c r="B23" s="209" t="s">
        <v>6</v>
      </c>
      <c r="C23" s="210"/>
      <c r="D23" s="9">
        <v>328</v>
      </c>
      <c r="E23" s="9">
        <v>145</v>
      </c>
      <c r="F23" s="9">
        <v>23</v>
      </c>
      <c r="G23" s="9">
        <v>0</v>
      </c>
      <c r="H23" s="9">
        <v>135</v>
      </c>
      <c r="I23" s="9">
        <v>2</v>
      </c>
      <c r="J23" s="9">
        <v>4</v>
      </c>
      <c r="K23" s="9">
        <v>7</v>
      </c>
      <c r="L23" s="9">
        <v>11</v>
      </c>
      <c r="M23" s="9">
        <v>1</v>
      </c>
      <c r="N23" s="9">
        <v>0</v>
      </c>
    </row>
    <row r="24" spans="2:14" ht="12" customHeight="1" x14ac:dyDescent="0.15">
      <c r="B24" s="209" t="s">
        <v>7</v>
      </c>
      <c r="C24" s="210"/>
      <c r="D24" s="9">
        <v>76</v>
      </c>
      <c r="E24" s="9">
        <v>27</v>
      </c>
      <c r="F24" s="9">
        <v>5</v>
      </c>
      <c r="G24" s="9">
        <v>0</v>
      </c>
      <c r="H24" s="9">
        <v>37</v>
      </c>
      <c r="I24" s="9">
        <v>0</v>
      </c>
      <c r="J24" s="9">
        <v>0</v>
      </c>
      <c r="K24" s="9">
        <v>6</v>
      </c>
      <c r="L24" s="9">
        <v>0</v>
      </c>
      <c r="M24" s="9">
        <v>1</v>
      </c>
      <c r="N24" s="9">
        <v>0</v>
      </c>
    </row>
    <row r="25" spans="2:14" ht="12" customHeight="1" x14ac:dyDescent="0.15">
      <c r="B25" s="209" t="s">
        <v>8</v>
      </c>
      <c r="C25" s="210"/>
      <c r="D25" s="9">
        <v>85</v>
      </c>
      <c r="E25" s="9">
        <v>22</v>
      </c>
      <c r="F25" s="9">
        <v>3</v>
      </c>
      <c r="G25" s="9">
        <v>1</v>
      </c>
      <c r="H25" s="9">
        <v>49</v>
      </c>
      <c r="I25" s="9">
        <v>1</v>
      </c>
      <c r="J25" s="9">
        <v>1</v>
      </c>
      <c r="K25" s="9">
        <v>6</v>
      </c>
      <c r="L25" s="9">
        <v>2</v>
      </c>
      <c r="M25" s="9">
        <v>0</v>
      </c>
      <c r="N25" s="9">
        <v>0</v>
      </c>
    </row>
    <row r="26" spans="2:14" ht="12" customHeight="1" x14ac:dyDescent="0.15">
      <c r="B26" s="209" t="s">
        <v>9</v>
      </c>
      <c r="C26" s="210"/>
      <c r="D26" s="9">
        <v>122</v>
      </c>
      <c r="E26" s="9">
        <v>39</v>
      </c>
      <c r="F26" s="9">
        <v>3</v>
      </c>
      <c r="G26" s="9">
        <v>0</v>
      </c>
      <c r="H26" s="9">
        <v>69</v>
      </c>
      <c r="I26" s="9">
        <v>1</v>
      </c>
      <c r="J26" s="9">
        <v>2</v>
      </c>
      <c r="K26" s="9">
        <v>3</v>
      </c>
      <c r="L26" s="9">
        <v>4</v>
      </c>
      <c r="M26" s="9">
        <v>1</v>
      </c>
      <c r="N26" s="9">
        <v>0</v>
      </c>
    </row>
    <row r="27" spans="2:14" ht="12" customHeight="1" x14ac:dyDescent="0.15">
      <c r="B27" s="209" t="s">
        <v>10</v>
      </c>
      <c r="C27" s="210"/>
      <c r="D27" s="9">
        <v>130</v>
      </c>
      <c r="E27" s="9">
        <v>30</v>
      </c>
      <c r="F27" s="9">
        <v>9</v>
      </c>
      <c r="G27" s="9">
        <v>0</v>
      </c>
      <c r="H27" s="9">
        <v>79</v>
      </c>
      <c r="I27" s="9">
        <v>0</v>
      </c>
      <c r="J27" s="9">
        <v>0</v>
      </c>
      <c r="K27" s="9">
        <v>6</v>
      </c>
      <c r="L27" s="9">
        <v>5</v>
      </c>
      <c r="M27" s="9">
        <v>1</v>
      </c>
      <c r="N27" s="9">
        <v>0</v>
      </c>
    </row>
    <row r="28" spans="2:14" ht="12" customHeight="1" x14ac:dyDescent="0.15">
      <c r="B28" s="209" t="s">
        <v>11</v>
      </c>
      <c r="C28" s="210"/>
      <c r="D28" s="9">
        <v>85</v>
      </c>
      <c r="E28" s="9">
        <v>25</v>
      </c>
      <c r="F28" s="9">
        <v>3</v>
      </c>
      <c r="G28" s="9">
        <v>0</v>
      </c>
      <c r="H28" s="9">
        <v>49</v>
      </c>
      <c r="I28" s="9">
        <v>0</v>
      </c>
      <c r="J28" s="9">
        <v>2</v>
      </c>
      <c r="K28" s="9">
        <v>4</v>
      </c>
      <c r="L28" s="9">
        <v>1</v>
      </c>
      <c r="M28" s="9">
        <v>1</v>
      </c>
      <c r="N28" s="9">
        <v>0</v>
      </c>
    </row>
    <row r="29" spans="2:14" ht="12" customHeight="1" x14ac:dyDescent="0.15">
      <c r="B29" s="209" t="s">
        <v>12</v>
      </c>
      <c r="C29" s="210"/>
      <c r="D29" s="9">
        <v>120</v>
      </c>
      <c r="E29" s="9">
        <v>29</v>
      </c>
      <c r="F29" s="9">
        <v>6</v>
      </c>
      <c r="G29" s="9">
        <v>0</v>
      </c>
      <c r="H29" s="9">
        <v>81</v>
      </c>
      <c r="I29" s="9">
        <v>1</v>
      </c>
      <c r="J29" s="9">
        <v>0</v>
      </c>
      <c r="K29" s="9">
        <v>3</v>
      </c>
      <c r="L29" s="9">
        <v>0</v>
      </c>
      <c r="M29" s="9">
        <v>0</v>
      </c>
      <c r="N29" s="9">
        <v>0</v>
      </c>
    </row>
    <row r="30" spans="2:14" ht="12" customHeight="1" x14ac:dyDescent="0.15">
      <c r="B30" s="209" t="s">
        <v>13</v>
      </c>
      <c r="C30" s="210"/>
      <c r="D30" s="9">
        <v>426</v>
      </c>
      <c r="E30" s="9">
        <v>126</v>
      </c>
      <c r="F30" s="9">
        <v>15</v>
      </c>
      <c r="G30" s="9">
        <v>0</v>
      </c>
      <c r="H30" s="9">
        <v>242</v>
      </c>
      <c r="I30" s="9">
        <v>2</v>
      </c>
      <c r="J30" s="9">
        <v>15</v>
      </c>
      <c r="K30" s="9">
        <v>20</v>
      </c>
      <c r="L30" s="9">
        <v>6</v>
      </c>
      <c r="M30" s="9">
        <v>0</v>
      </c>
      <c r="N30" s="9">
        <v>0</v>
      </c>
    </row>
    <row r="31" spans="2:14" ht="12" customHeight="1" x14ac:dyDescent="0.15">
      <c r="B31" s="209" t="s">
        <v>14</v>
      </c>
      <c r="C31" s="210"/>
      <c r="D31" s="9">
        <v>227</v>
      </c>
      <c r="E31" s="9">
        <v>67</v>
      </c>
      <c r="F31" s="9">
        <v>8</v>
      </c>
      <c r="G31" s="9">
        <v>0</v>
      </c>
      <c r="H31" s="9">
        <v>130</v>
      </c>
      <c r="I31" s="9">
        <v>0</v>
      </c>
      <c r="J31" s="9">
        <v>8</v>
      </c>
      <c r="K31" s="9">
        <v>8</v>
      </c>
      <c r="L31" s="9">
        <v>5</v>
      </c>
      <c r="M31" s="9">
        <v>1</v>
      </c>
      <c r="N31" s="9">
        <v>0</v>
      </c>
    </row>
    <row r="32" spans="2:14" ht="12" customHeight="1" x14ac:dyDescent="0.15">
      <c r="B32" s="209" t="s">
        <v>15</v>
      </c>
      <c r="C32" s="210"/>
      <c r="D32" s="9">
        <v>281</v>
      </c>
      <c r="E32" s="9">
        <v>100</v>
      </c>
      <c r="F32" s="9">
        <v>6</v>
      </c>
      <c r="G32" s="9">
        <v>0</v>
      </c>
      <c r="H32" s="9">
        <v>150</v>
      </c>
      <c r="I32" s="9">
        <v>1</v>
      </c>
      <c r="J32" s="9">
        <v>8</v>
      </c>
      <c r="K32" s="9">
        <v>11</v>
      </c>
      <c r="L32" s="9">
        <v>4</v>
      </c>
      <c r="M32" s="9">
        <v>1</v>
      </c>
      <c r="N32" s="9">
        <v>0</v>
      </c>
    </row>
    <row r="33" spans="2:14" ht="12" customHeight="1" x14ac:dyDescent="0.15">
      <c r="B33" s="209" t="s">
        <v>16</v>
      </c>
      <c r="C33" s="210"/>
      <c r="D33" s="9">
        <v>705</v>
      </c>
      <c r="E33" s="9">
        <v>253</v>
      </c>
      <c r="F33" s="9">
        <v>36</v>
      </c>
      <c r="G33" s="9">
        <v>0</v>
      </c>
      <c r="H33" s="9">
        <v>369</v>
      </c>
      <c r="I33" s="9">
        <v>1</v>
      </c>
      <c r="J33" s="9">
        <v>8</v>
      </c>
      <c r="K33" s="9">
        <v>26</v>
      </c>
      <c r="L33" s="9">
        <v>9</v>
      </c>
      <c r="M33" s="9">
        <v>3</v>
      </c>
      <c r="N33" s="9">
        <v>0</v>
      </c>
    </row>
    <row r="34" spans="2:14" ht="12" customHeight="1" x14ac:dyDescent="0.15">
      <c r="B34" s="209" t="s">
        <v>17</v>
      </c>
      <c r="C34" s="210"/>
      <c r="D34" s="9">
        <v>713</v>
      </c>
      <c r="E34" s="9">
        <v>230</v>
      </c>
      <c r="F34" s="9">
        <v>20</v>
      </c>
      <c r="G34" s="9">
        <v>1</v>
      </c>
      <c r="H34" s="9">
        <v>418</v>
      </c>
      <c r="I34" s="9">
        <v>3</v>
      </c>
      <c r="J34" s="9">
        <v>6</v>
      </c>
      <c r="K34" s="9">
        <v>25</v>
      </c>
      <c r="L34" s="9">
        <v>9</v>
      </c>
      <c r="M34" s="9">
        <v>1</v>
      </c>
      <c r="N34" s="9">
        <v>0</v>
      </c>
    </row>
    <row r="35" spans="2:14" ht="12" customHeight="1" x14ac:dyDescent="0.15">
      <c r="B35" s="209" t="s">
        <v>18</v>
      </c>
      <c r="C35" s="210"/>
      <c r="D35" s="9">
        <v>528</v>
      </c>
      <c r="E35" s="9">
        <v>235</v>
      </c>
      <c r="F35" s="9">
        <v>22</v>
      </c>
      <c r="G35" s="9">
        <v>0</v>
      </c>
      <c r="H35" s="9">
        <v>244</v>
      </c>
      <c r="I35" s="9">
        <v>0</v>
      </c>
      <c r="J35" s="9">
        <v>2</v>
      </c>
      <c r="K35" s="9">
        <v>10</v>
      </c>
      <c r="L35" s="9">
        <v>14</v>
      </c>
      <c r="M35" s="9">
        <v>1</v>
      </c>
      <c r="N35" s="9">
        <v>0</v>
      </c>
    </row>
    <row r="36" spans="2:14" ht="12" customHeight="1" x14ac:dyDescent="0.15">
      <c r="B36" s="209" t="s">
        <v>19</v>
      </c>
      <c r="C36" s="210"/>
      <c r="D36" s="9">
        <v>576</v>
      </c>
      <c r="E36" s="9">
        <v>195</v>
      </c>
      <c r="F36" s="9">
        <v>27</v>
      </c>
      <c r="G36" s="9">
        <v>0</v>
      </c>
      <c r="H36" s="9">
        <v>326</v>
      </c>
      <c r="I36" s="9">
        <v>0</v>
      </c>
      <c r="J36" s="9">
        <v>2</v>
      </c>
      <c r="K36" s="9">
        <v>13</v>
      </c>
      <c r="L36" s="9">
        <v>11</v>
      </c>
      <c r="M36" s="9">
        <v>2</v>
      </c>
      <c r="N36" s="9">
        <v>0</v>
      </c>
    </row>
    <row r="37" spans="2:14" ht="12" customHeight="1" x14ac:dyDescent="0.15">
      <c r="B37" s="209" t="s">
        <v>20</v>
      </c>
      <c r="C37" s="210"/>
      <c r="D37" s="9">
        <v>75</v>
      </c>
      <c r="E37" s="9">
        <v>15</v>
      </c>
      <c r="F37" s="9">
        <v>7</v>
      </c>
      <c r="G37" s="9">
        <v>0</v>
      </c>
      <c r="H37" s="9">
        <v>49</v>
      </c>
      <c r="I37" s="9">
        <v>0</v>
      </c>
      <c r="J37" s="9">
        <v>0</v>
      </c>
      <c r="K37" s="9">
        <v>3</v>
      </c>
      <c r="L37" s="9">
        <v>0</v>
      </c>
      <c r="M37" s="9">
        <v>1</v>
      </c>
      <c r="N37" s="9">
        <v>0</v>
      </c>
    </row>
    <row r="38" spans="2:14" ht="12" customHeight="1" x14ac:dyDescent="0.15">
      <c r="B38" s="209" t="s">
        <v>21</v>
      </c>
      <c r="C38" s="210"/>
      <c r="D38" s="9">
        <v>55</v>
      </c>
      <c r="E38" s="9">
        <v>11</v>
      </c>
      <c r="F38" s="9">
        <v>7</v>
      </c>
      <c r="G38" s="9">
        <v>0</v>
      </c>
      <c r="H38" s="9">
        <v>28</v>
      </c>
      <c r="I38" s="9">
        <v>0</v>
      </c>
      <c r="J38" s="9">
        <v>3</v>
      </c>
      <c r="K38" s="9">
        <v>3</v>
      </c>
      <c r="L38" s="9">
        <v>2</v>
      </c>
      <c r="M38" s="9">
        <v>1</v>
      </c>
      <c r="N38" s="9">
        <v>0</v>
      </c>
    </row>
    <row r="39" spans="2:14" ht="12" customHeight="1" x14ac:dyDescent="0.15">
      <c r="B39" s="209" t="s">
        <v>22</v>
      </c>
      <c r="C39" s="210"/>
      <c r="D39" s="9">
        <v>65</v>
      </c>
      <c r="E39" s="9">
        <v>16</v>
      </c>
      <c r="F39" s="9">
        <v>5</v>
      </c>
      <c r="G39" s="9">
        <v>0</v>
      </c>
      <c r="H39" s="9">
        <v>37</v>
      </c>
      <c r="I39" s="9">
        <v>0</v>
      </c>
      <c r="J39" s="9">
        <v>1</v>
      </c>
      <c r="K39" s="9">
        <v>3</v>
      </c>
      <c r="L39" s="9">
        <v>1</v>
      </c>
      <c r="M39" s="9">
        <v>2</v>
      </c>
      <c r="N39" s="9">
        <v>0</v>
      </c>
    </row>
    <row r="40" spans="2:14" ht="12" customHeight="1" x14ac:dyDescent="0.15">
      <c r="B40" s="209" t="s">
        <v>23</v>
      </c>
      <c r="C40" s="210"/>
      <c r="D40" s="9">
        <v>34</v>
      </c>
      <c r="E40" s="9">
        <v>6</v>
      </c>
      <c r="F40" s="9">
        <v>3</v>
      </c>
      <c r="G40" s="9">
        <v>0</v>
      </c>
      <c r="H40" s="9">
        <v>21</v>
      </c>
      <c r="I40" s="9">
        <v>1</v>
      </c>
      <c r="J40" s="9">
        <v>0</v>
      </c>
      <c r="K40" s="9">
        <v>3</v>
      </c>
      <c r="L40" s="9">
        <v>0</v>
      </c>
      <c r="M40" s="9">
        <v>0</v>
      </c>
      <c r="N40" s="9">
        <v>0</v>
      </c>
    </row>
    <row r="41" spans="2:14" ht="12" customHeight="1" x14ac:dyDescent="0.15">
      <c r="B41" s="209" t="s">
        <v>24</v>
      </c>
      <c r="C41" s="210"/>
      <c r="D41" s="9">
        <v>179</v>
      </c>
      <c r="E41" s="9">
        <v>41</v>
      </c>
      <c r="F41" s="9">
        <v>11</v>
      </c>
      <c r="G41" s="9">
        <v>0</v>
      </c>
      <c r="H41" s="9">
        <v>111</v>
      </c>
      <c r="I41" s="9">
        <v>0</v>
      </c>
      <c r="J41" s="9">
        <v>6</v>
      </c>
      <c r="K41" s="9">
        <v>8</v>
      </c>
      <c r="L41" s="9">
        <v>0</v>
      </c>
      <c r="M41" s="9">
        <v>2</v>
      </c>
      <c r="N41" s="9">
        <v>0</v>
      </c>
    </row>
    <row r="42" spans="2:14" ht="12" customHeight="1" x14ac:dyDescent="0.15">
      <c r="B42" s="209" t="s">
        <v>25</v>
      </c>
      <c r="C42" s="210"/>
      <c r="D42" s="9">
        <v>107</v>
      </c>
      <c r="E42" s="9">
        <v>34</v>
      </c>
      <c r="F42" s="9">
        <v>4</v>
      </c>
      <c r="G42" s="9">
        <v>1</v>
      </c>
      <c r="H42" s="9">
        <v>58</v>
      </c>
      <c r="I42" s="9">
        <v>0</v>
      </c>
      <c r="J42" s="9">
        <v>4</v>
      </c>
      <c r="K42" s="9">
        <v>5</v>
      </c>
      <c r="L42" s="9">
        <v>1</v>
      </c>
      <c r="M42" s="9">
        <v>0</v>
      </c>
      <c r="N42" s="9">
        <v>0</v>
      </c>
    </row>
    <row r="43" spans="2:14" ht="12" customHeight="1" x14ac:dyDescent="0.15">
      <c r="B43" s="209" t="s">
        <v>26</v>
      </c>
      <c r="C43" s="210"/>
      <c r="D43" s="9">
        <v>200</v>
      </c>
      <c r="E43" s="9">
        <v>67</v>
      </c>
      <c r="F43" s="9">
        <v>7</v>
      </c>
      <c r="G43" s="9">
        <v>0</v>
      </c>
      <c r="H43" s="9">
        <v>104</v>
      </c>
      <c r="I43" s="9">
        <v>1</v>
      </c>
      <c r="J43" s="9">
        <v>10</v>
      </c>
      <c r="K43" s="9">
        <v>9</v>
      </c>
      <c r="L43" s="9">
        <v>1</v>
      </c>
      <c r="M43" s="9">
        <v>1</v>
      </c>
      <c r="N43" s="9">
        <v>0</v>
      </c>
    </row>
    <row r="44" spans="2:14" ht="12" customHeight="1" x14ac:dyDescent="0.15">
      <c r="B44" s="209" t="s">
        <v>27</v>
      </c>
      <c r="C44" s="210"/>
      <c r="D44" s="9">
        <v>249</v>
      </c>
      <c r="E44" s="9">
        <v>76</v>
      </c>
      <c r="F44" s="9">
        <v>8</v>
      </c>
      <c r="G44" s="9">
        <v>0</v>
      </c>
      <c r="H44" s="9">
        <v>121</v>
      </c>
      <c r="I44" s="9">
        <v>3</v>
      </c>
      <c r="J44" s="9">
        <v>26</v>
      </c>
      <c r="K44" s="9">
        <v>5</v>
      </c>
      <c r="L44" s="9">
        <v>9</v>
      </c>
      <c r="M44" s="9">
        <v>1</v>
      </c>
      <c r="N44" s="9">
        <v>0</v>
      </c>
    </row>
    <row r="45" spans="2:14" ht="12" customHeight="1" x14ac:dyDescent="0.15">
      <c r="B45" s="209" t="s">
        <v>28</v>
      </c>
      <c r="C45" s="210"/>
      <c r="D45" s="9">
        <v>408</v>
      </c>
      <c r="E45" s="9">
        <v>187</v>
      </c>
      <c r="F45" s="9">
        <v>13</v>
      </c>
      <c r="G45" s="9">
        <v>0</v>
      </c>
      <c r="H45" s="9">
        <v>165</v>
      </c>
      <c r="I45" s="9">
        <v>2</v>
      </c>
      <c r="J45" s="9">
        <v>17</v>
      </c>
      <c r="K45" s="9">
        <v>14</v>
      </c>
      <c r="L45" s="9">
        <v>7</v>
      </c>
      <c r="M45" s="9">
        <v>3</v>
      </c>
      <c r="N45" s="9">
        <v>0</v>
      </c>
    </row>
    <row r="46" spans="2:14" ht="12" customHeight="1" x14ac:dyDescent="0.15">
      <c r="B46" s="209" t="s">
        <v>29</v>
      </c>
      <c r="C46" s="210"/>
      <c r="D46" s="9">
        <v>127</v>
      </c>
      <c r="E46" s="9">
        <v>35</v>
      </c>
      <c r="F46" s="9">
        <v>6</v>
      </c>
      <c r="G46" s="9">
        <v>0</v>
      </c>
      <c r="H46" s="9">
        <v>67</v>
      </c>
      <c r="I46" s="9">
        <v>6</v>
      </c>
      <c r="J46" s="9">
        <v>3</v>
      </c>
      <c r="K46" s="9">
        <v>7</v>
      </c>
      <c r="L46" s="9">
        <v>3</v>
      </c>
      <c r="M46" s="9">
        <v>0</v>
      </c>
      <c r="N46" s="9">
        <v>0</v>
      </c>
    </row>
    <row r="47" spans="2:14" ht="12" customHeight="1" x14ac:dyDescent="0.15">
      <c r="B47" s="209" t="s">
        <v>30</v>
      </c>
      <c r="C47" s="210"/>
      <c r="D47" s="9">
        <v>192</v>
      </c>
      <c r="E47" s="9">
        <v>54</v>
      </c>
      <c r="F47" s="9">
        <v>7</v>
      </c>
      <c r="G47" s="9">
        <v>0</v>
      </c>
      <c r="H47" s="9">
        <v>100</v>
      </c>
      <c r="I47" s="9">
        <v>0</v>
      </c>
      <c r="J47" s="9">
        <v>13</v>
      </c>
      <c r="K47" s="9">
        <v>12</v>
      </c>
      <c r="L47" s="9">
        <v>6</v>
      </c>
      <c r="M47" s="9">
        <v>0</v>
      </c>
      <c r="N47" s="9">
        <v>0</v>
      </c>
    </row>
    <row r="48" spans="2:14" ht="12" customHeight="1" x14ac:dyDescent="0.15">
      <c r="B48" s="209" t="s">
        <v>31</v>
      </c>
      <c r="C48" s="210"/>
      <c r="D48" s="9">
        <v>197</v>
      </c>
      <c r="E48" s="9">
        <v>82</v>
      </c>
      <c r="F48" s="9">
        <v>9</v>
      </c>
      <c r="G48" s="9">
        <v>0</v>
      </c>
      <c r="H48" s="9">
        <v>91</v>
      </c>
      <c r="I48" s="9">
        <v>0</v>
      </c>
      <c r="J48" s="9">
        <v>1</v>
      </c>
      <c r="K48" s="9">
        <v>8</v>
      </c>
      <c r="L48" s="9">
        <v>6</v>
      </c>
      <c r="M48" s="9">
        <v>0</v>
      </c>
      <c r="N48" s="9">
        <v>0</v>
      </c>
    </row>
    <row r="49" spans="2:14" ht="12" customHeight="1" x14ac:dyDescent="0.15">
      <c r="B49" s="209" t="s">
        <v>32</v>
      </c>
      <c r="C49" s="210"/>
      <c r="D49" s="9">
        <v>775</v>
      </c>
      <c r="E49" s="9">
        <v>341</v>
      </c>
      <c r="F49" s="9">
        <v>19</v>
      </c>
      <c r="G49" s="9">
        <v>1</v>
      </c>
      <c r="H49" s="9">
        <v>362</v>
      </c>
      <c r="I49" s="9">
        <v>3</v>
      </c>
      <c r="J49" s="9">
        <v>5</v>
      </c>
      <c r="K49" s="9">
        <v>32</v>
      </c>
      <c r="L49" s="9">
        <v>11</v>
      </c>
      <c r="M49" s="9">
        <v>1</v>
      </c>
      <c r="N49" s="9">
        <v>0</v>
      </c>
    </row>
    <row r="50" spans="2:14" ht="12" customHeight="1" x14ac:dyDescent="0.15">
      <c r="B50" s="209" t="s">
        <v>33</v>
      </c>
      <c r="C50" s="210"/>
      <c r="D50" s="9">
        <v>353</v>
      </c>
      <c r="E50" s="9">
        <v>138</v>
      </c>
      <c r="F50" s="9">
        <v>18</v>
      </c>
      <c r="G50" s="9">
        <v>2</v>
      </c>
      <c r="H50" s="9">
        <v>176</v>
      </c>
      <c r="I50" s="9">
        <v>1</v>
      </c>
      <c r="J50" s="9">
        <v>1</v>
      </c>
      <c r="K50" s="9">
        <v>15</v>
      </c>
      <c r="L50" s="9">
        <v>2</v>
      </c>
      <c r="M50" s="9">
        <v>0</v>
      </c>
      <c r="N50" s="9">
        <v>0</v>
      </c>
    </row>
    <row r="51" spans="2:14" ht="12" customHeight="1" x14ac:dyDescent="0.15">
      <c r="B51" s="209" t="s">
        <v>34</v>
      </c>
      <c r="C51" s="210"/>
      <c r="D51" s="9">
        <v>151</v>
      </c>
      <c r="E51" s="9">
        <v>55</v>
      </c>
      <c r="F51" s="9">
        <v>6</v>
      </c>
      <c r="G51" s="9">
        <v>1</v>
      </c>
      <c r="H51" s="9">
        <v>86</v>
      </c>
      <c r="I51" s="9">
        <v>0</v>
      </c>
      <c r="J51" s="9">
        <v>0</v>
      </c>
      <c r="K51" s="9">
        <v>3</v>
      </c>
      <c r="L51" s="9">
        <v>0</v>
      </c>
      <c r="M51" s="9">
        <v>0</v>
      </c>
      <c r="N51" s="9">
        <v>0</v>
      </c>
    </row>
    <row r="52" spans="2:14" ht="12" customHeight="1" x14ac:dyDescent="0.15">
      <c r="B52" s="209" t="s">
        <v>35</v>
      </c>
      <c r="C52" s="210"/>
      <c r="D52" s="9">
        <v>96</v>
      </c>
      <c r="E52" s="9">
        <v>33</v>
      </c>
      <c r="F52" s="9">
        <v>5</v>
      </c>
      <c r="G52" s="9">
        <v>0</v>
      </c>
      <c r="H52" s="9">
        <v>53</v>
      </c>
      <c r="I52" s="9">
        <v>1</v>
      </c>
      <c r="J52" s="9">
        <v>0</v>
      </c>
      <c r="K52" s="9">
        <v>3</v>
      </c>
      <c r="L52" s="9">
        <v>1</v>
      </c>
      <c r="M52" s="9">
        <v>0</v>
      </c>
      <c r="N52" s="9">
        <v>0</v>
      </c>
    </row>
    <row r="53" spans="2:14" ht="12" customHeight="1" x14ac:dyDescent="0.15">
      <c r="B53" s="209" t="s">
        <v>36</v>
      </c>
      <c r="C53" s="210"/>
      <c r="D53" s="9">
        <v>9</v>
      </c>
      <c r="E53" s="9">
        <v>0</v>
      </c>
      <c r="F53" s="9">
        <v>1</v>
      </c>
      <c r="G53" s="9">
        <v>0</v>
      </c>
      <c r="H53" s="9">
        <v>6</v>
      </c>
      <c r="I53" s="9">
        <v>0</v>
      </c>
      <c r="J53" s="9">
        <v>0</v>
      </c>
      <c r="K53" s="9">
        <v>2</v>
      </c>
      <c r="L53" s="9">
        <v>0</v>
      </c>
      <c r="M53" s="9">
        <v>0</v>
      </c>
      <c r="N53" s="9">
        <v>0</v>
      </c>
    </row>
    <row r="54" spans="2:14" ht="12" customHeight="1" x14ac:dyDescent="0.15">
      <c r="B54" s="209" t="s">
        <v>37</v>
      </c>
      <c r="C54" s="210"/>
      <c r="D54" s="9">
        <v>12</v>
      </c>
      <c r="E54" s="9">
        <v>0</v>
      </c>
      <c r="F54" s="9">
        <v>0</v>
      </c>
      <c r="G54" s="9">
        <v>0</v>
      </c>
      <c r="H54" s="9">
        <v>9</v>
      </c>
      <c r="I54" s="9">
        <v>0</v>
      </c>
      <c r="J54" s="9">
        <v>0</v>
      </c>
      <c r="K54" s="9">
        <v>2</v>
      </c>
      <c r="L54" s="9">
        <v>0</v>
      </c>
      <c r="M54" s="9">
        <v>1</v>
      </c>
      <c r="N54" s="9">
        <v>0</v>
      </c>
    </row>
    <row r="55" spans="2:14" ht="12" customHeight="1" x14ac:dyDescent="0.15">
      <c r="B55" s="209" t="s">
        <v>38</v>
      </c>
      <c r="C55" s="210"/>
      <c r="D55" s="9">
        <v>131</v>
      </c>
      <c r="E55" s="9">
        <v>47</v>
      </c>
      <c r="F55" s="9">
        <v>7</v>
      </c>
      <c r="G55" s="9">
        <v>0</v>
      </c>
      <c r="H55" s="9">
        <v>70</v>
      </c>
      <c r="I55" s="9">
        <v>1</v>
      </c>
      <c r="J55" s="9">
        <v>3</v>
      </c>
      <c r="K55" s="9">
        <v>2</v>
      </c>
      <c r="L55" s="9">
        <v>1</v>
      </c>
      <c r="M55" s="9">
        <v>0</v>
      </c>
      <c r="N55" s="9">
        <v>0</v>
      </c>
    </row>
    <row r="56" spans="2:14" ht="12" customHeight="1" x14ac:dyDescent="0.15">
      <c r="B56" s="209" t="s">
        <v>39</v>
      </c>
      <c r="C56" s="210"/>
      <c r="D56" s="9">
        <v>138</v>
      </c>
      <c r="E56" s="9">
        <v>42</v>
      </c>
      <c r="F56" s="9">
        <v>6</v>
      </c>
      <c r="G56" s="9">
        <v>1</v>
      </c>
      <c r="H56" s="9">
        <v>80</v>
      </c>
      <c r="I56" s="9">
        <v>0</v>
      </c>
      <c r="J56" s="9">
        <v>0</v>
      </c>
      <c r="K56" s="9">
        <v>5</v>
      </c>
      <c r="L56" s="9">
        <v>3</v>
      </c>
      <c r="M56" s="9">
        <v>1</v>
      </c>
      <c r="N56" s="9">
        <v>0</v>
      </c>
    </row>
    <row r="57" spans="2:14" ht="12" customHeight="1" x14ac:dyDescent="0.15">
      <c r="B57" s="209" t="s">
        <v>40</v>
      </c>
      <c r="C57" s="210"/>
      <c r="D57" s="9">
        <v>69</v>
      </c>
      <c r="E57" s="9">
        <v>15</v>
      </c>
      <c r="F57" s="9">
        <v>5</v>
      </c>
      <c r="G57" s="9">
        <v>1</v>
      </c>
      <c r="H57" s="9">
        <v>37</v>
      </c>
      <c r="I57" s="9">
        <v>0</v>
      </c>
      <c r="J57" s="9">
        <v>3</v>
      </c>
      <c r="K57" s="9">
        <v>4</v>
      </c>
      <c r="L57" s="9">
        <v>4</v>
      </c>
      <c r="M57" s="9">
        <v>0</v>
      </c>
      <c r="N57" s="9">
        <v>0</v>
      </c>
    </row>
    <row r="58" spans="2:14" ht="12" customHeight="1" x14ac:dyDescent="0.15">
      <c r="B58" s="209" t="s">
        <v>41</v>
      </c>
      <c r="C58" s="210"/>
      <c r="D58" s="9">
        <v>19</v>
      </c>
      <c r="E58" s="9">
        <v>6</v>
      </c>
      <c r="F58" s="9">
        <v>2</v>
      </c>
      <c r="G58" s="9">
        <v>0</v>
      </c>
      <c r="H58" s="9">
        <v>8</v>
      </c>
      <c r="I58" s="9">
        <v>0</v>
      </c>
      <c r="J58" s="9">
        <v>0</v>
      </c>
      <c r="K58" s="9">
        <v>1</v>
      </c>
      <c r="L58" s="9">
        <v>1</v>
      </c>
      <c r="M58" s="9">
        <v>1</v>
      </c>
      <c r="N58" s="9">
        <v>0</v>
      </c>
    </row>
    <row r="59" spans="2:14" ht="12" customHeight="1" x14ac:dyDescent="0.15">
      <c r="B59" s="209" t="s">
        <v>42</v>
      </c>
      <c r="C59" s="210"/>
      <c r="D59" s="9">
        <v>52</v>
      </c>
      <c r="E59" s="9">
        <v>12</v>
      </c>
      <c r="F59" s="9">
        <v>3</v>
      </c>
      <c r="G59" s="9">
        <v>0</v>
      </c>
      <c r="H59" s="9">
        <v>32</v>
      </c>
      <c r="I59" s="9">
        <v>0</v>
      </c>
      <c r="J59" s="9">
        <v>1</v>
      </c>
      <c r="K59" s="9">
        <v>4</v>
      </c>
      <c r="L59" s="9">
        <v>0</v>
      </c>
      <c r="M59" s="9">
        <v>0</v>
      </c>
      <c r="N59" s="9">
        <v>0</v>
      </c>
    </row>
    <row r="60" spans="2:14" ht="12" customHeight="1" x14ac:dyDescent="0.15">
      <c r="B60" s="209" t="s">
        <v>43</v>
      </c>
      <c r="C60" s="210"/>
      <c r="D60" s="9">
        <v>100</v>
      </c>
      <c r="E60" s="9">
        <v>32</v>
      </c>
      <c r="F60" s="9">
        <v>6</v>
      </c>
      <c r="G60" s="9">
        <v>1</v>
      </c>
      <c r="H60" s="9">
        <v>52</v>
      </c>
      <c r="I60" s="9">
        <v>1</v>
      </c>
      <c r="J60" s="9">
        <v>0</v>
      </c>
      <c r="K60" s="9">
        <v>3</v>
      </c>
      <c r="L60" s="9">
        <v>4</v>
      </c>
      <c r="M60" s="9">
        <v>1</v>
      </c>
      <c r="N60" s="9">
        <v>0</v>
      </c>
    </row>
    <row r="61" spans="2:14" ht="12" customHeight="1" x14ac:dyDescent="0.15">
      <c r="B61" s="209" t="s">
        <v>44</v>
      </c>
      <c r="C61" s="210"/>
      <c r="D61" s="9">
        <v>40</v>
      </c>
      <c r="E61" s="9">
        <v>10</v>
      </c>
      <c r="F61" s="9">
        <v>1</v>
      </c>
      <c r="G61" s="9">
        <v>0</v>
      </c>
      <c r="H61" s="9">
        <v>23</v>
      </c>
      <c r="I61" s="9">
        <v>0</v>
      </c>
      <c r="J61" s="9">
        <v>1</v>
      </c>
      <c r="K61" s="9">
        <v>4</v>
      </c>
      <c r="L61" s="9">
        <v>1</v>
      </c>
      <c r="M61" s="9">
        <v>0</v>
      </c>
      <c r="N61" s="9">
        <v>0</v>
      </c>
    </row>
    <row r="62" spans="2:14" ht="12" customHeight="1" x14ac:dyDescent="0.15">
      <c r="B62" s="209" t="s">
        <v>45</v>
      </c>
      <c r="C62" s="210"/>
      <c r="D62" s="9">
        <v>485</v>
      </c>
      <c r="E62" s="9">
        <v>151</v>
      </c>
      <c r="F62" s="9">
        <v>22</v>
      </c>
      <c r="G62" s="9">
        <v>0</v>
      </c>
      <c r="H62" s="9">
        <v>287</v>
      </c>
      <c r="I62" s="9">
        <v>0</v>
      </c>
      <c r="J62" s="9">
        <v>4</v>
      </c>
      <c r="K62" s="9">
        <v>9</v>
      </c>
      <c r="L62" s="9">
        <v>11</v>
      </c>
      <c r="M62" s="9">
        <v>1</v>
      </c>
      <c r="N62" s="9">
        <v>0</v>
      </c>
    </row>
    <row r="63" spans="2:14" ht="12" customHeight="1" x14ac:dyDescent="0.15">
      <c r="B63" s="209" t="s">
        <v>46</v>
      </c>
      <c r="C63" s="210"/>
      <c r="D63" s="9">
        <v>90</v>
      </c>
      <c r="E63" s="9">
        <v>28</v>
      </c>
      <c r="F63" s="9">
        <v>8</v>
      </c>
      <c r="G63" s="9">
        <v>0</v>
      </c>
      <c r="H63" s="9">
        <v>43</v>
      </c>
      <c r="I63" s="9">
        <v>1</v>
      </c>
      <c r="J63" s="9">
        <v>1</v>
      </c>
      <c r="K63" s="9">
        <v>7</v>
      </c>
      <c r="L63" s="9">
        <v>1</v>
      </c>
      <c r="M63" s="9">
        <v>1</v>
      </c>
      <c r="N63" s="9">
        <v>0</v>
      </c>
    </row>
    <row r="64" spans="2:14" ht="12" customHeight="1" x14ac:dyDescent="0.15">
      <c r="B64" s="209" t="s">
        <v>47</v>
      </c>
      <c r="C64" s="210"/>
      <c r="D64" s="9">
        <v>93</v>
      </c>
      <c r="E64" s="9">
        <v>21</v>
      </c>
      <c r="F64" s="9">
        <v>8</v>
      </c>
      <c r="G64" s="9">
        <v>0</v>
      </c>
      <c r="H64" s="9">
        <v>54</v>
      </c>
      <c r="I64" s="9">
        <v>0</v>
      </c>
      <c r="J64" s="9">
        <v>1</v>
      </c>
      <c r="K64" s="9">
        <v>4</v>
      </c>
      <c r="L64" s="9">
        <v>3</v>
      </c>
      <c r="M64" s="9">
        <v>2</v>
      </c>
      <c r="N64" s="9">
        <v>0</v>
      </c>
    </row>
    <row r="65" spans="1:14" ht="12" customHeight="1" x14ac:dyDescent="0.15">
      <c r="B65" s="209" t="s">
        <v>48</v>
      </c>
      <c r="C65" s="210"/>
      <c r="D65" s="9">
        <v>195</v>
      </c>
      <c r="E65" s="9">
        <v>51</v>
      </c>
      <c r="F65" s="9">
        <v>11</v>
      </c>
      <c r="G65" s="9">
        <v>0</v>
      </c>
      <c r="H65" s="9">
        <v>122</v>
      </c>
      <c r="I65" s="9">
        <v>0</v>
      </c>
      <c r="J65" s="9">
        <v>3</v>
      </c>
      <c r="K65" s="9">
        <v>2</v>
      </c>
      <c r="L65" s="9">
        <v>6</v>
      </c>
      <c r="M65" s="9">
        <v>0</v>
      </c>
      <c r="N65" s="9">
        <v>0</v>
      </c>
    </row>
    <row r="66" spans="1:14" ht="12" customHeight="1" x14ac:dyDescent="0.15">
      <c r="B66" s="209" t="s">
        <v>49</v>
      </c>
      <c r="C66" s="210"/>
      <c r="D66" s="9">
        <v>76</v>
      </c>
      <c r="E66" s="9">
        <v>19</v>
      </c>
      <c r="F66" s="9">
        <v>5</v>
      </c>
      <c r="G66" s="9">
        <v>0</v>
      </c>
      <c r="H66" s="9">
        <v>46</v>
      </c>
      <c r="I66" s="9">
        <v>0</v>
      </c>
      <c r="J66" s="9">
        <v>1</v>
      </c>
      <c r="K66" s="9">
        <v>1</v>
      </c>
      <c r="L66" s="9">
        <v>4</v>
      </c>
      <c r="M66" s="9">
        <v>0</v>
      </c>
      <c r="N66" s="9">
        <v>0</v>
      </c>
    </row>
    <row r="67" spans="1:14" ht="12" customHeight="1" x14ac:dyDescent="0.15">
      <c r="B67" s="209" t="s">
        <v>50</v>
      </c>
      <c r="C67" s="210"/>
      <c r="D67" s="9">
        <v>66</v>
      </c>
      <c r="E67" s="9">
        <v>14</v>
      </c>
      <c r="F67" s="9">
        <v>5</v>
      </c>
      <c r="G67" s="9">
        <v>0</v>
      </c>
      <c r="H67" s="9">
        <v>43</v>
      </c>
      <c r="I67" s="9">
        <v>0</v>
      </c>
      <c r="J67" s="9">
        <v>1</v>
      </c>
      <c r="K67" s="9">
        <v>3</v>
      </c>
      <c r="L67" s="9">
        <v>0</v>
      </c>
      <c r="M67" s="9">
        <v>0</v>
      </c>
      <c r="N67" s="9">
        <v>0</v>
      </c>
    </row>
    <row r="68" spans="1:14" ht="12" customHeight="1" x14ac:dyDescent="0.15">
      <c r="B68" s="209" t="s">
        <v>51</v>
      </c>
      <c r="C68" s="210"/>
      <c r="D68" s="9">
        <v>142</v>
      </c>
      <c r="E68" s="9">
        <v>42</v>
      </c>
      <c r="F68" s="9">
        <v>14</v>
      </c>
      <c r="G68" s="9">
        <v>1</v>
      </c>
      <c r="H68" s="9">
        <v>78</v>
      </c>
      <c r="I68" s="9">
        <v>0</v>
      </c>
      <c r="J68" s="9">
        <v>1</v>
      </c>
      <c r="K68" s="9">
        <v>3</v>
      </c>
      <c r="L68" s="9">
        <v>2</v>
      </c>
      <c r="M68" s="9">
        <v>1</v>
      </c>
      <c r="N68" s="9">
        <v>0</v>
      </c>
    </row>
    <row r="69" spans="1:14" ht="12" customHeight="1" x14ac:dyDescent="0.15">
      <c r="A69" s="17"/>
      <c r="B69" s="211" t="s">
        <v>72</v>
      </c>
      <c r="C69" s="212"/>
      <c r="D69" s="6">
        <v>34</v>
      </c>
      <c r="E69" s="6">
        <v>13</v>
      </c>
      <c r="F69" s="6">
        <v>2</v>
      </c>
      <c r="G69" s="6">
        <v>0</v>
      </c>
      <c r="H69" s="6">
        <v>17</v>
      </c>
      <c r="I69" s="6">
        <v>0</v>
      </c>
      <c r="J69" s="6">
        <v>0</v>
      </c>
      <c r="K69" s="6">
        <v>1</v>
      </c>
      <c r="L69" s="6">
        <v>0</v>
      </c>
      <c r="M69" s="6">
        <v>1</v>
      </c>
      <c r="N69" s="6">
        <v>0</v>
      </c>
    </row>
    <row r="71" spans="1:14" x14ac:dyDescent="0.15">
      <c r="D71" s="150">
        <f>D6</f>
        <v>9416</v>
      </c>
    </row>
    <row r="72" spans="1:14" x14ac:dyDescent="0.15">
      <c r="D72" s="150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1" t="s">
        <v>359</v>
      </c>
      <c r="C1" s="21"/>
      <c r="E1" s="21" t="s">
        <v>391</v>
      </c>
      <c r="Q1" s="21" t="s">
        <v>391</v>
      </c>
      <c r="T1" s="21"/>
      <c r="AC1" s="21" t="s">
        <v>391</v>
      </c>
      <c r="AG1" s="21"/>
      <c r="AO1" s="21" t="s">
        <v>391</v>
      </c>
      <c r="AT1" s="21"/>
      <c r="AZ1" s="21"/>
    </row>
    <row r="2" spans="2:54" ht="17.25" customHeight="1" x14ac:dyDescent="0.15">
      <c r="B2" s="1" t="s">
        <v>387</v>
      </c>
    </row>
    <row r="3" spans="2:54" ht="24" customHeight="1" x14ac:dyDescent="0.15">
      <c r="B3" s="273" t="s">
        <v>380</v>
      </c>
      <c r="C3" s="317"/>
      <c r="D3" s="260"/>
      <c r="E3" s="256" t="s">
        <v>90</v>
      </c>
      <c r="F3" s="94"/>
      <c r="G3" s="79">
        <v>1000</v>
      </c>
      <c r="H3" s="79">
        <v>1200</v>
      </c>
      <c r="I3" s="79">
        <v>1400</v>
      </c>
      <c r="J3" s="79">
        <v>1600</v>
      </c>
      <c r="K3" s="79">
        <v>1800</v>
      </c>
      <c r="L3" s="79">
        <v>2000</v>
      </c>
      <c r="M3" s="79">
        <v>2200</v>
      </c>
      <c r="N3" s="79">
        <v>2400</v>
      </c>
      <c r="O3" s="79">
        <v>2600</v>
      </c>
      <c r="P3" s="79">
        <v>2800</v>
      </c>
      <c r="Q3" s="79">
        <v>3000</v>
      </c>
      <c r="R3" s="79">
        <v>3200</v>
      </c>
      <c r="S3" s="79">
        <v>3400</v>
      </c>
      <c r="T3" s="79">
        <v>3600</v>
      </c>
      <c r="U3" s="79">
        <v>3800</v>
      </c>
      <c r="V3" s="79">
        <v>4000</v>
      </c>
      <c r="W3" s="79">
        <v>4200</v>
      </c>
      <c r="X3" s="79">
        <v>4400</v>
      </c>
      <c r="Y3" s="79">
        <v>4600</v>
      </c>
      <c r="Z3" s="79">
        <v>4800</v>
      </c>
      <c r="AA3" s="79">
        <v>5000</v>
      </c>
      <c r="AB3" s="79">
        <v>5200</v>
      </c>
      <c r="AC3" s="79">
        <v>5400</v>
      </c>
      <c r="AD3" s="79">
        <v>5600</v>
      </c>
      <c r="AE3" s="79">
        <v>5800</v>
      </c>
      <c r="AF3" s="79">
        <v>6000</v>
      </c>
      <c r="AG3" s="79">
        <v>6200</v>
      </c>
      <c r="AH3" s="79">
        <v>6400</v>
      </c>
      <c r="AI3" s="79">
        <v>6600</v>
      </c>
      <c r="AJ3" s="79">
        <v>6800</v>
      </c>
      <c r="AK3" s="79">
        <v>7000</v>
      </c>
      <c r="AL3" s="79">
        <v>7200</v>
      </c>
      <c r="AM3" s="79">
        <v>7400</v>
      </c>
      <c r="AN3" s="79">
        <v>7600</v>
      </c>
      <c r="AO3" s="79">
        <v>7800</v>
      </c>
      <c r="AP3" s="79">
        <v>8000</v>
      </c>
      <c r="AQ3" s="79">
        <v>8200</v>
      </c>
      <c r="AR3" s="79">
        <v>8400</v>
      </c>
      <c r="AS3" s="79">
        <v>8600</v>
      </c>
      <c r="AT3" s="79">
        <v>8800</v>
      </c>
      <c r="AU3" s="79">
        <v>9000</v>
      </c>
      <c r="AV3" s="79">
        <v>9200</v>
      </c>
      <c r="AW3" s="79">
        <v>9400</v>
      </c>
      <c r="AX3" s="79">
        <v>9600</v>
      </c>
      <c r="AY3" s="79">
        <v>9800</v>
      </c>
      <c r="AZ3" s="98" t="s">
        <v>302</v>
      </c>
      <c r="BA3" s="327"/>
      <c r="BB3" s="328"/>
    </row>
    <row r="4" spans="2:54" s="27" customFormat="1" ht="12" customHeight="1" x14ac:dyDescent="0.15">
      <c r="B4" s="284" t="s">
        <v>270</v>
      </c>
      <c r="C4" s="325"/>
      <c r="D4" s="285"/>
      <c r="E4" s="257"/>
      <c r="F4" s="56" t="s">
        <v>95</v>
      </c>
      <c r="G4" s="56" t="s">
        <v>95</v>
      </c>
      <c r="H4" s="56" t="s">
        <v>95</v>
      </c>
      <c r="I4" s="56" t="s">
        <v>95</v>
      </c>
      <c r="J4" s="56" t="s">
        <v>95</v>
      </c>
      <c r="K4" s="56" t="s">
        <v>95</v>
      </c>
      <c r="L4" s="56" t="s">
        <v>95</v>
      </c>
      <c r="M4" s="57" t="s">
        <v>95</v>
      </c>
      <c r="N4" s="56" t="s">
        <v>95</v>
      </c>
      <c r="O4" s="56" t="s">
        <v>95</v>
      </c>
      <c r="P4" s="56" t="s">
        <v>95</v>
      </c>
      <c r="Q4" s="56" t="s">
        <v>95</v>
      </c>
      <c r="R4" s="56" t="s">
        <v>95</v>
      </c>
      <c r="S4" s="56" t="s">
        <v>95</v>
      </c>
      <c r="T4" s="56" t="s">
        <v>95</v>
      </c>
      <c r="U4" s="56" t="s">
        <v>289</v>
      </c>
      <c r="V4" s="56" t="s">
        <v>289</v>
      </c>
      <c r="W4" s="56" t="s">
        <v>95</v>
      </c>
      <c r="X4" s="56" t="s">
        <v>95</v>
      </c>
      <c r="Y4" s="56" t="s">
        <v>95</v>
      </c>
      <c r="Z4" s="56" t="s">
        <v>95</v>
      </c>
      <c r="AA4" s="56" t="s">
        <v>95</v>
      </c>
      <c r="AB4" s="56" t="s">
        <v>95</v>
      </c>
      <c r="AC4" s="56" t="s">
        <v>95</v>
      </c>
      <c r="AD4" s="56" t="s">
        <v>95</v>
      </c>
      <c r="AE4" s="56" t="s">
        <v>95</v>
      </c>
      <c r="AF4" s="56" t="s">
        <v>95</v>
      </c>
      <c r="AG4" s="56" t="s">
        <v>95</v>
      </c>
      <c r="AH4" s="56" t="s">
        <v>95</v>
      </c>
      <c r="AI4" s="56" t="s">
        <v>95</v>
      </c>
      <c r="AJ4" s="56" t="s">
        <v>95</v>
      </c>
      <c r="AK4" s="56" t="s">
        <v>95</v>
      </c>
      <c r="AL4" s="56" t="s">
        <v>95</v>
      </c>
      <c r="AM4" s="56" t="s">
        <v>95</v>
      </c>
      <c r="AN4" s="56" t="s">
        <v>95</v>
      </c>
      <c r="AO4" s="56" t="s">
        <v>95</v>
      </c>
      <c r="AP4" s="56" t="s">
        <v>95</v>
      </c>
      <c r="AQ4" s="56" t="s">
        <v>95</v>
      </c>
      <c r="AR4" s="56" t="s">
        <v>95</v>
      </c>
      <c r="AS4" s="56" t="s">
        <v>95</v>
      </c>
      <c r="AT4" s="56" t="s">
        <v>95</v>
      </c>
      <c r="AU4" s="56" t="s">
        <v>95</v>
      </c>
      <c r="AV4" s="56" t="s">
        <v>95</v>
      </c>
      <c r="AW4" s="56" t="s">
        <v>95</v>
      </c>
      <c r="AX4" s="56" t="s">
        <v>95</v>
      </c>
      <c r="AY4" s="56" t="s">
        <v>95</v>
      </c>
      <c r="AZ4" s="56"/>
      <c r="BA4" s="327"/>
      <c r="BB4" s="329"/>
    </row>
    <row r="5" spans="2:54" ht="24" customHeight="1" x14ac:dyDescent="0.15">
      <c r="B5" s="286"/>
      <c r="C5" s="326"/>
      <c r="D5" s="281"/>
      <c r="E5" s="258"/>
      <c r="F5" s="83" t="s">
        <v>301</v>
      </c>
      <c r="G5" s="62">
        <v>1200</v>
      </c>
      <c r="H5" s="62">
        <v>1400</v>
      </c>
      <c r="I5" s="62">
        <v>1600</v>
      </c>
      <c r="J5" s="62">
        <v>1800</v>
      </c>
      <c r="K5" s="62">
        <v>2000</v>
      </c>
      <c r="L5" s="62">
        <v>2200</v>
      </c>
      <c r="M5" s="62">
        <v>2400</v>
      </c>
      <c r="N5" s="62">
        <v>2600</v>
      </c>
      <c r="O5" s="62">
        <v>2800</v>
      </c>
      <c r="P5" s="62">
        <v>3000</v>
      </c>
      <c r="Q5" s="62">
        <v>3200</v>
      </c>
      <c r="R5" s="62">
        <v>3400</v>
      </c>
      <c r="S5" s="62">
        <v>3600</v>
      </c>
      <c r="T5" s="62">
        <v>3800</v>
      </c>
      <c r="U5" s="62">
        <v>4000</v>
      </c>
      <c r="V5" s="62">
        <v>4200</v>
      </c>
      <c r="W5" s="62">
        <v>4400</v>
      </c>
      <c r="X5" s="62">
        <v>4600</v>
      </c>
      <c r="Y5" s="62">
        <v>4800</v>
      </c>
      <c r="Z5" s="62">
        <v>5000</v>
      </c>
      <c r="AA5" s="62">
        <v>5200</v>
      </c>
      <c r="AB5" s="62">
        <v>5400</v>
      </c>
      <c r="AC5" s="62">
        <v>5600</v>
      </c>
      <c r="AD5" s="62">
        <v>5800</v>
      </c>
      <c r="AE5" s="62">
        <v>6000</v>
      </c>
      <c r="AF5" s="62">
        <v>6200</v>
      </c>
      <c r="AG5" s="62">
        <v>6400</v>
      </c>
      <c r="AH5" s="62">
        <v>6600</v>
      </c>
      <c r="AI5" s="62">
        <v>6800</v>
      </c>
      <c r="AJ5" s="62">
        <v>7000</v>
      </c>
      <c r="AK5" s="62">
        <v>7200</v>
      </c>
      <c r="AL5" s="62">
        <v>7400</v>
      </c>
      <c r="AM5" s="62">
        <v>7600</v>
      </c>
      <c r="AN5" s="62">
        <v>7800</v>
      </c>
      <c r="AO5" s="62">
        <v>8000</v>
      </c>
      <c r="AP5" s="62">
        <v>8200</v>
      </c>
      <c r="AQ5" s="62">
        <v>8400</v>
      </c>
      <c r="AR5" s="62">
        <v>8600</v>
      </c>
      <c r="AS5" s="62">
        <v>8800</v>
      </c>
      <c r="AT5" s="62">
        <v>9000</v>
      </c>
      <c r="AU5" s="62">
        <v>9200</v>
      </c>
      <c r="AV5" s="62">
        <v>9400</v>
      </c>
      <c r="AW5" s="62">
        <v>9600</v>
      </c>
      <c r="AX5" s="62">
        <v>9800</v>
      </c>
      <c r="AY5" s="62">
        <v>10000</v>
      </c>
      <c r="AZ5" s="99"/>
      <c r="BA5" s="148"/>
      <c r="BB5" s="148"/>
    </row>
    <row r="6" spans="2:54" ht="17.100000000000001" customHeight="1" x14ac:dyDescent="0.15">
      <c r="B6" s="307" t="s">
        <v>90</v>
      </c>
      <c r="C6" s="314"/>
      <c r="D6" s="315"/>
      <c r="E6" s="8">
        <v>100</v>
      </c>
      <c r="F6" s="8">
        <v>0</v>
      </c>
      <c r="G6" s="8">
        <v>0</v>
      </c>
      <c r="H6" s="8">
        <v>1.0620220900594732E-2</v>
      </c>
      <c r="I6" s="8">
        <v>0</v>
      </c>
      <c r="J6" s="8">
        <v>9.5581988105352594E-2</v>
      </c>
      <c r="K6" s="8">
        <v>0.3292268479184367</v>
      </c>
      <c r="L6" s="8">
        <v>0.58411214953271029</v>
      </c>
      <c r="M6" s="8">
        <v>1.1257434154630417</v>
      </c>
      <c r="N6" s="8">
        <v>1.6036533559898047</v>
      </c>
      <c r="O6" s="8">
        <v>2.0709430756159728</v>
      </c>
      <c r="P6" s="8">
        <v>2.6656754460492778</v>
      </c>
      <c r="Q6" s="8">
        <v>3.3135089209855564</v>
      </c>
      <c r="R6" s="8">
        <v>4.0887850467289715</v>
      </c>
      <c r="S6" s="8">
        <v>5.0870858113848767</v>
      </c>
      <c r="T6" s="8">
        <v>5.6499575191163975</v>
      </c>
      <c r="U6" s="8">
        <v>6.4995751911639772</v>
      </c>
      <c r="V6" s="8">
        <v>7.3810535259133392</v>
      </c>
      <c r="W6" s="8">
        <v>6.6907391673746819</v>
      </c>
      <c r="X6" s="8">
        <v>6.701359388275276</v>
      </c>
      <c r="Y6" s="8">
        <v>5.2570093457943923</v>
      </c>
      <c r="Z6" s="8">
        <v>4.6516567544604923</v>
      </c>
      <c r="AA6" s="8">
        <v>5.0127442650807135</v>
      </c>
      <c r="AB6" s="8">
        <v>3.4197111299915042</v>
      </c>
      <c r="AC6" s="8">
        <v>3.3984706881903146</v>
      </c>
      <c r="AD6" s="8">
        <v>2.5276125743415463</v>
      </c>
      <c r="AE6" s="8">
        <v>1.7735768903993203</v>
      </c>
      <c r="AF6" s="8">
        <v>2.3576890399320307</v>
      </c>
      <c r="AG6" s="8">
        <v>1.6142735768903995</v>
      </c>
      <c r="AH6" s="8">
        <v>1.6461342395921834</v>
      </c>
      <c r="AI6" s="8">
        <v>1.4018691588785046</v>
      </c>
      <c r="AJ6" s="8">
        <v>1.1045029736618521</v>
      </c>
      <c r="AK6" s="8">
        <v>1.2956669498725573</v>
      </c>
      <c r="AL6" s="8">
        <v>1.0938827527612576</v>
      </c>
      <c r="AM6" s="8">
        <v>1.0195412064570943</v>
      </c>
      <c r="AN6" s="8">
        <v>0.88147833474936277</v>
      </c>
      <c r="AO6" s="8">
        <v>0.75403568394222598</v>
      </c>
      <c r="AP6" s="8">
        <v>1.0407816482582839</v>
      </c>
      <c r="AQ6" s="8">
        <v>0.62659303313508918</v>
      </c>
      <c r="AR6" s="8">
        <v>0.61597281223449452</v>
      </c>
      <c r="AS6" s="8">
        <v>0.43542905692438405</v>
      </c>
      <c r="AT6" s="8">
        <v>0.80713678844519976</v>
      </c>
      <c r="AU6" s="8">
        <v>0.44604927782497872</v>
      </c>
      <c r="AV6" s="8">
        <v>0.29736618521665253</v>
      </c>
      <c r="AW6" s="8">
        <v>0.25488530161427359</v>
      </c>
      <c r="AX6" s="8">
        <v>0.21240441801189466</v>
      </c>
      <c r="AY6" s="8">
        <v>0.15930331350892099</v>
      </c>
      <c r="AZ6" s="8">
        <v>1.9966015293118096</v>
      </c>
    </row>
    <row r="7" spans="2:54" ht="17.100000000000001" customHeight="1" x14ac:dyDescent="0.15">
      <c r="B7" s="304" t="s">
        <v>271</v>
      </c>
      <c r="C7" s="295"/>
      <c r="D7" s="296"/>
      <c r="E7" s="8">
        <v>100</v>
      </c>
      <c r="F7" s="8">
        <v>0</v>
      </c>
      <c r="G7" s="8">
        <v>0</v>
      </c>
      <c r="H7" s="8">
        <v>2.1523891519586742E-2</v>
      </c>
      <c r="I7" s="8">
        <v>0</v>
      </c>
      <c r="J7" s="8">
        <v>6.4571674558760228E-2</v>
      </c>
      <c r="K7" s="8">
        <v>0.15066724063710718</v>
      </c>
      <c r="L7" s="8">
        <v>0.47352561343090832</v>
      </c>
      <c r="M7" s="8">
        <v>0.66724063710718895</v>
      </c>
      <c r="N7" s="8">
        <v>0.60266896254842872</v>
      </c>
      <c r="O7" s="8">
        <v>0.77486009470512274</v>
      </c>
      <c r="P7" s="8">
        <v>1.420576840292725</v>
      </c>
      <c r="Q7" s="8">
        <v>1.743435213086526</v>
      </c>
      <c r="R7" s="8">
        <v>2.6474386569091695</v>
      </c>
      <c r="S7" s="8">
        <v>2.8842014636246232</v>
      </c>
      <c r="T7" s="8">
        <v>3.8097287989668533</v>
      </c>
      <c r="U7" s="8">
        <v>5.0365906155832976</v>
      </c>
      <c r="V7" s="8">
        <v>6.2849763237193281</v>
      </c>
      <c r="W7" s="8">
        <v>5.5101162290142058</v>
      </c>
      <c r="X7" s="8">
        <v>6.1127851915626339</v>
      </c>
      <c r="Y7" s="8">
        <v>5.7899268187688335</v>
      </c>
      <c r="Z7" s="8">
        <v>5.5316401205337931</v>
      </c>
      <c r="AA7" s="8">
        <v>5.4670684459750323</v>
      </c>
      <c r="AB7" s="8">
        <v>4.3263021954369352</v>
      </c>
      <c r="AC7" s="8">
        <v>4.5200172191132157</v>
      </c>
      <c r="AD7" s="8">
        <v>3.3577270770555314</v>
      </c>
      <c r="AE7" s="8">
        <v>2.2169608265174343</v>
      </c>
      <c r="AF7" s="8">
        <v>3.2501076194575975</v>
      </c>
      <c r="AG7" s="8">
        <v>2.4752475247524752</v>
      </c>
      <c r="AH7" s="8">
        <v>2.3676280671545413</v>
      </c>
      <c r="AI7" s="8">
        <v>1.8725785622040465</v>
      </c>
      <c r="AJ7" s="8">
        <v>1.7219113215669393</v>
      </c>
      <c r="AK7" s="8">
        <v>2.0878174773999136</v>
      </c>
      <c r="AL7" s="8">
        <v>1.6358157554885924</v>
      </c>
      <c r="AM7" s="8">
        <v>1.5927679724494186</v>
      </c>
      <c r="AN7" s="8">
        <v>1.3560051657339647</v>
      </c>
      <c r="AO7" s="8">
        <v>1.2914334911752046</v>
      </c>
      <c r="AP7" s="8">
        <v>1.6142918639690058</v>
      </c>
      <c r="AQ7" s="8">
        <v>1.076194575979337</v>
      </c>
      <c r="AR7" s="8">
        <v>0.96857511838140331</v>
      </c>
      <c r="AS7" s="8">
        <v>0.66724063710718895</v>
      </c>
      <c r="AT7" s="8">
        <v>1.0546706844597502</v>
      </c>
      <c r="AU7" s="8">
        <v>0.6241928540680155</v>
      </c>
      <c r="AV7" s="8">
        <v>0.49504950495049505</v>
      </c>
      <c r="AW7" s="8">
        <v>0.36590615583297459</v>
      </c>
      <c r="AX7" s="8">
        <v>0.40895393887214809</v>
      </c>
      <c r="AY7" s="8">
        <v>0.25828669823504091</v>
      </c>
      <c r="AZ7" s="8">
        <v>3.4007748600947054</v>
      </c>
    </row>
    <row r="8" spans="2:54" ht="17.100000000000001" customHeight="1" x14ac:dyDescent="0.15">
      <c r="B8" s="240"/>
      <c r="C8" s="304" t="s">
        <v>272</v>
      </c>
      <c r="D8" s="296"/>
      <c r="E8" s="10">
        <v>100</v>
      </c>
      <c r="F8" s="10">
        <v>0</v>
      </c>
      <c r="G8" s="10">
        <v>0</v>
      </c>
      <c r="H8" s="10">
        <v>3.7257824143070044E-2</v>
      </c>
      <c r="I8" s="10">
        <v>0</v>
      </c>
      <c r="J8" s="10">
        <v>0.11177347242921014</v>
      </c>
      <c r="K8" s="10">
        <v>0.14903129657228018</v>
      </c>
      <c r="L8" s="10">
        <v>0.55886736214605071</v>
      </c>
      <c r="M8" s="10">
        <v>0.55886736214605071</v>
      </c>
      <c r="N8" s="10">
        <v>0.6706408345752608</v>
      </c>
      <c r="O8" s="10">
        <v>0.6706408345752608</v>
      </c>
      <c r="P8" s="10">
        <v>1.4157973174366618</v>
      </c>
      <c r="Q8" s="10">
        <v>1.9001490312965723</v>
      </c>
      <c r="R8" s="10">
        <v>2.8315946348733236</v>
      </c>
      <c r="S8" s="10">
        <v>2.6825633383010432</v>
      </c>
      <c r="T8" s="10">
        <v>3.4649776453055141</v>
      </c>
      <c r="U8" s="10">
        <v>4.6944858420268254</v>
      </c>
      <c r="V8" s="10">
        <v>6.184798807749627</v>
      </c>
      <c r="W8" s="10">
        <v>5.5514157973174365</v>
      </c>
      <c r="X8" s="10">
        <v>5.4769001490312972</v>
      </c>
      <c r="Y8" s="10">
        <v>5.4769001490312972</v>
      </c>
      <c r="Z8" s="10">
        <v>5.0670640834575256</v>
      </c>
      <c r="AA8" s="10">
        <v>4.9925484351713862</v>
      </c>
      <c r="AB8" s="10">
        <v>4.3964232488822654</v>
      </c>
      <c r="AC8" s="10">
        <v>4.2101341281669153</v>
      </c>
      <c r="AD8" s="10">
        <v>3.3159463487332341</v>
      </c>
      <c r="AE8" s="10">
        <v>2.0491803278688523</v>
      </c>
      <c r="AF8" s="10">
        <v>3.3532041728763042</v>
      </c>
      <c r="AG8" s="10">
        <v>2.7198211624441133</v>
      </c>
      <c r="AH8" s="10">
        <v>2.5335320417287628</v>
      </c>
      <c r="AI8" s="10">
        <v>1.9374068554396422</v>
      </c>
      <c r="AJ8" s="10">
        <v>1.8256333830104321</v>
      </c>
      <c r="AK8" s="10">
        <v>2.459016393442623</v>
      </c>
      <c r="AL8" s="10">
        <v>1.9374068554396422</v>
      </c>
      <c r="AM8" s="10">
        <v>1.639344262295082</v>
      </c>
      <c r="AN8" s="10">
        <v>1.6766020864381521</v>
      </c>
      <c r="AO8" s="10">
        <v>1.639344262295082</v>
      </c>
      <c r="AP8" s="10">
        <v>1.8256333830104321</v>
      </c>
      <c r="AQ8" s="10">
        <v>1.1549925484351715</v>
      </c>
      <c r="AR8" s="10">
        <v>1.0059612518628911</v>
      </c>
      <c r="AS8" s="10">
        <v>0.78241430700447101</v>
      </c>
      <c r="AT8" s="10">
        <v>1.2295081967213115</v>
      </c>
      <c r="AU8" s="10">
        <v>0.6706408345752608</v>
      </c>
      <c r="AV8" s="10">
        <v>0.55886736214605071</v>
      </c>
      <c r="AW8" s="10">
        <v>0.48435171385991055</v>
      </c>
      <c r="AX8" s="10">
        <v>0.44709388971684055</v>
      </c>
      <c r="AY8" s="10">
        <v>0.26080476900149036</v>
      </c>
      <c r="AZ8" s="10">
        <v>3.3904619970193743</v>
      </c>
    </row>
    <row r="9" spans="2:54" ht="17.100000000000001" customHeight="1" x14ac:dyDescent="0.15">
      <c r="B9" s="240"/>
      <c r="C9" s="240"/>
      <c r="D9" s="47" t="s">
        <v>273</v>
      </c>
      <c r="E9" s="10">
        <v>100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1.3513513513513513</v>
      </c>
      <c r="Z9" s="10">
        <v>1.3513513513513513</v>
      </c>
      <c r="AA9" s="10">
        <v>0</v>
      </c>
      <c r="AB9" s="10">
        <v>0</v>
      </c>
      <c r="AC9" s="10">
        <v>1.3513513513513513</v>
      </c>
      <c r="AD9" s="10">
        <v>1.3513513513513513</v>
      </c>
      <c r="AE9" s="10">
        <v>2.7027027027027026</v>
      </c>
      <c r="AF9" s="10">
        <v>1.3513513513513513</v>
      </c>
      <c r="AG9" s="10">
        <v>1.3513513513513513</v>
      </c>
      <c r="AH9" s="10">
        <v>4.0540540540540544</v>
      </c>
      <c r="AI9" s="10">
        <v>2.7027027027027026</v>
      </c>
      <c r="AJ9" s="10">
        <v>6.756756756756757</v>
      </c>
      <c r="AK9" s="10">
        <v>5.4054054054054053</v>
      </c>
      <c r="AL9" s="10">
        <v>6.756756756756757</v>
      </c>
      <c r="AM9" s="10">
        <v>6.756756756756757</v>
      </c>
      <c r="AN9" s="10">
        <v>4.0540540540540544</v>
      </c>
      <c r="AO9" s="10">
        <v>2.7027027027027026</v>
      </c>
      <c r="AP9" s="10">
        <v>6.756756756756757</v>
      </c>
      <c r="AQ9" s="10">
        <v>2.7027027027027026</v>
      </c>
      <c r="AR9" s="10">
        <v>1.3513513513513513</v>
      </c>
      <c r="AS9" s="10">
        <v>2.7027027027027026</v>
      </c>
      <c r="AT9" s="10">
        <v>2.7027027027027026</v>
      </c>
      <c r="AU9" s="10">
        <v>1.3513513513513513</v>
      </c>
      <c r="AV9" s="10">
        <v>2.7027027027027026</v>
      </c>
      <c r="AW9" s="10">
        <v>5.4054054054054053</v>
      </c>
      <c r="AX9" s="10">
        <v>4.0540540540540544</v>
      </c>
      <c r="AY9" s="10">
        <v>1.3513513513513513</v>
      </c>
      <c r="AZ9" s="10">
        <v>18.918918918918919</v>
      </c>
    </row>
    <row r="10" spans="2:54" ht="17.100000000000001" customHeight="1" x14ac:dyDescent="0.15">
      <c r="B10" s="240"/>
      <c r="C10" s="240"/>
      <c r="D10" s="47" t="s">
        <v>274</v>
      </c>
      <c r="E10" s="10">
        <v>100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0.31347962382445138</v>
      </c>
      <c r="Q10" s="10">
        <v>0.31347962382445138</v>
      </c>
      <c r="R10" s="10">
        <v>0.31347962382445138</v>
      </c>
      <c r="S10" s="10">
        <v>0.31347962382445138</v>
      </c>
      <c r="T10" s="10">
        <v>0</v>
      </c>
      <c r="U10" s="10">
        <v>0.62695924764890276</v>
      </c>
      <c r="V10" s="10">
        <v>0.62695924764890276</v>
      </c>
      <c r="W10" s="10">
        <v>1.5673981191222568</v>
      </c>
      <c r="X10" s="10">
        <v>3.1347962382445136</v>
      </c>
      <c r="Y10" s="10">
        <v>3.1347962382445136</v>
      </c>
      <c r="Z10" s="10">
        <v>3.4482758620689653</v>
      </c>
      <c r="AA10" s="10">
        <v>4.7021943573667713</v>
      </c>
      <c r="AB10" s="10">
        <v>4.0752351097178678</v>
      </c>
      <c r="AC10" s="10">
        <v>3.1347962382445136</v>
      </c>
      <c r="AD10" s="10">
        <v>3.1347962382445136</v>
      </c>
      <c r="AE10" s="10">
        <v>3.761755485893417</v>
      </c>
      <c r="AF10" s="10">
        <v>5.3291536050156738</v>
      </c>
      <c r="AG10" s="10">
        <v>1.8808777429467085</v>
      </c>
      <c r="AH10" s="10">
        <v>3.1347962382445136</v>
      </c>
      <c r="AI10" s="10">
        <v>2.1943573667711598</v>
      </c>
      <c r="AJ10" s="10">
        <v>5.6426332288401255</v>
      </c>
      <c r="AK10" s="10">
        <v>5.0156739811912221</v>
      </c>
      <c r="AL10" s="10">
        <v>5.0156739811912221</v>
      </c>
      <c r="AM10" s="10">
        <v>3.1347962382445136</v>
      </c>
      <c r="AN10" s="10">
        <v>3.4482758620689653</v>
      </c>
      <c r="AO10" s="10">
        <v>2.507836990595611</v>
      </c>
      <c r="AP10" s="10">
        <v>2.1943573667711598</v>
      </c>
      <c r="AQ10" s="10">
        <v>1.8808777429467085</v>
      </c>
      <c r="AR10" s="10">
        <v>2.8213166144200628</v>
      </c>
      <c r="AS10" s="10">
        <v>3.1347962382445136</v>
      </c>
      <c r="AT10" s="10">
        <v>2.8213166144200628</v>
      </c>
      <c r="AU10" s="10">
        <v>2.507836990595611</v>
      </c>
      <c r="AV10" s="10">
        <v>0.94043887147335425</v>
      </c>
      <c r="AW10" s="10">
        <v>1.2539184952978055</v>
      </c>
      <c r="AX10" s="10">
        <v>0.94043887147335425</v>
      </c>
      <c r="AY10" s="10">
        <v>0.62695924764890276</v>
      </c>
      <c r="AZ10" s="10">
        <v>10.9717868338558</v>
      </c>
    </row>
    <row r="11" spans="2:54" ht="17.100000000000001" customHeight="1" x14ac:dyDescent="0.15">
      <c r="B11" s="240"/>
      <c r="C11" s="240"/>
      <c r="D11" s="47" t="s">
        <v>275</v>
      </c>
      <c r="E11" s="10">
        <v>100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0.18656716417910446</v>
      </c>
      <c r="M11" s="10">
        <v>0</v>
      </c>
      <c r="N11" s="10">
        <v>0.18656716417910446</v>
      </c>
      <c r="O11" s="10">
        <v>0.37313432835820892</v>
      </c>
      <c r="P11" s="10">
        <v>0.74626865671641784</v>
      </c>
      <c r="Q11" s="10">
        <v>0.37313432835820892</v>
      </c>
      <c r="R11" s="10">
        <v>0.93283582089552231</v>
      </c>
      <c r="S11" s="10">
        <v>1.6791044776119404</v>
      </c>
      <c r="T11" s="10">
        <v>2.0522388059701493</v>
      </c>
      <c r="U11" s="10">
        <v>3.7313432835820892</v>
      </c>
      <c r="V11" s="10">
        <v>3.544776119402985</v>
      </c>
      <c r="W11" s="10">
        <v>3.544776119402985</v>
      </c>
      <c r="X11" s="10">
        <v>4.8507462686567164</v>
      </c>
      <c r="Y11" s="10">
        <v>6.9029850746268657</v>
      </c>
      <c r="Z11" s="10">
        <v>5.0373134328358207</v>
      </c>
      <c r="AA11" s="10">
        <v>4.8507462686567164</v>
      </c>
      <c r="AB11" s="10">
        <v>4.6641791044776122</v>
      </c>
      <c r="AC11" s="10">
        <v>6.1567164179104479</v>
      </c>
      <c r="AD11" s="10">
        <v>3.9179104477611943</v>
      </c>
      <c r="AE11" s="10">
        <v>1.8656716417910446</v>
      </c>
      <c r="AF11" s="10">
        <v>5.4104477611940291</v>
      </c>
      <c r="AG11" s="10">
        <v>4.2910447761194028</v>
      </c>
      <c r="AH11" s="10">
        <v>3.3582089552238807</v>
      </c>
      <c r="AI11" s="10">
        <v>2.7985074626865671</v>
      </c>
      <c r="AJ11" s="10">
        <v>1.4925373134328357</v>
      </c>
      <c r="AK11" s="10">
        <v>2.7985074626865671</v>
      </c>
      <c r="AL11" s="10">
        <v>2.0522388059701493</v>
      </c>
      <c r="AM11" s="10">
        <v>2.6119402985074625</v>
      </c>
      <c r="AN11" s="10">
        <v>2.7985074626865671</v>
      </c>
      <c r="AO11" s="10">
        <v>2.7985074626865671</v>
      </c>
      <c r="AP11" s="10">
        <v>3.1716417910447761</v>
      </c>
      <c r="AQ11" s="10">
        <v>2.2388059701492535</v>
      </c>
      <c r="AR11" s="10">
        <v>0.93283582089552231</v>
      </c>
      <c r="AS11" s="10">
        <v>0.37313432835820892</v>
      </c>
      <c r="AT11" s="10">
        <v>1.8656716417910446</v>
      </c>
      <c r="AU11" s="10">
        <v>0.37313432835820892</v>
      </c>
      <c r="AV11" s="10">
        <v>0.74626865671641784</v>
      </c>
      <c r="AW11" s="10">
        <v>0.37313432835820892</v>
      </c>
      <c r="AX11" s="10">
        <v>0.55970149253731338</v>
      </c>
      <c r="AY11" s="10">
        <v>0.37313432835820892</v>
      </c>
      <c r="AZ11" s="10">
        <v>2.9850746268656714</v>
      </c>
    </row>
    <row r="12" spans="2:54" ht="17.100000000000001" customHeight="1" x14ac:dyDescent="0.15">
      <c r="B12" s="240"/>
      <c r="C12" s="240"/>
      <c r="D12" s="47" t="s">
        <v>276</v>
      </c>
      <c r="E12" s="10">
        <v>100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0.14749262536873156</v>
      </c>
      <c r="M12" s="10">
        <v>0.14749262536873156</v>
      </c>
      <c r="N12" s="10">
        <v>0.44247787610619471</v>
      </c>
      <c r="O12" s="10">
        <v>0.58997050147492625</v>
      </c>
      <c r="P12" s="10">
        <v>0.29498525073746312</v>
      </c>
      <c r="Q12" s="10">
        <v>1.3274336283185841</v>
      </c>
      <c r="R12" s="10">
        <v>2.359882005899705</v>
      </c>
      <c r="S12" s="10">
        <v>2.0648967551622417</v>
      </c>
      <c r="T12" s="10">
        <v>3.0973451327433628</v>
      </c>
      <c r="U12" s="10">
        <v>6.4896755162241888</v>
      </c>
      <c r="V12" s="10">
        <v>6.9321533923303837</v>
      </c>
      <c r="W12" s="10">
        <v>7.5221238938053103</v>
      </c>
      <c r="X12" s="10">
        <v>5.1622418879056049</v>
      </c>
      <c r="Y12" s="10">
        <v>7.3746312684365778</v>
      </c>
      <c r="Z12" s="10">
        <v>6.6371681415929213</v>
      </c>
      <c r="AA12" s="10">
        <v>5.6047197640117989</v>
      </c>
      <c r="AB12" s="10">
        <v>5.0147492625368733</v>
      </c>
      <c r="AC12" s="10">
        <v>4.5722713864306783</v>
      </c>
      <c r="AD12" s="10">
        <v>4.4247787610619467</v>
      </c>
      <c r="AE12" s="10">
        <v>2.0648967551622417</v>
      </c>
      <c r="AF12" s="10">
        <v>3.3923303834808261</v>
      </c>
      <c r="AG12" s="10">
        <v>3.3923303834808261</v>
      </c>
      <c r="AH12" s="10">
        <v>1.7699115044247788</v>
      </c>
      <c r="AI12" s="10">
        <v>2.6548672566371683</v>
      </c>
      <c r="AJ12" s="10">
        <v>1.3274336283185841</v>
      </c>
      <c r="AK12" s="10">
        <v>2.359882005899705</v>
      </c>
      <c r="AL12" s="10">
        <v>1.4749262536873156</v>
      </c>
      <c r="AM12" s="10">
        <v>1.0324483775811208</v>
      </c>
      <c r="AN12" s="10">
        <v>1.1799410029498525</v>
      </c>
      <c r="AO12" s="10">
        <v>1.1799410029498525</v>
      </c>
      <c r="AP12" s="10">
        <v>1.6224188790560472</v>
      </c>
      <c r="AQ12" s="10">
        <v>1.0324483775811208</v>
      </c>
      <c r="AR12" s="10">
        <v>0.88495575221238942</v>
      </c>
      <c r="AS12" s="10">
        <v>0.58997050147492625</v>
      </c>
      <c r="AT12" s="10">
        <v>1.1799410029498525</v>
      </c>
      <c r="AU12" s="10">
        <v>0.58997050147492625</v>
      </c>
      <c r="AV12" s="10">
        <v>0.29498525073746312</v>
      </c>
      <c r="AW12" s="10">
        <v>0.29498525073746312</v>
      </c>
      <c r="AX12" s="10">
        <v>0.29498525073746312</v>
      </c>
      <c r="AY12" s="10">
        <v>0.14749262536873156</v>
      </c>
      <c r="AZ12" s="10">
        <v>1.0324483775811208</v>
      </c>
    </row>
    <row r="13" spans="2:54" ht="17.100000000000001" customHeight="1" x14ac:dyDescent="0.15">
      <c r="B13" s="240"/>
      <c r="C13" s="240"/>
      <c r="D13" s="47" t="s">
        <v>277</v>
      </c>
      <c r="E13" s="10">
        <v>100</v>
      </c>
      <c r="F13" s="10">
        <v>0</v>
      </c>
      <c r="G13" s="10">
        <v>0</v>
      </c>
      <c r="H13" s="10">
        <v>0</v>
      </c>
      <c r="I13" s="10">
        <v>0</v>
      </c>
      <c r="J13" s="10">
        <v>0.18248175182481752</v>
      </c>
      <c r="K13" s="10">
        <v>0.36496350364963503</v>
      </c>
      <c r="L13" s="10">
        <v>0.36496350364963503</v>
      </c>
      <c r="M13" s="10">
        <v>0.18248175182481752</v>
      </c>
      <c r="N13" s="10">
        <v>0.72992700729927007</v>
      </c>
      <c r="O13" s="10">
        <v>1.0948905109489051</v>
      </c>
      <c r="P13" s="10">
        <v>2.7372262773722631</v>
      </c>
      <c r="Q13" s="10">
        <v>2.5547445255474455</v>
      </c>
      <c r="R13" s="10">
        <v>4.3795620437956204</v>
      </c>
      <c r="S13" s="10">
        <v>2.1897810218978102</v>
      </c>
      <c r="T13" s="10">
        <v>4.562043795620438</v>
      </c>
      <c r="U13" s="10">
        <v>4.9270072992700733</v>
      </c>
      <c r="V13" s="10">
        <v>9.3065693430656928</v>
      </c>
      <c r="W13" s="10">
        <v>6.3868613138686134</v>
      </c>
      <c r="X13" s="10">
        <v>6.3868613138686134</v>
      </c>
      <c r="Y13" s="10">
        <v>4.0145985401459852</v>
      </c>
      <c r="Z13" s="10">
        <v>5.1094890510948909</v>
      </c>
      <c r="AA13" s="10">
        <v>5.1094890510948909</v>
      </c>
      <c r="AB13" s="10">
        <v>4.562043795620438</v>
      </c>
      <c r="AC13" s="10">
        <v>4.1970802919708028</v>
      </c>
      <c r="AD13" s="10">
        <v>3.6496350364963499</v>
      </c>
      <c r="AE13" s="10">
        <v>2.0072992700729926</v>
      </c>
      <c r="AF13" s="10">
        <v>2.7372262773722631</v>
      </c>
      <c r="AG13" s="10">
        <v>1.6423357664233578</v>
      </c>
      <c r="AH13" s="10">
        <v>2.9197080291970803</v>
      </c>
      <c r="AI13" s="10">
        <v>1.4598540145985401</v>
      </c>
      <c r="AJ13" s="10">
        <v>0.72992700729927007</v>
      </c>
      <c r="AK13" s="10">
        <v>2.3722627737226274</v>
      </c>
      <c r="AL13" s="10">
        <v>1.824817518248175</v>
      </c>
      <c r="AM13" s="10">
        <v>0.54744525547445255</v>
      </c>
      <c r="AN13" s="10">
        <v>1.0948905109489051</v>
      </c>
      <c r="AO13" s="10">
        <v>1.6423357664233578</v>
      </c>
      <c r="AP13" s="10">
        <v>1.2773722627737227</v>
      </c>
      <c r="AQ13" s="10">
        <v>0.54744525547445255</v>
      </c>
      <c r="AR13" s="10">
        <v>0.72992700729927007</v>
      </c>
      <c r="AS13" s="10">
        <v>0.36496350364963503</v>
      </c>
      <c r="AT13" s="10">
        <v>0.54744525547445255</v>
      </c>
      <c r="AU13" s="10">
        <v>0.36496350364963503</v>
      </c>
      <c r="AV13" s="10">
        <v>0.72992700729927007</v>
      </c>
      <c r="AW13" s="10">
        <v>0.18248175182481752</v>
      </c>
      <c r="AX13" s="10">
        <v>0</v>
      </c>
      <c r="AY13" s="10">
        <v>0.18248175182481752</v>
      </c>
      <c r="AZ13" s="10">
        <v>3.1021897810218979</v>
      </c>
    </row>
    <row r="14" spans="2:54" ht="17.100000000000001" customHeight="1" x14ac:dyDescent="0.15">
      <c r="B14" s="240"/>
      <c r="C14" s="240"/>
      <c r="D14" s="47" t="s">
        <v>278</v>
      </c>
      <c r="E14" s="10">
        <v>100</v>
      </c>
      <c r="F14" s="10">
        <v>0</v>
      </c>
      <c r="G14" s="10">
        <v>0</v>
      </c>
      <c r="H14" s="10">
        <v>0.28818443804034583</v>
      </c>
      <c r="I14" s="10">
        <v>0</v>
      </c>
      <c r="J14" s="10">
        <v>0.28818443804034583</v>
      </c>
      <c r="K14" s="10">
        <v>0.57636887608069165</v>
      </c>
      <c r="L14" s="10">
        <v>2.0172910662824206</v>
      </c>
      <c r="M14" s="10">
        <v>1.1527377521613833</v>
      </c>
      <c r="N14" s="10">
        <v>1.7291066282420751</v>
      </c>
      <c r="O14" s="10">
        <v>0.86455331412103753</v>
      </c>
      <c r="P14" s="10">
        <v>3.1700288184438041</v>
      </c>
      <c r="Q14" s="10">
        <v>4.3227665706051877</v>
      </c>
      <c r="R14" s="10">
        <v>6.6282420749279538</v>
      </c>
      <c r="S14" s="10">
        <v>7.2046109510086458</v>
      </c>
      <c r="T14" s="10">
        <v>7.4927953890489913</v>
      </c>
      <c r="U14" s="10">
        <v>5.4755043227665707</v>
      </c>
      <c r="V14" s="10">
        <v>10.086455331412104</v>
      </c>
      <c r="W14" s="10">
        <v>7.7809798270893378</v>
      </c>
      <c r="X14" s="10">
        <v>8.0691642651296824</v>
      </c>
      <c r="Y14" s="10">
        <v>3.4582132564841501</v>
      </c>
      <c r="Z14" s="10">
        <v>4.3227665706051877</v>
      </c>
      <c r="AA14" s="10">
        <v>6.3400576368876083</v>
      </c>
      <c r="AB14" s="10">
        <v>2.8818443804034581</v>
      </c>
      <c r="AC14" s="10">
        <v>2.5936599423631126</v>
      </c>
      <c r="AD14" s="10">
        <v>1.4409221902017291</v>
      </c>
      <c r="AE14" s="10">
        <v>1.4409221902017291</v>
      </c>
      <c r="AF14" s="10">
        <v>1.1527377521613833</v>
      </c>
      <c r="AG14" s="10">
        <v>1.7291066282420751</v>
      </c>
      <c r="AH14" s="10">
        <v>2.3054755043227666</v>
      </c>
      <c r="AI14" s="10">
        <v>0.57636887608069165</v>
      </c>
      <c r="AJ14" s="10">
        <v>0.86455331412103753</v>
      </c>
      <c r="AK14" s="10">
        <v>0.57636887608069165</v>
      </c>
      <c r="AL14" s="10">
        <v>0</v>
      </c>
      <c r="AM14" s="10">
        <v>1.4409221902017291</v>
      </c>
      <c r="AN14" s="10">
        <v>0</v>
      </c>
      <c r="AO14" s="10">
        <v>0</v>
      </c>
      <c r="AP14" s="10">
        <v>0.57636887608069165</v>
      </c>
      <c r="AQ14" s="10">
        <v>0.28818443804034583</v>
      </c>
      <c r="AR14" s="10">
        <v>0.57636887608069165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0.28818443804034583</v>
      </c>
      <c r="AY14" s="10">
        <v>0</v>
      </c>
      <c r="AZ14" s="10">
        <v>0</v>
      </c>
    </row>
    <row r="15" spans="2:54" ht="17.100000000000001" customHeight="1" x14ac:dyDescent="0.15">
      <c r="B15" s="240"/>
      <c r="C15" s="316"/>
      <c r="D15" s="47" t="s">
        <v>279</v>
      </c>
      <c r="E15" s="10">
        <v>100</v>
      </c>
      <c r="F15" s="10">
        <v>0</v>
      </c>
      <c r="G15" s="10">
        <v>0</v>
      </c>
      <c r="H15" s="10">
        <v>0</v>
      </c>
      <c r="I15" s="10">
        <v>0</v>
      </c>
      <c r="J15" s="10">
        <v>0.5494505494505495</v>
      </c>
      <c r="K15" s="10">
        <v>0</v>
      </c>
      <c r="L15" s="10">
        <v>2.197802197802198</v>
      </c>
      <c r="M15" s="10">
        <v>4.9450549450549453</v>
      </c>
      <c r="N15" s="10">
        <v>2.197802197802198</v>
      </c>
      <c r="O15" s="10">
        <v>1.6483516483516485</v>
      </c>
      <c r="P15" s="10">
        <v>2.7472527472527473</v>
      </c>
      <c r="Q15" s="10">
        <v>5.4945054945054945</v>
      </c>
      <c r="R15" s="10">
        <v>3.8461538461538463</v>
      </c>
      <c r="S15" s="10">
        <v>6.0439560439560438</v>
      </c>
      <c r="T15" s="10">
        <v>5.4945054945054945</v>
      </c>
      <c r="U15" s="10">
        <v>7.6923076923076925</v>
      </c>
      <c r="V15" s="10">
        <v>6.593406593406594</v>
      </c>
      <c r="W15" s="10">
        <v>6.593406593406594</v>
      </c>
      <c r="X15" s="10">
        <v>7.1428571428571423</v>
      </c>
      <c r="Y15" s="10">
        <v>8.2417582417582409</v>
      </c>
      <c r="Z15" s="10">
        <v>4.9450549450549453</v>
      </c>
      <c r="AA15" s="10">
        <v>2.7472527472527473</v>
      </c>
      <c r="AB15" s="10">
        <v>6.0439560439560438</v>
      </c>
      <c r="AC15" s="10">
        <v>3.296703296703297</v>
      </c>
      <c r="AD15" s="10">
        <v>1.098901098901099</v>
      </c>
      <c r="AE15" s="10">
        <v>0.5494505494505495</v>
      </c>
      <c r="AF15" s="10">
        <v>0.5494505494505495</v>
      </c>
      <c r="AG15" s="10">
        <v>2.7472527472527473</v>
      </c>
      <c r="AH15" s="10">
        <v>0.5494505494505495</v>
      </c>
      <c r="AI15" s="10">
        <v>0</v>
      </c>
      <c r="AJ15" s="10">
        <v>1.098901098901099</v>
      </c>
      <c r="AK15" s="10">
        <v>0</v>
      </c>
      <c r="AL15" s="10">
        <v>0</v>
      </c>
      <c r="AM15" s="10">
        <v>0</v>
      </c>
      <c r="AN15" s="10">
        <v>1.098901098901099</v>
      </c>
      <c r="AO15" s="10">
        <v>1.098901098901099</v>
      </c>
      <c r="AP15" s="10">
        <v>0</v>
      </c>
      <c r="AQ15" s="10">
        <v>0</v>
      </c>
      <c r="AR15" s="10">
        <v>0</v>
      </c>
      <c r="AS15" s="10">
        <v>0.5494505494505495</v>
      </c>
      <c r="AT15" s="10">
        <v>0.5494505494505495</v>
      </c>
      <c r="AU15" s="10">
        <v>0.5494505494505495</v>
      </c>
      <c r="AV15" s="10">
        <v>0</v>
      </c>
      <c r="AW15" s="10">
        <v>0</v>
      </c>
      <c r="AX15" s="10">
        <v>0</v>
      </c>
      <c r="AY15" s="10">
        <v>0</v>
      </c>
      <c r="AZ15" s="10">
        <v>1.098901098901099</v>
      </c>
    </row>
    <row r="16" spans="2:54" ht="17.100000000000001" customHeight="1" x14ac:dyDescent="0.15">
      <c r="B16" s="240"/>
      <c r="C16" s="303" t="s">
        <v>280</v>
      </c>
      <c r="D16" s="315"/>
      <c r="E16" s="10">
        <v>100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7.407407407407407E-2</v>
      </c>
      <c r="L16" s="10">
        <v>0</v>
      </c>
      <c r="M16" s="10">
        <v>0.29629629629629628</v>
      </c>
      <c r="N16" s="10">
        <v>0.29629629629629628</v>
      </c>
      <c r="O16" s="10">
        <v>0.59259259259259256</v>
      </c>
      <c r="P16" s="10">
        <v>1.1851851851851851</v>
      </c>
      <c r="Q16" s="10">
        <v>1.4814814814814816</v>
      </c>
      <c r="R16" s="10">
        <v>2.074074074074074</v>
      </c>
      <c r="S16" s="10">
        <v>2.9629629629629632</v>
      </c>
      <c r="T16" s="10">
        <v>3.7777777777777777</v>
      </c>
      <c r="U16" s="10">
        <v>5.7037037037037042</v>
      </c>
      <c r="V16" s="10">
        <v>5.9259259259259265</v>
      </c>
      <c r="W16" s="10">
        <v>5.5555555555555554</v>
      </c>
      <c r="X16" s="10">
        <v>7.7037037037037042</v>
      </c>
      <c r="Y16" s="10">
        <v>5.9259259259259265</v>
      </c>
      <c r="Z16" s="10">
        <v>6.1481481481481488</v>
      </c>
      <c r="AA16" s="10">
        <v>6.4444444444444446</v>
      </c>
      <c r="AB16" s="10">
        <v>4.3703703703703702</v>
      </c>
      <c r="AC16" s="10">
        <v>5.7777777777777777</v>
      </c>
      <c r="AD16" s="10">
        <v>3.3333333333333335</v>
      </c>
      <c r="AE16" s="10">
        <v>2.9629629629629632</v>
      </c>
      <c r="AF16" s="10">
        <v>3.2592592592592591</v>
      </c>
      <c r="AG16" s="10">
        <v>2</v>
      </c>
      <c r="AH16" s="10">
        <v>2.2222222222222223</v>
      </c>
      <c r="AI16" s="10">
        <v>2</v>
      </c>
      <c r="AJ16" s="10">
        <v>1.7037037037037037</v>
      </c>
      <c r="AK16" s="10">
        <v>1.5555555555555556</v>
      </c>
      <c r="AL16" s="10">
        <v>1.1851851851851851</v>
      </c>
      <c r="AM16" s="10">
        <v>1.6296296296296295</v>
      </c>
      <c r="AN16" s="10">
        <v>1.037037037037037</v>
      </c>
      <c r="AO16" s="10">
        <v>0.74074074074074081</v>
      </c>
      <c r="AP16" s="10">
        <v>1.2592592592592593</v>
      </c>
      <c r="AQ16" s="10">
        <v>0.96296296296296302</v>
      </c>
      <c r="AR16" s="10">
        <v>0.59259259259259256</v>
      </c>
      <c r="AS16" s="10">
        <v>0.59259259259259256</v>
      </c>
      <c r="AT16" s="10">
        <v>0.88888888888888884</v>
      </c>
      <c r="AU16" s="10">
        <v>0.44444444444444442</v>
      </c>
      <c r="AV16" s="10">
        <v>0.51851851851851849</v>
      </c>
      <c r="AW16" s="10">
        <v>0.22222222222222221</v>
      </c>
      <c r="AX16" s="10">
        <v>0.29629629629629628</v>
      </c>
      <c r="AY16" s="10">
        <v>0.22222222222222221</v>
      </c>
      <c r="AZ16" s="10">
        <v>4.0740740740740744</v>
      </c>
    </row>
    <row r="17" spans="2:52" ht="17.100000000000001" customHeight="1" x14ac:dyDescent="0.15">
      <c r="B17" s="240"/>
      <c r="C17" s="240"/>
      <c r="D17" s="47" t="s">
        <v>273</v>
      </c>
      <c r="E17" s="10">
        <v>100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0.49261083743842365</v>
      </c>
      <c r="N17" s="10">
        <v>0</v>
      </c>
      <c r="O17" s="10">
        <v>0.49261083743842365</v>
      </c>
      <c r="P17" s="10">
        <v>0.98522167487684731</v>
      </c>
      <c r="Q17" s="10">
        <v>0</v>
      </c>
      <c r="R17" s="10">
        <v>2.9556650246305418</v>
      </c>
      <c r="S17" s="10">
        <v>2.4630541871921183</v>
      </c>
      <c r="T17" s="10">
        <v>2.9556650246305418</v>
      </c>
      <c r="U17" s="10">
        <v>5.4187192118226601</v>
      </c>
      <c r="V17" s="10">
        <v>3.9408866995073892</v>
      </c>
      <c r="W17" s="10">
        <v>4.4334975369458132</v>
      </c>
      <c r="X17" s="10">
        <v>8.3743842364532011</v>
      </c>
      <c r="Y17" s="10">
        <v>6.403940886699508</v>
      </c>
      <c r="Z17" s="10">
        <v>4.9261083743842367</v>
      </c>
      <c r="AA17" s="10">
        <v>7.8817733990147785</v>
      </c>
      <c r="AB17" s="10">
        <v>4.9261083743842367</v>
      </c>
      <c r="AC17" s="10">
        <v>4.9261083743842367</v>
      </c>
      <c r="AD17" s="10">
        <v>4.9261083743842367</v>
      </c>
      <c r="AE17" s="10">
        <v>3.4482758620689653</v>
      </c>
      <c r="AF17" s="10">
        <v>1.9704433497536946</v>
      </c>
      <c r="AG17" s="10">
        <v>0.98522167487684731</v>
      </c>
      <c r="AH17" s="10">
        <v>3.4482758620689653</v>
      </c>
      <c r="AI17" s="10">
        <v>3.9408866995073892</v>
      </c>
      <c r="AJ17" s="10">
        <v>0.98522167487684731</v>
      </c>
      <c r="AK17" s="10">
        <v>1.9704433497536946</v>
      </c>
      <c r="AL17" s="10">
        <v>0.49261083743842365</v>
      </c>
      <c r="AM17" s="10">
        <v>1.4778325123152709</v>
      </c>
      <c r="AN17" s="10">
        <v>0.98522167487684731</v>
      </c>
      <c r="AO17" s="10">
        <v>0.49261083743842365</v>
      </c>
      <c r="AP17" s="10">
        <v>0.98522167487684731</v>
      </c>
      <c r="AQ17" s="10">
        <v>1.4778325123152709</v>
      </c>
      <c r="AR17" s="10">
        <v>0</v>
      </c>
      <c r="AS17" s="10">
        <v>1.4778325123152709</v>
      </c>
      <c r="AT17" s="10">
        <v>2.9556650246305418</v>
      </c>
      <c r="AU17" s="10">
        <v>0</v>
      </c>
      <c r="AV17" s="10">
        <v>1.4778325123152709</v>
      </c>
      <c r="AW17" s="10">
        <v>0.49261083743842365</v>
      </c>
      <c r="AX17" s="10">
        <v>0</v>
      </c>
      <c r="AY17" s="10">
        <v>0.49261083743842365</v>
      </c>
      <c r="AZ17" s="10">
        <v>3.9408866995073892</v>
      </c>
    </row>
    <row r="18" spans="2:52" ht="17.100000000000001" customHeight="1" x14ac:dyDescent="0.15">
      <c r="B18" s="240"/>
      <c r="C18" s="240"/>
      <c r="D18" s="47" t="s">
        <v>274</v>
      </c>
      <c r="E18" s="10">
        <v>100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0.8</v>
      </c>
      <c r="P18" s="10">
        <v>1.8666666666666669</v>
      </c>
      <c r="Q18" s="10">
        <v>1.0666666666666667</v>
      </c>
      <c r="R18" s="10">
        <v>1.0666666666666667</v>
      </c>
      <c r="S18" s="10">
        <v>1.6</v>
      </c>
      <c r="T18" s="10">
        <v>2.4</v>
      </c>
      <c r="U18" s="10">
        <v>4.8</v>
      </c>
      <c r="V18" s="10">
        <v>5.6000000000000005</v>
      </c>
      <c r="W18" s="10">
        <v>5.3333333333333339</v>
      </c>
      <c r="X18" s="10">
        <v>5.6000000000000005</v>
      </c>
      <c r="Y18" s="10">
        <v>6.1333333333333329</v>
      </c>
      <c r="Z18" s="10">
        <v>5.8666666666666663</v>
      </c>
      <c r="AA18" s="10">
        <v>4.5333333333333332</v>
      </c>
      <c r="AB18" s="10">
        <v>5.0666666666666664</v>
      </c>
      <c r="AC18" s="10">
        <v>7.7333333333333334</v>
      </c>
      <c r="AD18" s="10">
        <v>2.4</v>
      </c>
      <c r="AE18" s="10">
        <v>2.4</v>
      </c>
      <c r="AF18" s="10">
        <v>5.3333333333333339</v>
      </c>
      <c r="AG18" s="10">
        <v>3.2</v>
      </c>
      <c r="AH18" s="10">
        <v>1.0666666666666667</v>
      </c>
      <c r="AI18" s="10">
        <v>2.4</v>
      </c>
      <c r="AJ18" s="10">
        <v>2.1333333333333333</v>
      </c>
      <c r="AK18" s="10">
        <v>2.4</v>
      </c>
      <c r="AL18" s="10">
        <v>1.3333333333333335</v>
      </c>
      <c r="AM18" s="10">
        <v>2.1333333333333333</v>
      </c>
      <c r="AN18" s="10">
        <v>1.6</v>
      </c>
      <c r="AO18" s="10">
        <v>1.3333333333333335</v>
      </c>
      <c r="AP18" s="10">
        <v>0.8</v>
      </c>
      <c r="AQ18" s="10">
        <v>1.3333333333333335</v>
      </c>
      <c r="AR18" s="10">
        <v>1.0666666666666667</v>
      </c>
      <c r="AS18" s="10">
        <v>0.26666666666666666</v>
      </c>
      <c r="AT18" s="10">
        <v>0.53333333333333333</v>
      </c>
      <c r="AU18" s="10">
        <v>0.53333333333333333</v>
      </c>
      <c r="AV18" s="10">
        <v>0.53333333333333333</v>
      </c>
      <c r="AW18" s="10">
        <v>0.26666666666666666</v>
      </c>
      <c r="AX18" s="10">
        <v>0.53333333333333333</v>
      </c>
      <c r="AY18" s="10">
        <v>0.53333333333333333</v>
      </c>
      <c r="AZ18" s="10">
        <v>6.4</v>
      </c>
    </row>
    <row r="19" spans="2:52" ht="17.100000000000001" customHeight="1" x14ac:dyDescent="0.15">
      <c r="B19" s="240"/>
      <c r="C19" s="240"/>
      <c r="D19" s="47" t="s">
        <v>275</v>
      </c>
      <c r="E19" s="10">
        <v>100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0.73800738007380073</v>
      </c>
      <c r="Q19" s="10">
        <v>1.8450184501845017</v>
      </c>
      <c r="R19" s="10">
        <v>2.214022140221402</v>
      </c>
      <c r="S19" s="10">
        <v>2.214022140221402</v>
      </c>
      <c r="T19" s="10">
        <v>4.7970479704797047</v>
      </c>
      <c r="U19" s="10">
        <v>3.3210332103321036</v>
      </c>
      <c r="V19" s="10">
        <v>6.2730627306273057</v>
      </c>
      <c r="W19" s="10">
        <v>5.5350553505535052</v>
      </c>
      <c r="X19" s="10">
        <v>8.1180811808118083</v>
      </c>
      <c r="Y19" s="10">
        <v>5.1660516605166054</v>
      </c>
      <c r="Z19" s="10">
        <v>9.2250922509225095</v>
      </c>
      <c r="AA19" s="10">
        <v>8.8560885608856079</v>
      </c>
      <c r="AB19" s="10">
        <v>2.9520295202952029</v>
      </c>
      <c r="AC19" s="10">
        <v>6.2730627306273057</v>
      </c>
      <c r="AD19" s="10">
        <v>3.6900369003690034</v>
      </c>
      <c r="AE19" s="10">
        <v>2.9520295202952029</v>
      </c>
      <c r="AF19" s="10">
        <v>4.0590405904059041</v>
      </c>
      <c r="AG19" s="10">
        <v>1.4760147601476015</v>
      </c>
      <c r="AH19" s="10">
        <v>3.3210332103321036</v>
      </c>
      <c r="AI19" s="10">
        <v>1.107011070110701</v>
      </c>
      <c r="AJ19" s="10">
        <v>0.73800738007380073</v>
      </c>
      <c r="AK19" s="10">
        <v>0.73800738007380073</v>
      </c>
      <c r="AL19" s="10">
        <v>1.107011070110701</v>
      </c>
      <c r="AM19" s="10">
        <v>2.5830258302583027</v>
      </c>
      <c r="AN19" s="10">
        <v>0</v>
      </c>
      <c r="AO19" s="10">
        <v>0.36900369003690037</v>
      </c>
      <c r="AP19" s="10">
        <v>2.214022140221402</v>
      </c>
      <c r="AQ19" s="10">
        <v>0.73800738007380073</v>
      </c>
      <c r="AR19" s="10">
        <v>0.36900369003690037</v>
      </c>
      <c r="AS19" s="10">
        <v>0.73800738007380073</v>
      </c>
      <c r="AT19" s="10">
        <v>0.73800738007380073</v>
      </c>
      <c r="AU19" s="10">
        <v>0.73800738007380073</v>
      </c>
      <c r="AV19" s="10">
        <v>0</v>
      </c>
      <c r="AW19" s="10">
        <v>0</v>
      </c>
      <c r="AX19" s="10">
        <v>0.36900369003690037</v>
      </c>
      <c r="AY19" s="10">
        <v>0</v>
      </c>
      <c r="AZ19" s="10">
        <v>4.428044280442804</v>
      </c>
    </row>
    <row r="20" spans="2:52" ht="17.100000000000001" customHeight="1" x14ac:dyDescent="0.15">
      <c r="B20" s="240"/>
      <c r="C20" s="240"/>
      <c r="D20" s="47" t="s">
        <v>276</v>
      </c>
      <c r="E20" s="10">
        <v>100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0.65146579804560267</v>
      </c>
      <c r="N20" s="10">
        <v>0.32573289902280134</v>
      </c>
      <c r="O20" s="10">
        <v>0.65146579804560267</v>
      </c>
      <c r="P20" s="10">
        <v>0.32573289902280134</v>
      </c>
      <c r="Q20" s="10">
        <v>2.2801302931596092</v>
      </c>
      <c r="R20" s="10">
        <v>2.6058631921824107</v>
      </c>
      <c r="S20" s="10">
        <v>4.234527687296417</v>
      </c>
      <c r="T20" s="10">
        <v>5.5374592833876219</v>
      </c>
      <c r="U20" s="10">
        <v>7.8175895765472303</v>
      </c>
      <c r="V20" s="10">
        <v>6.5146579804560263</v>
      </c>
      <c r="W20" s="10">
        <v>5.8631921824104234</v>
      </c>
      <c r="X20" s="10">
        <v>9.4462540716612384</v>
      </c>
      <c r="Y20" s="10">
        <v>6.5146579804560263</v>
      </c>
      <c r="Z20" s="10">
        <v>5.8631921824104234</v>
      </c>
      <c r="AA20" s="10">
        <v>3.9087947882736152</v>
      </c>
      <c r="AB20" s="10">
        <v>3.9087947882736152</v>
      </c>
      <c r="AC20" s="10">
        <v>4.8859934853420199</v>
      </c>
      <c r="AD20" s="10">
        <v>3.9087947882736152</v>
      </c>
      <c r="AE20" s="10">
        <v>3.5830618892508146</v>
      </c>
      <c r="AF20" s="10">
        <v>1.3029315960912053</v>
      </c>
      <c r="AG20" s="10">
        <v>1.9543973941368076</v>
      </c>
      <c r="AH20" s="10">
        <v>2.6058631921824107</v>
      </c>
      <c r="AI20" s="10">
        <v>1.6286644951140066</v>
      </c>
      <c r="AJ20" s="10">
        <v>1.6286644951140066</v>
      </c>
      <c r="AK20" s="10">
        <v>1.9543973941368076</v>
      </c>
      <c r="AL20" s="10">
        <v>0.65146579804560267</v>
      </c>
      <c r="AM20" s="10">
        <v>0.97719869706840379</v>
      </c>
      <c r="AN20" s="10">
        <v>0.97719869706840379</v>
      </c>
      <c r="AO20" s="10">
        <v>0.65146579804560267</v>
      </c>
      <c r="AP20" s="10">
        <v>1.6286644951140066</v>
      </c>
      <c r="AQ20" s="10">
        <v>0.65146579804560267</v>
      </c>
      <c r="AR20" s="10">
        <v>0.65146579804560267</v>
      </c>
      <c r="AS20" s="10">
        <v>0.32573289902280134</v>
      </c>
      <c r="AT20" s="10">
        <v>0.32573289902280134</v>
      </c>
      <c r="AU20" s="10">
        <v>0.65146579804560267</v>
      </c>
      <c r="AV20" s="10">
        <v>0.32573289902280134</v>
      </c>
      <c r="AW20" s="10">
        <v>0.32573289902280134</v>
      </c>
      <c r="AX20" s="10">
        <v>0.32573289902280134</v>
      </c>
      <c r="AY20" s="10">
        <v>0</v>
      </c>
      <c r="AZ20" s="10">
        <v>1.6286644951140066</v>
      </c>
    </row>
    <row r="21" spans="2:52" ht="17.100000000000001" customHeight="1" x14ac:dyDescent="0.15">
      <c r="B21" s="240"/>
      <c r="C21" s="316"/>
      <c r="D21" s="47" t="s">
        <v>277</v>
      </c>
      <c r="E21" s="10">
        <v>100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0.51546391752577314</v>
      </c>
      <c r="L21" s="10">
        <v>0</v>
      </c>
      <c r="M21" s="10">
        <v>0.51546391752577314</v>
      </c>
      <c r="N21" s="10">
        <v>1.5463917525773196</v>
      </c>
      <c r="O21" s="10">
        <v>1.0309278350515463</v>
      </c>
      <c r="P21" s="10">
        <v>2.0618556701030926</v>
      </c>
      <c r="Q21" s="10">
        <v>2.0618556701030926</v>
      </c>
      <c r="R21" s="10">
        <v>2.0618556701030926</v>
      </c>
      <c r="S21" s="10">
        <v>5.1546391752577314</v>
      </c>
      <c r="T21" s="10">
        <v>3.0927835051546393</v>
      </c>
      <c r="U21" s="10">
        <v>7.731958762886598</v>
      </c>
      <c r="V21" s="10">
        <v>7.216494845360824</v>
      </c>
      <c r="W21" s="10">
        <v>6.7010309278350517</v>
      </c>
      <c r="X21" s="10">
        <v>7.731958762886598</v>
      </c>
      <c r="Y21" s="10">
        <v>5.1546391752577314</v>
      </c>
      <c r="Z21" s="10">
        <v>4.1237113402061851</v>
      </c>
      <c r="AA21" s="10">
        <v>9.2783505154639183</v>
      </c>
      <c r="AB21" s="10">
        <v>5.1546391752577314</v>
      </c>
      <c r="AC21" s="10">
        <v>3.608247422680412</v>
      </c>
      <c r="AD21" s="10">
        <v>2.0618556701030926</v>
      </c>
      <c r="AE21" s="10">
        <v>2.5773195876288657</v>
      </c>
      <c r="AF21" s="10">
        <v>2.5773195876288657</v>
      </c>
      <c r="AG21" s="10">
        <v>1.5463917525773196</v>
      </c>
      <c r="AH21" s="10">
        <v>1.0309278350515463</v>
      </c>
      <c r="AI21" s="10">
        <v>1.0309278350515463</v>
      </c>
      <c r="AJ21" s="10">
        <v>3.0927835051546393</v>
      </c>
      <c r="AK21" s="10">
        <v>0</v>
      </c>
      <c r="AL21" s="10">
        <v>2.5773195876288657</v>
      </c>
      <c r="AM21" s="10">
        <v>0.51546391752577314</v>
      </c>
      <c r="AN21" s="10">
        <v>1.5463917525773196</v>
      </c>
      <c r="AO21" s="10">
        <v>0.51546391752577314</v>
      </c>
      <c r="AP21" s="10">
        <v>0.51546391752577314</v>
      </c>
      <c r="AQ21" s="10">
        <v>0.51546391752577314</v>
      </c>
      <c r="AR21" s="10">
        <v>0.51546391752577314</v>
      </c>
      <c r="AS21" s="10">
        <v>0.51546391752577314</v>
      </c>
      <c r="AT21" s="10">
        <v>0.51546391752577314</v>
      </c>
      <c r="AU21" s="10">
        <v>0</v>
      </c>
      <c r="AV21" s="10">
        <v>0.51546391752577314</v>
      </c>
      <c r="AW21" s="10">
        <v>0</v>
      </c>
      <c r="AX21" s="10">
        <v>0</v>
      </c>
      <c r="AY21" s="10">
        <v>0</v>
      </c>
      <c r="AZ21" s="10">
        <v>3.0927835051546393</v>
      </c>
    </row>
    <row r="22" spans="2:52" ht="17.100000000000001" customHeight="1" x14ac:dyDescent="0.15">
      <c r="B22" s="240"/>
      <c r="C22" s="303" t="s">
        <v>281</v>
      </c>
      <c r="D22" s="315"/>
      <c r="E22" s="10">
        <v>100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0.32679738562091504</v>
      </c>
      <c r="L22" s="10">
        <v>1.1437908496732025</v>
      </c>
      <c r="M22" s="10">
        <v>1.9607843137254901</v>
      </c>
      <c r="N22" s="10">
        <v>0.98039215686274506</v>
      </c>
      <c r="O22" s="10">
        <v>1.6339869281045754</v>
      </c>
      <c r="P22" s="10">
        <v>1.9607843137254901</v>
      </c>
      <c r="Q22" s="10">
        <v>1.6339869281045754</v>
      </c>
      <c r="R22" s="10">
        <v>3.1045751633986929</v>
      </c>
      <c r="S22" s="10">
        <v>3.594771241830065</v>
      </c>
      <c r="T22" s="10">
        <v>5.3921568627450984</v>
      </c>
      <c r="U22" s="10">
        <v>5.0653594771241828</v>
      </c>
      <c r="V22" s="10">
        <v>7.5163398692810457</v>
      </c>
      <c r="W22" s="10">
        <v>5.2287581699346406</v>
      </c>
      <c r="X22" s="10">
        <v>5.3921568627450984</v>
      </c>
      <c r="Y22" s="10">
        <v>6.8627450980392162</v>
      </c>
      <c r="Z22" s="10">
        <v>6.2091503267973858</v>
      </c>
      <c r="AA22" s="10">
        <v>5.3921568627450984</v>
      </c>
      <c r="AB22" s="10">
        <v>3.9215686274509802</v>
      </c>
      <c r="AC22" s="10">
        <v>3.1045751633986929</v>
      </c>
      <c r="AD22" s="10">
        <v>3.594771241830065</v>
      </c>
      <c r="AE22" s="10">
        <v>1.3071895424836601</v>
      </c>
      <c r="AF22" s="10">
        <v>2.7777777777777777</v>
      </c>
      <c r="AG22" s="10">
        <v>2.4509803921568629</v>
      </c>
      <c r="AH22" s="10">
        <v>1.9607843137254901</v>
      </c>
      <c r="AI22" s="10">
        <v>1.3071895424836601</v>
      </c>
      <c r="AJ22" s="10">
        <v>1.3071895424836601</v>
      </c>
      <c r="AK22" s="10">
        <v>1.6339869281045754</v>
      </c>
      <c r="AL22" s="10">
        <v>1.3071895424836601</v>
      </c>
      <c r="AM22" s="10">
        <v>1.3071895424836601</v>
      </c>
      <c r="AN22" s="10">
        <v>0.65359477124183007</v>
      </c>
      <c r="AO22" s="10">
        <v>0.98039215686274506</v>
      </c>
      <c r="AP22" s="10">
        <v>1.4705882352941175</v>
      </c>
      <c r="AQ22" s="10">
        <v>0.98039215686274506</v>
      </c>
      <c r="AR22" s="10">
        <v>1.6339869281045754</v>
      </c>
      <c r="AS22" s="10">
        <v>0.32679738562091504</v>
      </c>
      <c r="AT22" s="10">
        <v>0.65359477124183007</v>
      </c>
      <c r="AU22" s="10">
        <v>0.81699346405228768</v>
      </c>
      <c r="AV22" s="10">
        <v>0.16339869281045752</v>
      </c>
      <c r="AW22" s="10">
        <v>0.16339869281045752</v>
      </c>
      <c r="AX22" s="10">
        <v>0.49019607843137253</v>
      </c>
      <c r="AY22" s="10">
        <v>0.32679738562091504</v>
      </c>
      <c r="AZ22" s="10">
        <v>1.9607843137254901</v>
      </c>
    </row>
    <row r="23" spans="2:52" ht="17.100000000000001" customHeight="1" x14ac:dyDescent="0.15">
      <c r="B23" s="240"/>
      <c r="C23" s="240"/>
      <c r="D23" s="47" t="s">
        <v>273</v>
      </c>
      <c r="E23" s="10">
        <v>100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1.5625</v>
      </c>
      <c r="N23" s="10">
        <v>0</v>
      </c>
      <c r="O23" s="10">
        <v>0</v>
      </c>
      <c r="P23" s="10">
        <v>0</v>
      </c>
      <c r="Q23" s="10">
        <v>0</v>
      </c>
      <c r="R23" s="10">
        <v>0.78125</v>
      </c>
      <c r="S23" s="10">
        <v>0.78125</v>
      </c>
      <c r="T23" s="10">
        <v>0</v>
      </c>
      <c r="U23" s="10">
        <v>3.125</v>
      </c>
      <c r="V23" s="10">
        <v>4.6875</v>
      </c>
      <c r="W23" s="10">
        <v>3.125</v>
      </c>
      <c r="X23" s="10">
        <v>5.46875</v>
      </c>
      <c r="Y23" s="10">
        <v>3.125</v>
      </c>
      <c r="Z23" s="10">
        <v>8.59375</v>
      </c>
      <c r="AA23" s="10">
        <v>6.25</v>
      </c>
      <c r="AB23" s="10">
        <v>4.6875</v>
      </c>
      <c r="AC23" s="10">
        <v>2.34375</v>
      </c>
      <c r="AD23" s="10">
        <v>5.46875</v>
      </c>
      <c r="AE23" s="10">
        <v>1.5625</v>
      </c>
      <c r="AF23" s="10">
        <v>3.125</v>
      </c>
      <c r="AG23" s="10">
        <v>1.5625</v>
      </c>
      <c r="AH23" s="10">
        <v>4.6875</v>
      </c>
      <c r="AI23" s="10">
        <v>0.78125</v>
      </c>
      <c r="AJ23" s="10">
        <v>1.5625</v>
      </c>
      <c r="AK23" s="10">
        <v>3.90625</v>
      </c>
      <c r="AL23" s="10">
        <v>5.46875</v>
      </c>
      <c r="AM23" s="10">
        <v>3.125</v>
      </c>
      <c r="AN23" s="10">
        <v>1.5625</v>
      </c>
      <c r="AO23" s="10">
        <v>2.34375</v>
      </c>
      <c r="AP23" s="10">
        <v>3.125</v>
      </c>
      <c r="AQ23" s="10">
        <v>2.34375</v>
      </c>
      <c r="AR23" s="10">
        <v>3.90625</v>
      </c>
      <c r="AS23" s="10">
        <v>1.5625</v>
      </c>
      <c r="AT23" s="10">
        <v>2.34375</v>
      </c>
      <c r="AU23" s="10">
        <v>1.5625</v>
      </c>
      <c r="AV23" s="10">
        <v>0</v>
      </c>
      <c r="AW23" s="10">
        <v>0</v>
      </c>
      <c r="AX23" s="10">
        <v>0.78125</v>
      </c>
      <c r="AY23" s="10">
        <v>0</v>
      </c>
      <c r="AZ23" s="10">
        <v>4.6875</v>
      </c>
    </row>
    <row r="24" spans="2:52" ht="17.100000000000001" customHeight="1" x14ac:dyDescent="0.15">
      <c r="B24" s="240"/>
      <c r="C24" s="240"/>
      <c r="D24" s="47" t="s">
        <v>274</v>
      </c>
      <c r="E24" s="10">
        <v>100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0.57803468208092479</v>
      </c>
      <c r="M24" s="10">
        <v>0</v>
      </c>
      <c r="N24" s="10">
        <v>0</v>
      </c>
      <c r="O24" s="10">
        <v>0.57803468208092479</v>
      </c>
      <c r="P24" s="10">
        <v>2.3121387283236992</v>
      </c>
      <c r="Q24" s="10">
        <v>2.3121387283236992</v>
      </c>
      <c r="R24" s="10">
        <v>2.3121387283236992</v>
      </c>
      <c r="S24" s="10">
        <v>2.8901734104046244</v>
      </c>
      <c r="T24" s="10">
        <v>4.6242774566473983</v>
      </c>
      <c r="U24" s="10">
        <v>2.8901734104046244</v>
      </c>
      <c r="V24" s="10">
        <v>6.9364161849710975</v>
      </c>
      <c r="W24" s="10">
        <v>4.6242774566473983</v>
      </c>
      <c r="X24" s="10">
        <v>6.9364161849710975</v>
      </c>
      <c r="Y24" s="10">
        <v>9.2485549132947966</v>
      </c>
      <c r="Z24" s="10">
        <v>4.6242774566473983</v>
      </c>
      <c r="AA24" s="10">
        <v>6.3583815028901727</v>
      </c>
      <c r="AB24" s="10">
        <v>5.7803468208092488</v>
      </c>
      <c r="AC24" s="10">
        <v>3.4682080924855487</v>
      </c>
      <c r="AD24" s="10">
        <v>2.3121387283236992</v>
      </c>
      <c r="AE24" s="10">
        <v>1.7341040462427744</v>
      </c>
      <c r="AF24" s="10">
        <v>4.6242774566473983</v>
      </c>
      <c r="AG24" s="10">
        <v>4.0462427745664744</v>
      </c>
      <c r="AH24" s="10">
        <v>2.3121387283236992</v>
      </c>
      <c r="AI24" s="10">
        <v>3.4682080924855487</v>
      </c>
      <c r="AJ24" s="10">
        <v>1.7341040462427744</v>
      </c>
      <c r="AK24" s="10">
        <v>2.3121387283236992</v>
      </c>
      <c r="AL24" s="10">
        <v>0.57803468208092479</v>
      </c>
      <c r="AM24" s="10">
        <v>1.1560693641618496</v>
      </c>
      <c r="AN24" s="10">
        <v>1.1560693641618496</v>
      </c>
      <c r="AO24" s="10">
        <v>0.57803468208092479</v>
      </c>
      <c r="AP24" s="10">
        <v>1.1560693641618496</v>
      </c>
      <c r="AQ24" s="10">
        <v>0.57803468208092479</v>
      </c>
      <c r="AR24" s="10">
        <v>1.1560693641618496</v>
      </c>
      <c r="AS24" s="10">
        <v>0</v>
      </c>
      <c r="AT24" s="10">
        <v>0</v>
      </c>
      <c r="AU24" s="10">
        <v>1.1560693641618496</v>
      </c>
      <c r="AV24" s="10">
        <v>0.57803468208092479</v>
      </c>
      <c r="AW24" s="10">
        <v>0</v>
      </c>
      <c r="AX24" s="10">
        <v>1.1560693641618496</v>
      </c>
      <c r="AY24" s="10">
        <v>0.57803468208092479</v>
      </c>
      <c r="AZ24" s="10">
        <v>1.1560693641618496</v>
      </c>
    </row>
    <row r="25" spans="2:52" ht="17.100000000000001" customHeight="1" x14ac:dyDescent="0.15">
      <c r="B25" s="240"/>
      <c r="C25" s="240"/>
      <c r="D25" s="47" t="s">
        <v>275</v>
      </c>
      <c r="E25" s="10">
        <v>100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1.0101010101010102</v>
      </c>
      <c r="L25" s="10">
        <v>0</v>
      </c>
      <c r="M25" s="10">
        <v>1.0101010101010102</v>
      </c>
      <c r="N25" s="10">
        <v>2.0202020202020203</v>
      </c>
      <c r="O25" s="10">
        <v>1.0101010101010102</v>
      </c>
      <c r="P25" s="10">
        <v>4.0404040404040407</v>
      </c>
      <c r="Q25" s="10">
        <v>2.0202020202020203</v>
      </c>
      <c r="R25" s="10">
        <v>5.0505050505050502</v>
      </c>
      <c r="S25" s="10">
        <v>7.0707070707070701</v>
      </c>
      <c r="T25" s="10">
        <v>6.0606060606060606</v>
      </c>
      <c r="U25" s="10">
        <v>7.0707070707070701</v>
      </c>
      <c r="V25" s="10">
        <v>9.0909090909090917</v>
      </c>
      <c r="W25" s="10">
        <v>5.0505050505050502</v>
      </c>
      <c r="X25" s="10">
        <v>3.0303030303030303</v>
      </c>
      <c r="Y25" s="10">
        <v>7.0707070707070701</v>
      </c>
      <c r="Z25" s="10">
        <v>7.0707070707070701</v>
      </c>
      <c r="AA25" s="10">
        <v>4.0404040404040407</v>
      </c>
      <c r="AB25" s="10">
        <v>4.0404040404040407</v>
      </c>
      <c r="AC25" s="10">
        <v>4.0404040404040407</v>
      </c>
      <c r="AD25" s="10">
        <v>1.0101010101010102</v>
      </c>
      <c r="AE25" s="10">
        <v>2.0202020202020203</v>
      </c>
      <c r="AF25" s="10">
        <v>2.0202020202020203</v>
      </c>
      <c r="AG25" s="10">
        <v>2.0202020202020203</v>
      </c>
      <c r="AH25" s="10">
        <v>1.0101010101010102</v>
      </c>
      <c r="AI25" s="10">
        <v>0</v>
      </c>
      <c r="AJ25" s="10">
        <v>1.0101010101010102</v>
      </c>
      <c r="AK25" s="10">
        <v>1.0101010101010102</v>
      </c>
      <c r="AL25" s="10">
        <v>0</v>
      </c>
      <c r="AM25" s="10">
        <v>0</v>
      </c>
      <c r="AN25" s="10">
        <v>0</v>
      </c>
      <c r="AO25" s="10">
        <v>1.0101010101010102</v>
      </c>
      <c r="AP25" s="10">
        <v>1.0101010101010102</v>
      </c>
      <c r="AQ25" s="10">
        <v>2.0202020202020203</v>
      </c>
      <c r="AR25" s="10">
        <v>1.0101010101010102</v>
      </c>
      <c r="AS25" s="10">
        <v>0</v>
      </c>
      <c r="AT25" s="10">
        <v>0</v>
      </c>
      <c r="AU25" s="10">
        <v>0</v>
      </c>
      <c r="AV25" s="10">
        <v>0</v>
      </c>
      <c r="AW25" s="10">
        <v>1.0101010101010102</v>
      </c>
      <c r="AX25" s="10">
        <v>0</v>
      </c>
      <c r="AY25" s="10">
        <v>1.0101010101010102</v>
      </c>
      <c r="AZ25" s="10">
        <v>3.0303030303030303</v>
      </c>
    </row>
    <row r="26" spans="2:52" ht="17.100000000000001" customHeight="1" x14ac:dyDescent="0.15">
      <c r="B26" s="240"/>
      <c r="C26" s="240"/>
      <c r="D26" s="47" t="s">
        <v>276</v>
      </c>
      <c r="E26" s="10">
        <v>100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2.9239766081871341</v>
      </c>
      <c r="M26" s="10">
        <v>4.6783625730994149</v>
      </c>
      <c r="N26" s="10">
        <v>1.1695906432748537</v>
      </c>
      <c r="O26" s="10">
        <v>4.6783625730994149</v>
      </c>
      <c r="P26" s="10">
        <v>1.1695906432748537</v>
      </c>
      <c r="Q26" s="10">
        <v>1.7543859649122806</v>
      </c>
      <c r="R26" s="10">
        <v>4.0935672514619883</v>
      </c>
      <c r="S26" s="10">
        <v>4.0935672514619883</v>
      </c>
      <c r="T26" s="10">
        <v>10.526315789473683</v>
      </c>
      <c r="U26" s="10">
        <v>8.1871345029239766</v>
      </c>
      <c r="V26" s="10">
        <v>8.1871345029239766</v>
      </c>
      <c r="W26" s="10">
        <v>7.0175438596491224</v>
      </c>
      <c r="X26" s="10">
        <v>5.8479532163742682</v>
      </c>
      <c r="Y26" s="10">
        <v>7.6023391812865491</v>
      </c>
      <c r="Z26" s="10">
        <v>4.0935672514619883</v>
      </c>
      <c r="AA26" s="10">
        <v>5.2631578947368416</v>
      </c>
      <c r="AB26" s="10">
        <v>2.3391812865497075</v>
      </c>
      <c r="AC26" s="10">
        <v>2.3391812865497075</v>
      </c>
      <c r="AD26" s="10">
        <v>4.6783625730994149</v>
      </c>
      <c r="AE26" s="10">
        <v>0.58479532163742687</v>
      </c>
      <c r="AF26" s="10">
        <v>1.1695906432748537</v>
      </c>
      <c r="AG26" s="10">
        <v>1.1695906432748537</v>
      </c>
      <c r="AH26" s="10">
        <v>0.58479532163742687</v>
      </c>
      <c r="AI26" s="10">
        <v>0.58479532163742687</v>
      </c>
      <c r="AJ26" s="10">
        <v>1.1695906432748537</v>
      </c>
      <c r="AK26" s="10">
        <v>0</v>
      </c>
      <c r="AL26" s="10">
        <v>0</v>
      </c>
      <c r="AM26" s="10">
        <v>0.58479532163742687</v>
      </c>
      <c r="AN26" s="10">
        <v>0</v>
      </c>
      <c r="AO26" s="10">
        <v>0.58479532163742687</v>
      </c>
      <c r="AP26" s="10">
        <v>1.1695906432748537</v>
      </c>
      <c r="AQ26" s="10">
        <v>0</v>
      </c>
      <c r="AR26" s="10">
        <v>0</v>
      </c>
      <c r="AS26" s="10">
        <v>0</v>
      </c>
      <c r="AT26" s="10">
        <v>0.58479532163742687</v>
      </c>
      <c r="AU26" s="10">
        <v>0.58479532163742687</v>
      </c>
      <c r="AV26" s="10">
        <v>0</v>
      </c>
      <c r="AW26" s="10">
        <v>0</v>
      </c>
      <c r="AX26" s="10">
        <v>0</v>
      </c>
      <c r="AY26" s="10">
        <v>0</v>
      </c>
      <c r="AZ26" s="10">
        <v>0.58479532163742687</v>
      </c>
    </row>
    <row r="27" spans="2:52" ht="17.100000000000001" customHeight="1" x14ac:dyDescent="0.15">
      <c r="B27" s="316"/>
      <c r="C27" s="316"/>
      <c r="D27" s="47" t="s">
        <v>277</v>
      </c>
      <c r="E27" s="8">
        <v>100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2.4390243902439024</v>
      </c>
      <c r="L27" s="8">
        <v>2.4390243902439024</v>
      </c>
      <c r="M27" s="8">
        <v>2.4390243902439024</v>
      </c>
      <c r="N27" s="8">
        <v>4.8780487804878048</v>
      </c>
      <c r="O27" s="8">
        <v>0</v>
      </c>
      <c r="P27" s="8">
        <v>4.8780487804878048</v>
      </c>
      <c r="Q27" s="8">
        <v>2.4390243902439024</v>
      </c>
      <c r="R27" s="8">
        <v>4.8780487804878048</v>
      </c>
      <c r="S27" s="8">
        <v>4.8780487804878048</v>
      </c>
      <c r="T27" s="8">
        <v>2.4390243902439024</v>
      </c>
      <c r="U27" s="8">
        <v>2.4390243902439024</v>
      </c>
      <c r="V27" s="8">
        <v>12.195121951219512</v>
      </c>
      <c r="W27" s="8">
        <v>7.3170731707317067</v>
      </c>
      <c r="X27" s="8">
        <v>2.4390243902439024</v>
      </c>
      <c r="Y27" s="8">
        <v>4.8780487804878048</v>
      </c>
      <c r="Z27" s="8">
        <v>12.195121951219512</v>
      </c>
      <c r="AA27" s="8">
        <v>2.4390243902439024</v>
      </c>
      <c r="AB27" s="8">
        <v>0</v>
      </c>
      <c r="AC27" s="8">
        <v>4.8780487804878048</v>
      </c>
      <c r="AD27" s="8">
        <v>4.8780487804878048</v>
      </c>
      <c r="AE27" s="8">
        <v>0</v>
      </c>
      <c r="AF27" s="8">
        <v>2.4390243902439024</v>
      </c>
      <c r="AG27" s="8">
        <v>4.8780487804878048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2.4390243902439024</v>
      </c>
      <c r="AN27" s="8">
        <v>0</v>
      </c>
      <c r="AO27" s="8">
        <v>0</v>
      </c>
      <c r="AP27" s="8">
        <v>0</v>
      </c>
      <c r="AQ27" s="8">
        <v>0</v>
      </c>
      <c r="AR27" s="8">
        <v>4.8780487804878048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</row>
    <row r="28" spans="2:52" ht="17.100000000000001" customHeight="1" x14ac:dyDescent="0.15">
      <c r="B28" s="307" t="s">
        <v>112</v>
      </c>
      <c r="C28" s="314"/>
      <c r="D28" s="315"/>
      <c r="E28" s="19">
        <v>100</v>
      </c>
      <c r="F28" s="19">
        <v>0</v>
      </c>
      <c r="G28" s="19">
        <v>0</v>
      </c>
      <c r="H28" s="19">
        <v>0</v>
      </c>
      <c r="I28" s="19">
        <v>0</v>
      </c>
      <c r="J28" s="19">
        <v>0.12578616352201258</v>
      </c>
      <c r="K28" s="19">
        <v>0.50314465408805031</v>
      </c>
      <c r="L28" s="19">
        <v>0.69182389937106925</v>
      </c>
      <c r="M28" s="19">
        <v>1.5723270440251573</v>
      </c>
      <c r="N28" s="19">
        <v>2.5786163522012582</v>
      </c>
      <c r="O28" s="19">
        <v>3.3333333333333335</v>
      </c>
      <c r="P28" s="19">
        <v>3.8784067085953882</v>
      </c>
      <c r="Q28" s="19">
        <v>4.8427672955974845</v>
      </c>
      <c r="R28" s="19">
        <v>5.4926624737945486</v>
      </c>
      <c r="S28" s="19">
        <v>7.232704402515723</v>
      </c>
      <c r="T28" s="19">
        <v>7.4423480083857445</v>
      </c>
      <c r="U28" s="19">
        <v>7.9245283018867925</v>
      </c>
      <c r="V28" s="19">
        <v>8.4486373165618449</v>
      </c>
      <c r="W28" s="19">
        <v>7.8406708595387844</v>
      </c>
      <c r="X28" s="19">
        <v>7.2746331236897275</v>
      </c>
      <c r="Y28" s="19">
        <v>4.7379454926624733</v>
      </c>
      <c r="Z28" s="19">
        <v>3.7945492662473796</v>
      </c>
      <c r="AA28" s="19">
        <v>4.5702306079664572</v>
      </c>
      <c r="AB28" s="19">
        <v>2.5366876310272537</v>
      </c>
      <c r="AC28" s="19">
        <v>2.3060796645702304</v>
      </c>
      <c r="AD28" s="19">
        <v>1.7190775681341717</v>
      </c>
      <c r="AE28" s="19">
        <v>1.341719077568134</v>
      </c>
      <c r="AF28" s="19">
        <v>1.4884696016771488</v>
      </c>
      <c r="AG28" s="19">
        <v>0.77568134171907754</v>
      </c>
      <c r="AH28" s="19">
        <v>0.94339622641509435</v>
      </c>
      <c r="AI28" s="19">
        <v>0.94339622641509435</v>
      </c>
      <c r="AJ28" s="19">
        <v>0.50314465408805031</v>
      </c>
      <c r="AK28" s="19">
        <v>0.52410901467505244</v>
      </c>
      <c r="AL28" s="19">
        <v>0.56603773584905659</v>
      </c>
      <c r="AM28" s="19">
        <v>0.46121593291404617</v>
      </c>
      <c r="AN28" s="19">
        <v>0.41928721174004197</v>
      </c>
      <c r="AO28" s="19">
        <v>0.23060796645702308</v>
      </c>
      <c r="AP28" s="19">
        <v>0.48218029350104824</v>
      </c>
      <c r="AQ28" s="19">
        <v>0.18867924528301888</v>
      </c>
      <c r="AR28" s="19">
        <v>0.27253668763102723</v>
      </c>
      <c r="AS28" s="19">
        <v>0.20964360587002098</v>
      </c>
      <c r="AT28" s="19">
        <v>0.56603773584905659</v>
      </c>
      <c r="AU28" s="19">
        <v>0.27253668763102723</v>
      </c>
      <c r="AV28" s="19">
        <v>0.10482180293501049</v>
      </c>
      <c r="AW28" s="19">
        <v>0.14675052410901468</v>
      </c>
      <c r="AX28" s="19">
        <v>2.0964360587002094E-2</v>
      </c>
      <c r="AY28" s="19">
        <v>6.2893081761006289E-2</v>
      </c>
      <c r="AZ28" s="19">
        <v>0.62893081761006298</v>
      </c>
    </row>
    <row r="29" spans="2:52" x14ac:dyDescent="0.15">
      <c r="B29" s="147"/>
      <c r="C29" s="147"/>
      <c r="D29" s="147"/>
      <c r="E29" s="149"/>
    </row>
    <row r="30" spans="2:52" x14ac:dyDescent="0.15">
      <c r="F30" s="149"/>
    </row>
    <row r="31" spans="2:52" x14ac:dyDescent="0.15"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</row>
  </sheetData>
  <mergeCells count="15">
    <mergeCell ref="B6:D6"/>
    <mergeCell ref="B3:D3"/>
    <mergeCell ref="E3:E5"/>
    <mergeCell ref="BA3:BA4"/>
    <mergeCell ref="BB3:BB4"/>
    <mergeCell ref="B4:D5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1" width="7.7109375" customWidth="1"/>
    <col min="52" max="52" width="8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52" ht="17.25" customHeight="1" x14ac:dyDescent="0.2">
      <c r="B1" s="21" t="s">
        <v>368</v>
      </c>
      <c r="C1" s="21"/>
      <c r="E1" s="21" t="s">
        <v>379</v>
      </c>
      <c r="O1" s="21"/>
      <c r="R1" s="21" t="s">
        <v>384</v>
      </c>
      <c r="AB1" s="21"/>
      <c r="AE1" s="21" t="s">
        <v>384</v>
      </c>
      <c r="AQ1" s="21"/>
      <c r="AR1" s="21" t="s">
        <v>384</v>
      </c>
      <c r="AX1" s="21"/>
    </row>
    <row r="2" spans="1:52" ht="17.25" customHeight="1" x14ac:dyDescent="0.2">
      <c r="B2" s="1" t="s">
        <v>387</v>
      </c>
      <c r="C2" s="21"/>
      <c r="E2" s="21"/>
      <c r="P2" s="21"/>
      <c r="AE2" s="21"/>
      <c r="AT2" s="21"/>
      <c r="AX2" s="21"/>
    </row>
    <row r="3" spans="1:52" ht="24" customHeight="1" x14ac:dyDescent="0.15">
      <c r="B3" s="273" t="s">
        <v>377</v>
      </c>
      <c r="C3" s="317"/>
      <c r="D3" s="260"/>
      <c r="E3" s="256" t="s">
        <v>90</v>
      </c>
      <c r="F3" s="170"/>
      <c r="G3" s="79">
        <v>16</v>
      </c>
      <c r="H3" s="79">
        <v>18</v>
      </c>
      <c r="I3" s="79">
        <v>20</v>
      </c>
      <c r="J3" s="79">
        <v>22</v>
      </c>
      <c r="K3" s="79">
        <v>24</v>
      </c>
      <c r="L3" s="79">
        <v>26</v>
      </c>
      <c r="M3" s="79">
        <v>28</v>
      </c>
      <c r="N3" s="79">
        <v>30</v>
      </c>
      <c r="O3" s="79">
        <v>32</v>
      </c>
      <c r="P3" s="79">
        <v>34</v>
      </c>
      <c r="Q3" s="79">
        <v>36</v>
      </c>
      <c r="R3" s="79">
        <v>38</v>
      </c>
      <c r="S3" s="79">
        <v>40</v>
      </c>
      <c r="T3" s="79">
        <v>42</v>
      </c>
      <c r="U3" s="79">
        <v>44</v>
      </c>
      <c r="V3" s="79">
        <v>46</v>
      </c>
      <c r="W3" s="79">
        <v>48</v>
      </c>
      <c r="X3" s="79">
        <v>50</v>
      </c>
      <c r="Y3" s="79">
        <v>52</v>
      </c>
      <c r="Z3" s="79">
        <v>54</v>
      </c>
      <c r="AA3" s="79">
        <v>56</v>
      </c>
      <c r="AB3" s="79">
        <v>58</v>
      </c>
      <c r="AC3" s="79">
        <v>60</v>
      </c>
      <c r="AD3" s="79">
        <v>62</v>
      </c>
      <c r="AE3" s="79">
        <v>64</v>
      </c>
      <c r="AF3" s="79">
        <v>66</v>
      </c>
      <c r="AG3" s="79">
        <v>68</v>
      </c>
      <c r="AH3" s="79">
        <v>70</v>
      </c>
      <c r="AI3" s="79">
        <v>72</v>
      </c>
      <c r="AJ3" s="79">
        <v>74</v>
      </c>
      <c r="AK3" s="79">
        <v>76</v>
      </c>
      <c r="AL3" s="79">
        <v>78</v>
      </c>
      <c r="AM3" s="79">
        <v>80</v>
      </c>
      <c r="AN3" s="79">
        <v>82</v>
      </c>
      <c r="AO3" s="79">
        <v>84</v>
      </c>
      <c r="AP3" s="79">
        <v>86</v>
      </c>
      <c r="AQ3" s="79">
        <v>88</v>
      </c>
      <c r="AR3" s="79">
        <v>90</v>
      </c>
      <c r="AS3" s="79">
        <v>92</v>
      </c>
      <c r="AT3" s="79">
        <v>94</v>
      </c>
      <c r="AU3" s="79">
        <v>96</v>
      </c>
      <c r="AV3" s="79">
        <v>98</v>
      </c>
      <c r="AW3" s="98" t="s">
        <v>370</v>
      </c>
      <c r="AX3" s="256" t="s">
        <v>92</v>
      </c>
      <c r="AY3" s="256" t="s">
        <v>360</v>
      </c>
      <c r="AZ3" s="256" t="s">
        <v>94</v>
      </c>
    </row>
    <row r="4" spans="1:52" s="27" customFormat="1" ht="12" customHeight="1" x14ac:dyDescent="0.15">
      <c r="B4" s="284" t="s">
        <v>270</v>
      </c>
      <c r="C4" s="325"/>
      <c r="D4" s="285"/>
      <c r="E4" s="257"/>
      <c r="F4" s="81"/>
      <c r="G4" s="81" t="s">
        <v>95</v>
      </c>
      <c r="H4" s="81" t="s">
        <v>95</v>
      </c>
      <c r="I4" s="81" t="s">
        <v>95</v>
      </c>
      <c r="J4" s="81" t="s">
        <v>95</v>
      </c>
      <c r="K4" s="81" t="s">
        <v>95</v>
      </c>
      <c r="L4" s="81" t="s">
        <v>95</v>
      </c>
      <c r="M4" s="81" t="s">
        <v>95</v>
      </c>
      <c r="N4" s="81" t="s">
        <v>95</v>
      </c>
      <c r="O4" s="81" t="s">
        <v>95</v>
      </c>
      <c r="P4" s="81" t="s">
        <v>95</v>
      </c>
      <c r="Q4" s="81" t="s">
        <v>95</v>
      </c>
      <c r="R4" s="81" t="s">
        <v>95</v>
      </c>
      <c r="S4" s="81" t="s">
        <v>95</v>
      </c>
      <c r="T4" s="81" t="s">
        <v>95</v>
      </c>
      <c r="U4" s="81" t="s">
        <v>95</v>
      </c>
      <c r="V4" s="81" t="s">
        <v>95</v>
      </c>
      <c r="W4" s="81" t="s">
        <v>95</v>
      </c>
      <c r="X4" s="81" t="s">
        <v>95</v>
      </c>
      <c r="Y4" s="81" t="s">
        <v>95</v>
      </c>
      <c r="Z4" s="81" t="s">
        <v>95</v>
      </c>
      <c r="AA4" s="81" t="s">
        <v>95</v>
      </c>
      <c r="AB4" s="81" t="s">
        <v>95</v>
      </c>
      <c r="AC4" s="81" t="s">
        <v>95</v>
      </c>
      <c r="AD4" s="81" t="s">
        <v>95</v>
      </c>
      <c r="AE4" s="81" t="s">
        <v>95</v>
      </c>
      <c r="AF4" s="81" t="s">
        <v>95</v>
      </c>
      <c r="AG4" s="81" t="s">
        <v>95</v>
      </c>
      <c r="AH4" s="81" t="s">
        <v>95</v>
      </c>
      <c r="AI4" s="81" t="s">
        <v>95</v>
      </c>
      <c r="AJ4" s="81" t="s">
        <v>95</v>
      </c>
      <c r="AK4" s="81" t="s">
        <v>95</v>
      </c>
      <c r="AL4" s="81" t="s">
        <v>95</v>
      </c>
      <c r="AM4" s="81" t="s">
        <v>95</v>
      </c>
      <c r="AN4" s="81" t="s">
        <v>95</v>
      </c>
      <c r="AO4" s="81" t="s">
        <v>95</v>
      </c>
      <c r="AP4" s="81" t="s">
        <v>95</v>
      </c>
      <c r="AQ4" s="81" t="s">
        <v>95</v>
      </c>
      <c r="AR4" s="81" t="s">
        <v>95</v>
      </c>
      <c r="AS4" s="81" t="s">
        <v>95</v>
      </c>
      <c r="AT4" s="81" t="s">
        <v>95</v>
      </c>
      <c r="AU4" s="81" t="s">
        <v>95</v>
      </c>
      <c r="AV4" s="81" t="s">
        <v>95</v>
      </c>
      <c r="AW4" s="81"/>
      <c r="AX4" s="257"/>
      <c r="AY4" s="257"/>
      <c r="AZ4" s="257"/>
    </row>
    <row r="5" spans="1:52" ht="24" customHeight="1" x14ac:dyDescent="0.15">
      <c r="B5" s="286"/>
      <c r="C5" s="326"/>
      <c r="D5" s="281"/>
      <c r="E5" s="258"/>
      <c r="F5" s="99" t="s">
        <v>340</v>
      </c>
      <c r="G5" s="62">
        <v>18</v>
      </c>
      <c r="H5" s="62">
        <v>20</v>
      </c>
      <c r="I5" s="62">
        <v>22</v>
      </c>
      <c r="J5" s="62">
        <v>24</v>
      </c>
      <c r="K5" s="62">
        <v>26</v>
      </c>
      <c r="L5" s="62">
        <v>28</v>
      </c>
      <c r="M5" s="62">
        <v>30</v>
      </c>
      <c r="N5" s="62">
        <v>32</v>
      </c>
      <c r="O5" s="62">
        <v>34</v>
      </c>
      <c r="P5" s="62">
        <v>36</v>
      </c>
      <c r="Q5" s="62">
        <v>38</v>
      </c>
      <c r="R5" s="62">
        <v>40</v>
      </c>
      <c r="S5" s="62">
        <v>42</v>
      </c>
      <c r="T5" s="62">
        <v>44</v>
      </c>
      <c r="U5" s="62">
        <v>46</v>
      </c>
      <c r="V5" s="62">
        <v>48</v>
      </c>
      <c r="W5" s="62">
        <v>50</v>
      </c>
      <c r="X5" s="62">
        <v>52</v>
      </c>
      <c r="Y5" s="62">
        <v>54</v>
      </c>
      <c r="Z5" s="62">
        <v>56</v>
      </c>
      <c r="AA5" s="62">
        <v>58</v>
      </c>
      <c r="AB5" s="62">
        <v>60</v>
      </c>
      <c r="AC5" s="62">
        <v>62</v>
      </c>
      <c r="AD5" s="62">
        <v>64</v>
      </c>
      <c r="AE5" s="62">
        <v>66</v>
      </c>
      <c r="AF5" s="62">
        <v>68</v>
      </c>
      <c r="AG5" s="62">
        <v>70</v>
      </c>
      <c r="AH5" s="62">
        <v>72</v>
      </c>
      <c r="AI5" s="62">
        <v>74</v>
      </c>
      <c r="AJ5" s="62">
        <v>76</v>
      </c>
      <c r="AK5" s="62">
        <v>78</v>
      </c>
      <c r="AL5" s="62">
        <v>80</v>
      </c>
      <c r="AM5" s="62">
        <v>82</v>
      </c>
      <c r="AN5" s="62">
        <v>84</v>
      </c>
      <c r="AO5" s="62">
        <v>86</v>
      </c>
      <c r="AP5" s="62">
        <v>88</v>
      </c>
      <c r="AQ5" s="62">
        <v>90</v>
      </c>
      <c r="AR5" s="62">
        <v>92</v>
      </c>
      <c r="AS5" s="62">
        <v>94</v>
      </c>
      <c r="AT5" s="62">
        <v>96</v>
      </c>
      <c r="AU5" s="62">
        <v>98</v>
      </c>
      <c r="AV5" s="62">
        <v>100</v>
      </c>
      <c r="AW5" s="62"/>
      <c r="AX5" s="171" t="s">
        <v>208</v>
      </c>
      <c r="AY5" s="171" t="s">
        <v>208</v>
      </c>
      <c r="AZ5" s="171" t="s">
        <v>208</v>
      </c>
    </row>
    <row r="6" spans="1:52" ht="17.100000000000001" customHeight="1" x14ac:dyDescent="0.15">
      <c r="B6" s="307" t="s">
        <v>90</v>
      </c>
      <c r="C6" s="314"/>
      <c r="D6" s="315"/>
      <c r="E6" s="127">
        <v>9416</v>
      </c>
      <c r="F6" s="128">
        <v>1</v>
      </c>
      <c r="G6" s="128">
        <v>6</v>
      </c>
      <c r="H6" s="128">
        <v>8</v>
      </c>
      <c r="I6" s="128">
        <v>34</v>
      </c>
      <c r="J6" s="128">
        <v>74</v>
      </c>
      <c r="K6" s="128">
        <v>162</v>
      </c>
      <c r="L6" s="128">
        <v>247</v>
      </c>
      <c r="M6" s="128">
        <v>377</v>
      </c>
      <c r="N6" s="128">
        <v>464</v>
      </c>
      <c r="O6" s="128">
        <v>623</v>
      </c>
      <c r="P6" s="128">
        <v>656</v>
      </c>
      <c r="Q6" s="128">
        <v>729</v>
      </c>
      <c r="R6" s="128">
        <v>769</v>
      </c>
      <c r="S6" s="128">
        <v>694</v>
      </c>
      <c r="T6" s="128">
        <v>683</v>
      </c>
      <c r="U6" s="128">
        <v>568</v>
      </c>
      <c r="V6" s="128">
        <v>477</v>
      </c>
      <c r="W6" s="128">
        <v>440</v>
      </c>
      <c r="X6" s="128">
        <v>349</v>
      </c>
      <c r="Y6" s="128">
        <v>295</v>
      </c>
      <c r="Z6" s="128">
        <v>286</v>
      </c>
      <c r="AA6" s="128">
        <v>187</v>
      </c>
      <c r="AB6" s="128">
        <v>178</v>
      </c>
      <c r="AC6" s="128">
        <v>160</v>
      </c>
      <c r="AD6" s="128">
        <v>133</v>
      </c>
      <c r="AE6" s="128">
        <v>121</v>
      </c>
      <c r="AF6" s="128">
        <v>94</v>
      </c>
      <c r="AG6" s="128">
        <v>84</v>
      </c>
      <c r="AH6" s="128">
        <v>73</v>
      </c>
      <c r="AI6" s="128">
        <v>68</v>
      </c>
      <c r="AJ6" s="128">
        <v>54</v>
      </c>
      <c r="AK6" s="128">
        <v>36</v>
      </c>
      <c r="AL6" s="128">
        <v>38</v>
      </c>
      <c r="AM6" s="128">
        <v>31</v>
      </c>
      <c r="AN6" s="128">
        <v>30</v>
      </c>
      <c r="AO6" s="128">
        <v>22</v>
      </c>
      <c r="AP6" s="128">
        <v>17</v>
      </c>
      <c r="AQ6" s="128">
        <v>16</v>
      </c>
      <c r="AR6" s="128">
        <v>12</v>
      </c>
      <c r="AS6" s="128">
        <v>15</v>
      </c>
      <c r="AT6" s="128">
        <v>11</v>
      </c>
      <c r="AU6" s="128">
        <v>15</v>
      </c>
      <c r="AV6" s="128">
        <v>7</v>
      </c>
      <c r="AW6" s="128">
        <v>72</v>
      </c>
      <c r="AX6" s="172">
        <v>41.6</v>
      </c>
      <c r="AY6" s="173">
        <v>44.5</v>
      </c>
      <c r="AZ6" s="173">
        <v>14.3</v>
      </c>
    </row>
    <row r="7" spans="1:52" ht="17.100000000000001" customHeight="1" x14ac:dyDescent="0.15">
      <c r="A7" s="27"/>
      <c r="B7" s="304" t="s">
        <v>271</v>
      </c>
      <c r="C7" s="295"/>
      <c r="D7" s="296"/>
      <c r="E7" s="127">
        <v>4646</v>
      </c>
      <c r="F7" s="128">
        <v>0</v>
      </c>
      <c r="G7" s="128">
        <v>2</v>
      </c>
      <c r="H7" s="128">
        <v>2</v>
      </c>
      <c r="I7" s="128">
        <v>10</v>
      </c>
      <c r="J7" s="128">
        <v>18</v>
      </c>
      <c r="K7" s="128">
        <v>44</v>
      </c>
      <c r="L7" s="128">
        <v>51</v>
      </c>
      <c r="M7" s="128">
        <v>100</v>
      </c>
      <c r="N7" s="128">
        <v>126</v>
      </c>
      <c r="O7" s="128">
        <v>199</v>
      </c>
      <c r="P7" s="128">
        <v>197</v>
      </c>
      <c r="Q7" s="128">
        <v>235</v>
      </c>
      <c r="R7" s="128">
        <v>288</v>
      </c>
      <c r="S7" s="128">
        <v>311</v>
      </c>
      <c r="T7" s="128">
        <v>349</v>
      </c>
      <c r="U7" s="128">
        <v>315</v>
      </c>
      <c r="V7" s="128">
        <v>267</v>
      </c>
      <c r="W7" s="128">
        <v>266</v>
      </c>
      <c r="X7" s="128">
        <v>220</v>
      </c>
      <c r="Y7" s="128">
        <v>204</v>
      </c>
      <c r="Z7" s="128">
        <v>203</v>
      </c>
      <c r="AA7" s="128">
        <v>141</v>
      </c>
      <c r="AB7" s="128">
        <v>139</v>
      </c>
      <c r="AC7" s="128">
        <v>123</v>
      </c>
      <c r="AD7" s="128">
        <v>114</v>
      </c>
      <c r="AE7" s="128">
        <v>101</v>
      </c>
      <c r="AF7" s="128">
        <v>74</v>
      </c>
      <c r="AG7" s="128">
        <v>72</v>
      </c>
      <c r="AH7" s="128">
        <v>57</v>
      </c>
      <c r="AI7" s="128">
        <v>60</v>
      </c>
      <c r="AJ7" s="128">
        <v>50</v>
      </c>
      <c r="AK7" s="128">
        <v>33</v>
      </c>
      <c r="AL7" s="128">
        <v>36</v>
      </c>
      <c r="AM7" s="128">
        <v>29</v>
      </c>
      <c r="AN7" s="128">
        <v>29</v>
      </c>
      <c r="AO7" s="128">
        <v>20</v>
      </c>
      <c r="AP7" s="128">
        <v>16</v>
      </c>
      <c r="AQ7" s="128">
        <v>15</v>
      </c>
      <c r="AR7" s="128">
        <v>12</v>
      </c>
      <c r="AS7" s="128">
        <v>14</v>
      </c>
      <c r="AT7" s="128">
        <v>10</v>
      </c>
      <c r="AU7" s="128">
        <v>15</v>
      </c>
      <c r="AV7" s="128">
        <v>7</v>
      </c>
      <c r="AW7" s="128">
        <v>72</v>
      </c>
      <c r="AX7" s="172">
        <v>46.6</v>
      </c>
      <c r="AY7" s="173">
        <v>50</v>
      </c>
      <c r="AZ7" s="173">
        <v>16.3</v>
      </c>
    </row>
    <row r="8" spans="1:52" ht="17.100000000000001" customHeight="1" x14ac:dyDescent="0.15">
      <c r="B8" s="240"/>
      <c r="C8" s="304" t="s">
        <v>272</v>
      </c>
      <c r="D8" s="296"/>
      <c r="E8" s="174">
        <v>2684</v>
      </c>
      <c r="F8" s="174">
        <v>0</v>
      </c>
      <c r="G8" s="174">
        <v>2</v>
      </c>
      <c r="H8" s="174">
        <v>2</v>
      </c>
      <c r="I8" s="174">
        <v>6</v>
      </c>
      <c r="J8" s="174">
        <v>13</v>
      </c>
      <c r="K8" s="174">
        <v>28</v>
      </c>
      <c r="L8" s="174">
        <v>23</v>
      </c>
      <c r="M8" s="174">
        <v>59</v>
      </c>
      <c r="N8" s="174">
        <v>80</v>
      </c>
      <c r="O8" s="174">
        <v>109</v>
      </c>
      <c r="P8" s="174">
        <v>98</v>
      </c>
      <c r="Q8" s="174">
        <v>116</v>
      </c>
      <c r="R8" s="174">
        <v>156</v>
      </c>
      <c r="S8" s="174">
        <v>149</v>
      </c>
      <c r="T8" s="174">
        <v>172</v>
      </c>
      <c r="U8" s="174">
        <v>162</v>
      </c>
      <c r="V8" s="174">
        <v>151</v>
      </c>
      <c r="W8" s="174">
        <v>142</v>
      </c>
      <c r="X8" s="174">
        <v>117</v>
      </c>
      <c r="Y8" s="174">
        <v>112</v>
      </c>
      <c r="Z8" s="174">
        <v>123</v>
      </c>
      <c r="AA8" s="174">
        <v>81</v>
      </c>
      <c r="AB8" s="174">
        <v>78</v>
      </c>
      <c r="AC8" s="174">
        <v>71</v>
      </c>
      <c r="AD8" s="174">
        <v>80</v>
      </c>
      <c r="AE8" s="174">
        <v>73</v>
      </c>
      <c r="AF8" s="174">
        <v>50</v>
      </c>
      <c r="AG8" s="174">
        <v>50</v>
      </c>
      <c r="AH8" s="174">
        <v>42</v>
      </c>
      <c r="AI8" s="174">
        <v>49</v>
      </c>
      <c r="AJ8" s="174">
        <v>37</v>
      </c>
      <c r="AK8" s="174">
        <v>25</v>
      </c>
      <c r="AL8" s="174">
        <v>27</v>
      </c>
      <c r="AM8" s="174">
        <v>21</v>
      </c>
      <c r="AN8" s="174">
        <v>24</v>
      </c>
      <c r="AO8" s="174">
        <v>16</v>
      </c>
      <c r="AP8" s="174">
        <v>14</v>
      </c>
      <c r="AQ8" s="174">
        <v>12</v>
      </c>
      <c r="AR8" s="174">
        <v>10</v>
      </c>
      <c r="AS8" s="174">
        <v>12</v>
      </c>
      <c r="AT8" s="174">
        <v>9</v>
      </c>
      <c r="AU8" s="174">
        <v>14</v>
      </c>
      <c r="AV8" s="174">
        <v>6</v>
      </c>
      <c r="AW8" s="174">
        <v>63</v>
      </c>
      <c r="AX8" s="175">
        <v>48.2</v>
      </c>
      <c r="AY8" s="176">
        <v>52.1</v>
      </c>
      <c r="AZ8" s="176">
        <v>18.2</v>
      </c>
    </row>
    <row r="9" spans="1:52" ht="17.100000000000001" customHeight="1" x14ac:dyDescent="0.15">
      <c r="B9" s="240"/>
      <c r="C9" s="240"/>
      <c r="D9" s="47" t="s">
        <v>361</v>
      </c>
      <c r="E9" s="174">
        <v>74</v>
      </c>
      <c r="F9" s="174">
        <v>0</v>
      </c>
      <c r="G9" s="174">
        <v>0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  <c r="N9" s="174">
        <v>0</v>
      </c>
      <c r="O9" s="174">
        <v>0</v>
      </c>
      <c r="P9" s="174">
        <v>0</v>
      </c>
      <c r="Q9" s="174">
        <v>0</v>
      </c>
      <c r="R9" s="174">
        <v>0</v>
      </c>
      <c r="S9" s="174">
        <v>1</v>
      </c>
      <c r="T9" s="174">
        <v>0</v>
      </c>
      <c r="U9" s="174">
        <v>0</v>
      </c>
      <c r="V9" s="174">
        <v>0</v>
      </c>
      <c r="W9" s="174">
        <v>1</v>
      </c>
      <c r="X9" s="174">
        <v>0</v>
      </c>
      <c r="Y9" s="174">
        <v>0</v>
      </c>
      <c r="Z9" s="174">
        <v>0</v>
      </c>
      <c r="AA9" s="174">
        <v>1</v>
      </c>
      <c r="AB9" s="174">
        <v>0</v>
      </c>
      <c r="AC9" s="174">
        <v>1</v>
      </c>
      <c r="AD9" s="174">
        <v>5</v>
      </c>
      <c r="AE9" s="174">
        <v>1</v>
      </c>
      <c r="AF9" s="174">
        <v>3</v>
      </c>
      <c r="AG9" s="174">
        <v>2</v>
      </c>
      <c r="AH9" s="174">
        <v>1</v>
      </c>
      <c r="AI9" s="174">
        <v>2</v>
      </c>
      <c r="AJ9" s="174">
        <v>3</v>
      </c>
      <c r="AK9" s="174">
        <v>2</v>
      </c>
      <c r="AL9" s="174">
        <v>5</v>
      </c>
      <c r="AM9" s="174">
        <v>4</v>
      </c>
      <c r="AN9" s="174">
        <v>2</v>
      </c>
      <c r="AO9" s="174">
        <v>0</v>
      </c>
      <c r="AP9" s="174">
        <v>1</v>
      </c>
      <c r="AQ9" s="174">
        <v>1</v>
      </c>
      <c r="AR9" s="174">
        <v>4</v>
      </c>
      <c r="AS9" s="174">
        <v>2</v>
      </c>
      <c r="AT9" s="174">
        <v>2</v>
      </c>
      <c r="AU9" s="174">
        <v>3</v>
      </c>
      <c r="AV9" s="174">
        <v>2</v>
      </c>
      <c r="AW9" s="174">
        <v>25</v>
      </c>
      <c r="AX9" s="175">
        <v>90.1</v>
      </c>
      <c r="AY9" s="176">
        <v>91.8</v>
      </c>
      <c r="AZ9" s="176">
        <v>26.5</v>
      </c>
    </row>
    <row r="10" spans="1:52" ht="17.100000000000001" customHeight="1" x14ac:dyDescent="0.15">
      <c r="A10" s="27"/>
      <c r="B10" s="240"/>
      <c r="C10" s="240"/>
      <c r="D10" s="47" t="s">
        <v>362</v>
      </c>
      <c r="E10" s="174">
        <v>319</v>
      </c>
      <c r="F10" s="174">
        <v>0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1</v>
      </c>
      <c r="O10" s="174">
        <v>1</v>
      </c>
      <c r="P10" s="174">
        <v>0</v>
      </c>
      <c r="Q10" s="174">
        <v>1</v>
      </c>
      <c r="R10" s="174">
        <v>2</v>
      </c>
      <c r="S10" s="174">
        <v>5</v>
      </c>
      <c r="T10" s="174">
        <v>5</v>
      </c>
      <c r="U10" s="174">
        <v>13</v>
      </c>
      <c r="V10" s="174">
        <v>6</v>
      </c>
      <c r="W10" s="174">
        <v>9</v>
      </c>
      <c r="X10" s="174">
        <v>7</v>
      </c>
      <c r="Y10" s="174">
        <v>6</v>
      </c>
      <c r="Z10" s="174">
        <v>19</v>
      </c>
      <c r="AA10" s="174">
        <v>7</v>
      </c>
      <c r="AB10" s="174">
        <v>9</v>
      </c>
      <c r="AC10" s="174">
        <v>13</v>
      </c>
      <c r="AD10" s="174">
        <v>15</v>
      </c>
      <c r="AE10" s="174">
        <v>17</v>
      </c>
      <c r="AF10" s="174">
        <v>12</v>
      </c>
      <c r="AG10" s="174">
        <v>14</v>
      </c>
      <c r="AH10" s="174">
        <v>14</v>
      </c>
      <c r="AI10" s="174">
        <v>12</v>
      </c>
      <c r="AJ10" s="174">
        <v>13</v>
      </c>
      <c r="AK10" s="174">
        <v>8</v>
      </c>
      <c r="AL10" s="174">
        <v>13</v>
      </c>
      <c r="AM10" s="174">
        <v>6</v>
      </c>
      <c r="AN10" s="174">
        <v>11</v>
      </c>
      <c r="AO10" s="174">
        <v>7</v>
      </c>
      <c r="AP10" s="174">
        <v>10</v>
      </c>
      <c r="AQ10" s="174">
        <v>6</v>
      </c>
      <c r="AR10" s="174">
        <v>4</v>
      </c>
      <c r="AS10" s="174">
        <v>6</v>
      </c>
      <c r="AT10" s="174">
        <v>5</v>
      </c>
      <c r="AU10" s="174">
        <v>8</v>
      </c>
      <c r="AV10" s="174">
        <v>3</v>
      </c>
      <c r="AW10" s="174">
        <v>31</v>
      </c>
      <c r="AX10" s="175">
        <v>69.8</v>
      </c>
      <c r="AY10" s="176">
        <v>72.2</v>
      </c>
      <c r="AZ10" s="176">
        <v>20.100000000000001</v>
      </c>
    </row>
    <row r="11" spans="1:52" ht="17.100000000000001" customHeight="1" x14ac:dyDescent="0.15">
      <c r="B11" s="240"/>
      <c r="C11" s="240"/>
      <c r="D11" s="47" t="s">
        <v>363</v>
      </c>
      <c r="E11" s="174">
        <v>536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1</v>
      </c>
      <c r="L11" s="174">
        <v>1</v>
      </c>
      <c r="M11" s="174">
        <v>3</v>
      </c>
      <c r="N11" s="174">
        <v>3</v>
      </c>
      <c r="O11" s="174">
        <v>9</v>
      </c>
      <c r="P11" s="174">
        <v>7</v>
      </c>
      <c r="Q11" s="174">
        <v>10</v>
      </c>
      <c r="R11" s="174">
        <v>25</v>
      </c>
      <c r="S11" s="174">
        <v>22</v>
      </c>
      <c r="T11" s="174">
        <v>27</v>
      </c>
      <c r="U11" s="174">
        <v>26</v>
      </c>
      <c r="V11" s="174">
        <v>30</v>
      </c>
      <c r="W11" s="174">
        <v>26</v>
      </c>
      <c r="X11" s="174">
        <v>32</v>
      </c>
      <c r="Y11" s="174">
        <v>33</v>
      </c>
      <c r="Z11" s="174">
        <v>38</v>
      </c>
      <c r="AA11" s="174">
        <v>30</v>
      </c>
      <c r="AB11" s="174">
        <v>26</v>
      </c>
      <c r="AC11" s="174">
        <v>23</v>
      </c>
      <c r="AD11" s="174">
        <v>22</v>
      </c>
      <c r="AE11" s="174">
        <v>18</v>
      </c>
      <c r="AF11" s="174">
        <v>21</v>
      </c>
      <c r="AG11" s="174">
        <v>16</v>
      </c>
      <c r="AH11" s="174">
        <v>12</v>
      </c>
      <c r="AI11" s="174">
        <v>21</v>
      </c>
      <c r="AJ11" s="174">
        <v>9</v>
      </c>
      <c r="AK11" s="174">
        <v>4</v>
      </c>
      <c r="AL11" s="174">
        <v>5</v>
      </c>
      <c r="AM11" s="174">
        <v>7</v>
      </c>
      <c r="AN11" s="174">
        <v>5</v>
      </c>
      <c r="AO11" s="174">
        <v>6</v>
      </c>
      <c r="AP11" s="174">
        <v>3</v>
      </c>
      <c r="AQ11" s="174">
        <v>4</v>
      </c>
      <c r="AR11" s="174">
        <v>2</v>
      </c>
      <c r="AS11" s="174">
        <v>1</v>
      </c>
      <c r="AT11" s="174">
        <v>2</v>
      </c>
      <c r="AU11" s="174">
        <v>2</v>
      </c>
      <c r="AV11" s="174">
        <v>0</v>
      </c>
      <c r="AW11" s="174">
        <v>4</v>
      </c>
      <c r="AX11" s="175">
        <v>54.6</v>
      </c>
      <c r="AY11" s="176">
        <v>56.4</v>
      </c>
      <c r="AZ11" s="176">
        <v>14.3</v>
      </c>
    </row>
    <row r="12" spans="1:52" ht="17.100000000000001" customHeight="1" x14ac:dyDescent="0.15">
      <c r="B12" s="240"/>
      <c r="C12" s="240"/>
      <c r="D12" s="47" t="s">
        <v>364</v>
      </c>
      <c r="E12" s="174">
        <v>678</v>
      </c>
      <c r="F12" s="174">
        <v>0</v>
      </c>
      <c r="G12" s="174">
        <v>0</v>
      </c>
      <c r="H12" s="174">
        <v>0</v>
      </c>
      <c r="I12" s="174">
        <v>0</v>
      </c>
      <c r="J12" s="174">
        <v>2</v>
      </c>
      <c r="K12" s="174">
        <v>3</v>
      </c>
      <c r="L12" s="174">
        <v>1</v>
      </c>
      <c r="M12" s="174">
        <v>8</v>
      </c>
      <c r="N12" s="174">
        <v>16</v>
      </c>
      <c r="O12" s="174">
        <v>20</v>
      </c>
      <c r="P12" s="174">
        <v>28</v>
      </c>
      <c r="Q12" s="174">
        <v>34</v>
      </c>
      <c r="R12" s="174">
        <v>45</v>
      </c>
      <c r="S12" s="174">
        <v>42</v>
      </c>
      <c r="T12" s="174">
        <v>53</v>
      </c>
      <c r="U12" s="174">
        <v>49</v>
      </c>
      <c r="V12" s="174">
        <v>57</v>
      </c>
      <c r="W12" s="174">
        <v>48</v>
      </c>
      <c r="X12" s="174">
        <v>42</v>
      </c>
      <c r="Y12" s="174">
        <v>34</v>
      </c>
      <c r="Z12" s="174">
        <v>32</v>
      </c>
      <c r="AA12" s="174">
        <v>14</v>
      </c>
      <c r="AB12" s="174">
        <v>27</v>
      </c>
      <c r="AC12" s="174">
        <v>17</v>
      </c>
      <c r="AD12" s="174">
        <v>22</v>
      </c>
      <c r="AE12" s="174">
        <v>22</v>
      </c>
      <c r="AF12" s="174">
        <v>11</v>
      </c>
      <c r="AG12" s="174">
        <v>11</v>
      </c>
      <c r="AH12" s="174">
        <v>10</v>
      </c>
      <c r="AI12" s="174">
        <v>9</v>
      </c>
      <c r="AJ12" s="174">
        <v>6</v>
      </c>
      <c r="AK12" s="174">
        <v>6</v>
      </c>
      <c r="AL12" s="174">
        <v>2</v>
      </c>
      <c r="AM12" s="174">
        <v>1</v>
      </c>
      <c r="AN12" s="174">
        <v>2</v>
      </c>
      <c r="AO12" s="174">
        <v>2</v>
      </c>
      <c r="AP12" s="174">
        <v>0</v>
      </c>
      <c r="AQ12" s="174">
        <v>0</v>
      </c>
      <c r="AR12" s="174">
        <v>0</v>
      </c>
      <c r="AS12" s="174">
        <v>1</v>
      </c>
      <c r="AT12" s="174">
        <v>0</v>
      </c>
      <c r="AU12" s="174">
        <v>0</v>
      </c>
      <c r="AV12" s="174">
        <v>0</v>
      </c>
      <c r="AW12" s="174">
        <v>1</v>
      </c>
      <c r="AX12" s="175">
        <v>47.4</v>
      </c>
      <c r="AY12" s="176">
        <v>49.1</v>
      </c>
      <c r="AZ12" s="176">
        <v>11.8</v>
      </c>
    </row>
    <row r="13" spans="1:52" ht="17.100000000000001" customHeight="1" x14ac:dyDescent="0.15">
      <c r="B13" s="240"/>
      <c r="C13" s="240"/>
      <c r="D13" s="47" t="s">
        <v>365</v>
      </c>
      <c r="E13" s="174">
        <v>548</v>
      </c>
      <c r="F13" s="174">
        <v>0</v>
      </c>
      <c r="G13" s="174">
        <v>0</v>
      </c>
      <c r="H13" s="174">
        <v>0</v>
      </c>
      <c r="I13" s="174">
        <v>2</v>
      </c>
      <c r="J13" s="174">
        <v>3</v>
      </c>
      <c r="K13" s="174">
        <v>10</v>
      </c>
      <c r="L13" s="174">
        <v>7</v>
      </c>
      <c r="M13" s="174">
        <v>19</v>
      </c>
      <c r="N13" s="174">
        <v>18</v>
      </c>
      <c r="O13" s="174">
        <v>25</v>
      </c>
      <c r="P13" s="174">
        <v>23</v>
      </c>
      <c r="Q13" s="174">
        <v>22</v>
      </c>
      <c r="R13" s="174">
        <v>33</v>
      </c>
      <c r="S13" s="174">
        <v>38</v>
      </c>
      <c r="T13" s="174">
        <v>53</v>
      </c>
      <c r="U13" s="174">
        <v>43</v>
      </c>
      <c r="V13" s="174">
        <v>35</v>
      </c>
      <c r="W13" s="174">
        <v>34</v>
      </c>
      <c r="X13" s="174">
        <v>19</v>
      </c>
      <c r="Y13" s="174">
        <v>23</v>
      </c>
      <c r="Z13" s="174">
        <v>26</v>
      </c>
      <c r="AA13" s="174">
        <v>22</v>
      </c>
      <c r="AB13" s="174">
        <v>14</v>
      </c>
      <c r="AC13" s="174">
        <v>10</v>
      </c>
      <c r="AD13" s="174">
        <v>13</v>
      </c>
      <c r="AE13" s="174">
        <v>11</v>
      </c>
      <c r="AF13" s="174">
        <v>1</v>
      </c>
      <c r="AG13" s="174">
        <v>6</v>
      </c>
      <c r="AH13" s="174">
        <v>5</v>
      </c>
      <c r="AI13" s="174">
        <v>5</v>
      </c>
      <c r="AJ13" s="174">
        <v>6</v>
      </c>
      <c r="AK13" s="174">
        <v>5</v>
      </c>
      <c r="AL13" s="174">
        <v>2</v>
      </c>
      <c r="AM13" s="174">
        <v>3</v>
      </c>
      <c r="AN13" s="174">
        <v>4</v>
      </c>
      <c r="AO13" s="174">
        <v>1</v>
      </c>
      <c r="AP13" s="174">
        <v>0</v>
      </c>
      <c r="AQ13" s="174">
        <v>1</v>
      </c>
      <c r="AR13" s="174">
        <v>0</v>
      </c>
      <c r="AS13" s="174">
        <v>2</v>
      </c>
      <c r="AT13" s="174">
        <v>0</v>
      </c>
      <c r="AU13" s="174">
        <v>1</v>
      </c>
      <c r="AV13" s="174">
        <v>1</v>
      </c>
      <c r="AW13" s="174">
        <v>2</v>
      </c>
      <c r="AX13" s="175">
        <v>44.8</v>
      </c>
      <c r="AY13" s="176">
        <v>47.2</v>
      </c>
      <c r="AZ13" s="176">
        <v>13.6</v>
      </c>
    </row>
    <row r="14" spans="1:52" ht="17.100000000000001" customHeight="1" x14ac:dyDescent="0.15">
      <c r="B14" s="240"/>
      <c r="C14" s="240"/>
      <c r="D14" s="47" t="s">
        <v>366</v>
      </c>
      <c r="E14" s="174">
        <v>347</v>
      </c>
      <c r="F14" s="174">
        <v>0</v>
      </c>
      <c r="G14" s="174">
        <v>2</v>
      </c>
      <c r="H14" s="174">
        <v>0</v>
      </c>
      <c r="I14" s="174">
        <v>3</v>
      </c>
      <c r="J14" s="174">
        <v>5</v>
      </c>
      <c r="K14" s="174">
        <v>7</v>
      </c>
      <c r="L14" s="174">
        <v>12</v>
      </c>
      <c r="M14" s="174">
        <v>22</v>
      </c>
      <c r="N14" s="174">
        <v>27</v>
      </c>
      <c r="O14" s="174">
        <v>33</v>
      </c>
      <c r="P14" s="174">
        <v>28</v>
      </c>
      <c r="Q14" s="174">
        <v>29</v>
      </c>
      <c r="R14" s="174">
        <v>30</v>
      </c>
      <c r="S14" s="174">
        <v>27</v>
      </c>
      <c r="T14" s="174">
        <v>25</v>
      </c>
      <c r="U14" s="174">
        <v>21</v>
      </c>
      <c r="V14" s="174">
        <v>15</v>
      </c>
      <c r="W14" s="174">
        <v>16</v>
      </c>
      <c r="X14" s="174">
        <v>12</v>
      </c>
      <c r="Y14" s="174">
        <v>11</v>
      </c>
      <c r="Z14" s="174">
        <v>5</v>
      </c>
      <c r="AA14" s="174">
        <v>5</v>
      </c>
      <c r="AB14" s="174">
        <v>1</v>
      </c>
      <c r="AC14" s="174">
        <v>5</v>
      </c>
      <c r="AD14" s="174">
        <v>2</v>
      </c>
      <c r="AE14" s="174">
        <v>3</v>
      </c>
      <c r="AF14" s="174">
        <v>0</v>
      </c>
      <c r="AG14" s="174">
        <v>1</v>
      </c>
      <c r="AH14" s="174">
        <v>0</v>
      </c>
      <c r="AI14" s="174">
        <v>0</v>
      </c>
      <c r="AJ14" s="174">
        <v>0</v>
      </c>
      <c r="AK14" s="174">
        <v>0</v>
      </c>
      <c r="AL14" s="174">
        <v>0</v>
      </c>
      <c r="AM14" s="174">
        <v>0</v>
      </c>
      <c r="AN14" s="174">
        <v>0</v>
      </c>
      <c r="AO14" s="174">
        <v>0</v>
      </c>
      <c r="AP14" s="174">
        <v>0</v>
      </c>
      <c r="AQ14" s="174">
        <v>0</v>
      </c>
      <c r="AR14" s="174">
        <v>0</v>
      </c>
      <c r="AS14" s="174">
        <v>0</v>
      </c>
      <c r="AT14" s="174">
        <v>0</v>
      </c>
      <c r="AU14" s="174">
        <v>0</v>
      </c>
      <c r="AV14" s="174">
        <v>0</v>
      </c>
      <c r="AW14" s="174">
        <v>0</v>
      </c>
      <c r="AX14" s="175">
        <v>38.5</v>
      </c>
      <c r="AY14" s="176">
        <v>39.299999999999997</v>
      </c>
      <c r="AZ14" s="176">
        <v>9.1999999999999993</v>
      </c>
    </row>
    <row r="15" spans="1:52" ht="17.100000000000001" customHeight="1" x14ac:dyDescent="0.15">
      <c r="B15" s="240"/>
      <c r="C15" s="316"/>
      <c r="D15" s="47" t="s">
        <v>367</v>
      </c>
      <c r="E15" s="174">
        <v>182</v>
      </c>
      <c r="F15" s="174">
        <v>0</v>
      </c>
      <c r="G15" s="174">
        <v>0</v>
      </c>
      <c r="H15" s="174">
        <v>2</v>
      </c>
      <c r="I15" s="174">
        <v>1</v>
      </c>
      <c r="J15" s="174">
        <v>3</v>
      </c>
      <c r="K15" s="174">
        <v>7</v>
      </c>
      <c r="L15" s="174">
        <v>2</v>
      </c>
      <c r="M15" s="174">
        <v>7</v>
      </c>
      <c r="N15" s="174">
        <v>15</v>
      </c>
      <c r="O15" s="174">
        <v>21</v>
      </c>
      <c r="P15" s="174">
        <v>12</v>
      </c>
      <c r="Q15" s="174">
        <v>20</v>
      </c>
      <c r="R15" s="174">
        <v>21</v>
      </c>
      <c r="S15" s="174">
        <v>14</v>
      </c>
      <c r="T15" s="174">
        <v>9</v>
      </c>
      <c r="U15" s="174">
        <v>10</v>
      </c>
      <c r="V15" s="174">
        <v>8</v>
      </c>
      <c r="W15" s="174">
        <v>8</v>
      </c>
      <c r="X15" s="174">
        <v>5</v>
      </c>
      <c r="Y15" s="174">
        <v>5</v>
      </c>
      <c r="Z15" s="174">
        <v>3</v>
      </c>
      <c r="AA15" s="174">
        <v>2</v>
      </c>
      <c r="AB15" s="174">
        <v>1</v>
      </c>
      <c r="AC15" s="174">
        <v>2</v>
      </c>
      <c r="AD15" s="174">
        <v>1</v>
      </c>
      <c r="AE15" s="174">
        <v>1</v>
      </c>
      <c r="AF15" s="174">
        <v>2</v>
      </c>
      <c r="AG15" s="174">
        <v>0</v>
      </c>
      <c r="AH15" s="174">
        <v>0</v>
      </c>
      <c r="AI15" s="174">
        <v>0</v>
      </c>
      <c r="AJ15" s="174">
        <v>0</v>
      </c>
      <c r="AK15" s="174">
        <v>0</v>
      </c>
      <c r="AL15" s="174">
        <v>0</v>
      </c>
      <c r="AM15" s="174">
        <v>0</v>
      </c>
      <c r="AN15" s="174">
        <v>0</v>
      </c>
      <c r="AO15" s="174">
        <v>0</v>
      </c>
      <c r="AP15" s="174">
        <v>0</v>
      </c>
      <c r="AQ15" s="174">
        <v>0</v>
      </c>
      <c r="AR15" s="174">
        <v>0</v>
      </c>
      <c r="AS15" s="174">
        <v>0</v>
      </c>
      <c r="AT15" s="174">
        <v>0</v>
      </c>
      <c r="AU15" s="174">
        <v>0</v>
      </c>
      <c r="AV15" s="174">
        <v>0</v>
      </c>
      <c r="AW15" s="174">
        <v>0</v>
      </c>
      <c r="AX15" s="175">
        <v>38</v>
      </c>
      <c r="AY15" s="176">
        <v>39.1</v>
      </c>
      <c r="AZ15" s="176">
        <v>9.1999999999999993</v>
      </c>
    </row>
    <row r="16" spans="1:52" ht="17.100000000000001" customHeight="1" x14ac:dyDescent="0.15">
      <c r="B16" s="240"/>
      <c r="C16" s="303" t="s">
        <v>280</v>
      </c>
      <c r="D16" s="315"/>
      <c r="E16" s="174">
        <v>1350</v>
      </c>
      <c r="F16" s="174">
        <v>0</v>
      </c>
      <c r="G16" s="174">
        <v>0</v>
      </c>
      <c r="H16" s="174">
        <v>0</v>
      </c>
      <c r="I16" s="174">
        <v>1</v>
      </c>
      <c r="J16" s="174">
        <v>2</v>
      </c>
      <c r="K16" s="174">
        <v>4</v>
      </c>
      <c r="L16" s="174">
        <v>15</v>
      </c>
      <c r="M16" s="174">
        <v>18</v>
      </c>
      <c r="N16" s="174">
        <v>19</v>
      </c>
      <c r="O16" s="174">
        <v>42</v>
      </c>
      <c r="P16" s="174">
        <v>57</v>
      </c>
      <c r="Q16" s="174">
        <v>68</v>
      </c>
      <c r="R16" s="174">
        <v>96</v>
      </c>
      <c r="S16" s="174">
        <v>107</v>
      </c>
      <c r="T16" s="174">
        <v>130</v>
      </c>
      <c r="U16" s="174">
        <v>110</v>
      </c>
      <c r="V16" s="174">
        <v>88</v>
      </c>
      <c r="W16" s="174">
        <v>97</v>
      </c>
      <c r="X16" s="174">
        <v>77</v>
      </c>
      <c r="Y16" s="174">
        <v>68</v>
      </c>
      <c r="Z16" s="174">
        <v>63</v>
      </c>
      <c r="AA16" s="174">
        <v>47</v>
      </c>
      <c r="AB16" s="174">
        <v>47</v>
      </c>
      <c r="AC16" s="174">
        <v>40</v>
      </c>
      <c r="AD16" s="174">
        <v>28</v>
      </c>
      <c r="AE16" s="174">
        <v>21</v>
      </c>
      <c r="AF16" s="174">
        <v>19</v>
      </c>
      <c r="AG16" s="174">
        <v>13</v>
      </c>
      <c r="AH16" s="174">
        <v>14</v>
      </c>
      <c r="AI16" s="174">
        <v>7</v>
      </c>
      <c r="AJ16" s="174">
        <v>9</v>
      </c>
      <c r="AK16" s="174">
        <v>7</v>
      </c>
      <c r="AL16" s="174">
        <v>8</v>
      </c>
      <c r="AM16" s="174">
        <v>5</v>
      </c>
      <c r="AN16" s="174">
        <v>3</v>
      </c>
      <c r="AO16" s="174">
        <v>3</v>
      </c>
      <c r="AP16" s="174">
        <v>1</v>
      </c>
      <c r="AQ16" s="174">
        <v>3</v>
      </c>
      <c r="AR16" s="174">
        <v>2</v>
      </c>
      <c r="AS16" s="174">
        <v>1</v>
      </c>
      <c r="AT16" s="174">
        <v>0</v>
      </c>
      <c r="AU16" s="174">
        <v>1</v>
      </c>
      <c r="AV16" s="174">
        <v>1</v>
      </c>
      <c r="AW16" s="174">
        <v>8</v>
      </c>
      <c r="AX16" s="175">
        <v>46.2</v>
      </c>
      <c r="AY16" s="176">
        <v>48.4</v>
      </c>
      <c r="AZ16" s="176">
        <v>12.6</v>
      </c>
    </row>
    <row r="17" spans="2:52" ht="17.100000000000001" customHeight="1" x14ac:dyDescent="0.15">
      <c r="B17" s="240"/>
      <c r="C17" s="240"/>
      <c r="D17" s="47" t="s">
        <v>361</v>
      </c>
      <c r="E17" s="174">
        <v>203</v>
      </c>
      <c r="F17" s="174">
        <v>0</v>
      </c>
      <c r="G17" s="174">
        <v>0</v>
      </c>
      <c r="H17" s="174">
        <v>0</v>
      </c>
      <c r="I17" s="174">
        <v>0</v>
      </c>
      <c r="J17" s="174">
        <v>0</v>
      </c>
      <c r="K17" s="174">
        <v>0</v>
      </c>
      <c r="L17" s="174">
        <v>1</v>
      </c>
      <c r="M17" s="174">
        <v>2</v>
      </c>
      <c r="N17" s="174">
        <v>1</v>
      </c>
      <c r="O17" s="174">
        <v>6</v>
      </c>
      <c r="P17" s="174">
        <v>4</v>
      </c>
      <c r="Q17" s="174">
        <v>11</v>
      </c>
      <c r="R17" s="174">
        <v>11</v>
      </c>
      <c r="S17" s="174">
        <v>19</v>
      </c>
      <c r="T17" s="174">
        <v>14</v>
      </c>
      <c r="U17" s="174">
        <v>21</v>
      </c>
      <c r="V17" s="174">
        <v>12</v>
      </c>
      <c r="W17" s="174">
        <v>18</v>
      </c>
      <c r="X17" s="174">
        <v>8</v>
      </c>
      <c r="Y17" s="174">
        <v>11</v>
      </c>
      <c r="Z17" s="174">
        <v>6</v>
      </c>
      <c r="AA17" s="174">
        <v>11</v>
      </c>
      <c r="AB17" s="174">
        <v>9</v>
      </c>
      <c r="AC17" s="174">
        <v>7</v>
      </c>
      <c r="AD17" s="174">
        <v>6</v>
      </c>
      <c r="AE17" s="174">
        <v>2</v>
      </c>
      <c r="AF17" s="174">
        <v>6</v>
      </c>
      <c r="AG17" s="174">
        <v>2</v>
      </c>
      <c r="AH17" s="174">
        <v>2</v>
      </c>
      <c r="AI17" s="174">
        <v>1</v>
      </c>
      <c r="AJ17" s="174">
        <v>2</v>
      </c>
      <c r="AK17" s="174">
        <v>2</v>
      </c>
      <c r="AL17" s="174">
        <v>2</v>
      </c>
      <c r="AM17" s="174">
        <v>2</v>
      </c>
      <c r="AN17" s="174">
        <v>0</v>
      </c>
      <c r="AO17" s="174">
        <v>1</v>
      </c>
      <c r="AP17" s="174">
        <v>1</v>
      </c>
      <c r="AQ17" s="174">
        <v>1</v>
      </c>
      <c r="AR17" s="174">
        <v>0</v>
      </c>
      <c r="AS17" s="174">
        <v>0</v>
      </c>
      <c r="AT17" s="174">
        <v>0</v>
      </c>
      <c r="AU17" s="174">
        <v>0</v>
      </c>
      <c r="AV17" s="174">
        <v>0</v>
      </c>
      <c r="AW17" s="174">
        <v>1</v>
      </c>
      <c r="AX17" s="175">
        <v>47.9</v>
      </c>
      <c r="AY17" s="176">
        <v>50.5</v>
      </c>
      <c r="AZ17" s="176">
        <v>12.5</v>
      </c>
    </row>
    <row r="18" spans="2:52" ht="17.100000000000001" customHeight="1" x14ac:dyDescent="0.15">
      <c r="B18" s="240"/>
      <c r="C18" s="240"/>
      <c r="D18" s="47" t="s">
        <v>362</v>
      </c>
      <c r="E18" s="174">
        <v>375</v>
      </c>
      <c r="F18" s="174">
        <v>0</v>
      </c>
      <c r="G18" s="174">
        <v>0</v>
      </c>
      <c r="H18" s="174">
        <v>0</v>
      </c>
      <c r="I18" s="174">
        <v>0</v>
      </c>
      <c r="J18" s="174">
        <v>0</v>
      </c>
      <c r="K18" s="174">
        <v>0</v>
      </c>
      <c r="L18" s="174">
        <v>3</v>
      </c>
      <c r="M18" s="174">
        <v>3</v>
      </c>
      <c r="N18" s="174">
        <v>2</v>
      </c>
      <c r="O18" s="174">
        <v>6</v>
      </c>
      <c r="P18" s="174">
        <v>11</v>
      </c>
      <c r="Q18" s="174">
        <v>18</v>
      </c>
      <c r="R18" s="174">
        <v>25</v>
      </c>
      <c r="S18" s="174">
        <v>23</v>
      </c>
      <c r="T18" s="174">
        <v>32</v>
      </c>
      <c r="U18" s="174">
        <v>26</v>
      </c>
      <c r="V18" s="174">
        <v>14</v>
      </c>
      <c r="W18" s="174">
        <v>26</v>
      </c>
      <c r="X18" s="174">
        <v>30</v>
      </c>
      <c r="Y18" s="174">
        <v>19</v>
      </c>
      <c r="Z18" s="174">
        <v>24</v>
      </c>
      <c r="AA18" s="174">
        <v>16</v>
      </c>
      <c r="AB18" s="174">
        <v>18</v>
      </c>
      <c r="AC18" s="174">
        <v>18</v>
      </c>
      <c r="AD18" s="174">
        <v>11</v>
      </c>
      <c r="AE18" s="174">
        <v>7</v>
      </c>
      <c r="AF18" s="174">
        <v>6</v>
      </c>
      <c r="AG18" s="174">
        <v>8</v>
      </c>
      <c r="AH18" s="174">
        <v>3</v>
      </c>
      <c r="AI18" s="174">
        <v>3</v>
      </c>
      <c r="AJ18" s="174">
        <v>4</v>
      </c>
      <c r="AK18" s="174">
        <v>4</v>
      </c>
      <c r="AL18" s="174">
        <v>1</v>
      </c>
      <c r="AM18" s="174">
        <v>2</v>
      </c>
      <c r="AN18" s="174">
        <v>2</v>
      </c>
      <c r="AO18" s="174">
        <v>1</v>
      </c>
      <c r="AP18" s="174">
        <v>0</v>
      </c>
      <c r="AQ18" s="174">
        <v>0</v>
      </c>
      <c r="AR18" s="174">
        <v>1</v>
      </c>
      <c r="AS18" s="174">
        <v>1</v>
      </c>
      <c r="AT18" s="174">
        <v>0</v>
      </c>
      <c r="AU18" s="174">
        <v>1</v>
      </c>
      <c r="AV18" s="174">
        <v>0</v>
      </c>
      <c r="AW18" s="174">
        <v>6</v>
      </c>
      <c r="AX18" s="175">
        <v>50</v>
      </c>
      <c r="AY18" s="176">
        <v>51.7</v>
      </c>
      <c r="AZ18" s="176">
        <v>14.3</v>
      </c>
    </row>
    <row r="19" spans="2:52" ht="17.100000000000001" customHeight="1" x14ac:dyDescent="0.15">
      <c r="B19" s="240"/>
      <c r="C19" s="240"/>
      <c r="D19" s="47" t="s">
        <v>363</v>
      </c>
      <c r="E19" s="174">
        <v>271</v>
      </c>
      <c r="F19" s="174">
        <v>0</v>
      </c>
      <c r="G19" s="174">
        <v>0</v>
      </c>
      <c r="H19" s="174">
        <v>0</v>
      </c>
      <c r="I19" s="174">
        <v>0</v>
      </c>
      <c r="J19" s="174">
        <v>0</v>
      </c>
      <c r="K19" s="174">
        <v>0</v>
      </c>
      <c r="L19" s="174">
        <v>3</v>
      </c>
      <c r="M19" s="174">
        <v>5</v>
      </c>
      <c r="N19" s="174">
        <v>4</v>
      </c>
      <c r="O19" s="174">
        <v>7</v>
      </c>
      <c r="P19" s="174">
        <v>11</v>
      </c>
      <c r="Q19" s="174">
        <v>12</v>
      </c>
      <c r="R19" s="174">
        <v>21</v>
      </c>
      <c r="S19" s="174">
        <v>23</v>
      </c>
      <c r="T19" s="174">
        <v>34</v>
      </c>
      <c r="U19" s="174">
        <v>21</v>
      </c>
      <c r="V19" s="174">
        <v>20</v>
      </c>
      <c r="W19" s="174">
        <v>20</v>
      </c>
      <c r="X19" s="174">
        <v>16</v>
      </c>
      <c r="Y19" s="174">
        <v>18</v>
      </c>
      <c r="Z19" s="174">
        <v>11</v>
      </c>
      <c r="AA19" s="174">
        <v>5</v>
      </c>
      <c r="AB19" s="174">
        <v>7</v>
      </c>
      <c r="AC19" s="174">
        <v>6</v>
      </c>
      <c r="AD19" s="174">
        <v>5</v>
      </c>
      <c r="AE19" s="174">
        <v>4</v>
      </c>
      <c r="AF19" s="174">
        <v>3</v>
      </c>
      <c r="AG19" s="174">
        <v>2</v>
      </c>
      <c r="AH19" s="174">
        <v>5</v>
      </c>
      <c r="AI19" s="174">
        <v>1</v>
      </c>
      <c r="AJ19" s="174">
        <v>2</v>
      </c>
      <c r="AK19" s="174">
        <v>0</v>
      </c>
      <c r="AL19" s="174">
        <v>2</v>
      </c>
      <c r="AM19" s="174">
        <v>0</v>
      </c>
      <c r="AN19" s="174">
        <v>0</v>
      </c>
      <c r="AO19" s="174">
        <v>0</v>
      </c>
      <c r="AP19" s="174">
        <v>0</v>
      </c>
      <c r="AQ19" s="174">
        <v>2</v>
      </c>
      <c r="AR19" s="174">
        <v>0</v>
      </c>
      <c r="AS19" s="174">
        <v>0</v>
      </c>
      <c r="AT19" s="174">
        <v>0</v>
      </c>
      <c r="AU19" s="174">
        <v>0</v>
      </c>
      <c r="AV19" s="174">
        <v>0</v>
      </c>
      <c r="AW19" s="174">
        <v>1</v>
      </c>
      <c r="AX19" s="175">
        <v>45.4</v>
      </c>
      <c r="AY19" s="176">
        <v>47.6</v>
      </c>
      <c r="AZ19" s="176">
        <v>11.7</v>
      </c>
    </row>
    <row r="20" spans="2:52" ht="17.100000000000001" customHeight="1" x14ac:dyDescent="0.15">
      <c r="B20" s="240"/>
      <c r="C20" s="240"/>
      <c r="D20" s="47" t="s">
        <v>364</v>
      </c>
      <c r="E20" s="174">
        <v>307</v>
      </c>
      <c r="F20" s="174">
        <v>0</v>
      </c>
      <c r="G20" s="174">
        <v>0</v>
      </c>
      <c r="H20" s="174">
        <v>0</v>
      </c>
      <c r="I20" s="174">
        <v>1</v>
      </c>
      <c r="J20" s="174">
        <v>0</v>
      </c>
      <c r="K20" s="174">
        <v>3</v>
      </c>
      <c r="L20" s="174">
        <v>2</v>
      </c>
      <c r="M20" s="174">
        <v>3</v>
      </c>
      <c r="N20" s="174">
        <v>4</v>
      </c>
      <c r="O20" s="174">
        <v>13</v>
      </c>
      <c r="P20" s="174">
        <v>20</v>
      </c>
      <c r="Q20" s="174">
        <v>17</v>
      </c>
      <c r="R20" s="174">
        <v>24</v>
      </c>
      <c r="S20" s="174">
        <v>30</v>
      </c>
      <c r="T20" s="174">
        <v>26</v>
      </c>
      <c r="U20" s="174">
        <v>31</v>
      </c>
      <c r="V20" s="174">
        <v>25</v>
      </c>
      <c r="W20" s="174">
        <v>21</v>
      </c>
      <c r="X20" s="174">
        <v>12</v>
      </c>
      <c r="Y20" s="174">
        <v>14</v>
      </c>
      <c r="Z20" s="174">
        <v>17</v>
      </c>
      <c r="AA20" s="174">
        <v>10</v>
      </c>
      <c r="AB20" s="174">
        <v>6</v>
      </c>
      <c r="AC20" s="174">
        <v>7</v>
      </c>
      <c r="AD20" s="174">
        <v>5</v>
      </c>
      <c r="AE20" s="174">
        <v>7</v>
      </c>
      <c r="AF20" s="174">
        <v>2</v>
      </c>
      <c r="AG20" s="174">
        <v>0</v>
      </c>
      <c r="AH20" s="174">
        <v>3</v>
      </c>
      <c r="AI20" s="174">
        <v>1</v>
      </c>
      <c r="AJ20" s="174">
        <v>0</v>
      </c>
      <c r="AK20" s="174">
        <v>0</v>
      </c>
      <c r="AL20" s="174">
        <v>1</v>
      </c>
      <c r="AM20" s="174">
        <v>1</v>
      </c>
      <c r="AN20" s="174">
        <v>0</v>
      </c>
      <c r="AO20" s="174">
        <v>1</v>
      </c>
      <c r="AP20" s="174">
        <v>0</v>
      </c>
      <c r="AQ20" s="174">
        <v>0</v>
      </c>
      <c r="AR20" s="174">
        <v>0</v>
      </c>
      <c r="AS20" s="174">
        <v>0</v>
      </c>
      <c r="AT20" s="174">
        <v>0</v>
      </c>
      <c r="AU20" s="174">
        <v>0</v>
      </c>
      <c r="AV20" s="174">
        <v>0</v>
      </c>
      <c r="AW20" s="174">
        <v>0</v>
      </c>
      <c r="AX20" s="175">
        <v>44.7</v>
      </c>
      <c r="AY20" s="176">
        <v>45.8</v>
      </c>
      <c r="AZ20" s="176">
        <v>9.9</v>
      </c>
    </row>
    <row r="21" spans="2:52" ht="17.100000000000001" customHeight="1" x14ac:dyDescent="0.15">
      <c r="B21" s="240"/>
      <c r="C21" s="316"/>
      <c r="D21" s="47" t="s">
        <v>365</v>
      </c>
      <c r="E21" s="174">
        <v>194</v>
      </c>
      <c r="F21" s="174">
        <v>0</v>
      </c>
      <c r="G21" s="174">
        <v>0</v>
      </c>
      <c r="H21" s="174">
        <v>0</v>
      </c>
      <c r="I21" s="174">
        <v>0</v>
      </c>
      <c r="J21" s="174">
        <v>2</v>
      </c>
      <c r="K21" s="174">
        <v>1</v>
      </c>
      <c r="L21" s="174">
        <v>6</v>
      </c>
      <c r="M21" s="174">
        <v>5</v>
      </c>
      <c r="N21" s="174">
        <v>8</v>
      </c>
      <c r="O21" s="174">
        <v>10</v>
      </c>
      <c r="P21" s="174">
        <v>11</v>
      </c>
      <c r="Q21" s="174">
        <v>10</v>
      </c>
      <c r="R21" s="174">
        <v>15</v>
      </c>
      <c r="S21" s="174">
        <v>12</v>
      </c>
      <c r="T21" s="174">
        <v>24</v>
      </c>
      <c r="U21" s="174">
        <v>11</v>
      </c>
      <c r="V21" s="174">
        <v>17</v>
      </c>
      <c r="W21" s="174">
        <v>12</v>
      </c>
      <c r="X21" s="174">
        <v>11</v>
      </c>
      <c r="Y21" s="174">
        <v>6</v>
      </c>
      <c r="Z21" s="174">
        <v>5</v>
      </c>
      <c r="AA21" s="174">
        <v>5</v>
      </c>
      <c r="AB21" s="174">
        <v>7</v>
      </c>
      <c r="AC21" s="174">
        <v>2</v>
      </c>
      <c r="AD21" s="174">
        <v>1</v>
      </c>
      <c r="AE21" s="174">
        <v>1</v>
      </c>
      <c r="AF21" s="174">
        <v>2</v>
      </c>
      <c r="AG21" s="174">
        <v>1</v>
      </c>
      <c r="AH21" s="174">
        <v>1</v>
      </c>
      <c r="AI21" s="174">
        <v>1</v>
      </c>
      <c r="AJ21" s="174">
        <v>1</v>
      </c>
      <c r="AK21" s="174">
        <v>1</v>
      </c>
      <c r="AL21" s="174">
        <v>2</v>
      </c>
      <c r="AM21" s="174">
        <v>0</v>
      </c>
      <c r="AN21" s="174">
        <v>1</v>
      </c>
      <c r="AO21" s="174">
        <v>0</v>
      </c>
      <c r="AP21" s="174">
        <v>0</v>
      </c>
      <c r="AQ21" s="174">
        <v>0</v>
      </c>
      <c r="AR21" s="174">
        <v>1</v>
      </c>
      <c r="AS21" s="174">
        <v>0</v>
      </c>
      <c r="AT21" s="174">
        <v>0</v>
      </c>
      <c r="AU21" s="174">
        <v>0</v>
      </c>
      <c r="AV21" s="174">
        <v>1</v>
      </c>
      <c r="AW21" s="174">
        <v>0</v>
      </c>
      <c r="AX21" s="175">
        <v>43.4</v>
      </c>
      <c r="AY21" s="176">
        <v>45</v>
      </c>
      <c r="AZ21" s="176">
        <v>12.1</v>
      </c>
    </row>
    <row r="22" spans="2:52" ht="17.100000000000001" customHeight="1" x14ac:dyDescent="0.15">
      <c r="B22" s="240"/>
      <c r="C22" s="303" t="s">
        <v>281</v>
      </c>
      <c r="D22" s="315"/>
      <c r="E22" s="174">
        <v>612</v>
      </c>
      <c r="F22" s="174">
        <v>0</v>
      </c>
      <c r="G22" s="174">
        <v>0</v>
      </c>
      <c r="H22" s="174">
        <v>0</v>
      </c>
      <c r="I22" s="174">
        <v>3</v>
      </c>
      <c r="J22" s="174">
        <v>3</v>
      </c>
      <c r="K22" s="174">
        <v>12</v>
      </c>
      <c r="L22" s="174">
        <v>13</v>
      </c>
      <c r="M22" s="174">
        <v>23</v>
      </c>
      <c r="N22" s="174">
        <v>27</v>
      </c>
      <c r="O22" s="174">
        <v>48</v>
      </c>
      <c r="P22" s="174">
        <v>42</v>
      </c>
      <c r="Q22" s="174">
        <v>51</v>
      </c>
      <c r="R22" s="174">
        <v>36</v>
      </c>
      <c r="S22" s="174">
        <v>55</v>
      </c>
      <c r="T22" s="174">
        <v>47</v>
      </c>
      <c r="U22" s="174">
        <v>43</v>
      </c>
      <c r="V22" s="174">
        <v>28</v>
      </c>
      <c r="W22" s="174">
        <v>27</v>
      </c>
      <c r="X22" s="174">
        <v>26</v>
      </c>
      <c r="Y22" s="174">
        <v>24</v>
      </c>
      <c r="Z22" s="174">
        <v>17</v>
      </c>
      <c r="AA22" s="174">
        <v>13</v>
      </c>
      <c r="AB22" s="174">
        <v>14</v>
      </c>
      <c r="AC22" s="174">
        <v>12</v>
      </c>
      <c r="AD22" s="174">
        <v>6</v>
      </c>
      <c r="AE22" s="174">
        <v>7</v>
      </c>
      <c r="AF22" s="174">
        <v>5</v>
      </c>
      <c r="AG22" s="174">
        <v>9</v>
      </c>
      <c r="AH22" s="174">
        <v>1</v>
      </c>
      <c r="AI22" s="174">
        <v>4</v>
      </c>
      <c r="AJ22" s="174">
        <v>4</v>
      </c>
      <c r="AK22" s="174">
        <v>1</v>
      </c>
      <c r="AL22" s="174">
        <v>1</v>
      </c>
      <c r="AM22" s="174">
        <v>3</v>
      </c>
      <c r="AN22" s="174">
        <v>2</v>
      </c>
      <c r="AO22" s="174">
        <v>1</v>
      </c>
      <c r="AP22" s="174">
        <v>1</v>
      </c>
      <c r="AQ22" s="174">
        <v>0</v>
      </c>
      <c r="AR22" s="174">
        <v>0</v>
      </c>
      <c r="AS22" s="174">
        <v>1</v>
      </c>
      <c r="AT22" s="174">
        <v>1</v>
      </c>
      <c r="AU22" s="174">
        <v>0</v>
      </c>
      <c r="AV22" s="174">
        <v>0</v>
      </c>
      <c r="AW22" s="174">
        <v>1</v>
      </c>
      <c r="AX22" s="175">
        <v>41.8</v>
      </c>
      <c r="AY22" s="176">
        <v>43.8</v>
      </c>
      <c r="AZ22" s="176">
        <v>12.3</v>
      </c>
    </row>
    <row r="23" spans="2:52" ht="17.100000000000001" customHeight="1" x14ac:dyDescent="0.15">
      <c r="B23" s="240"/>
      <c r="C23" s="240"/>
      <c r="D23" s="47" t="s">
        <v>361</v>
      </c>
      <c r="E23" s="174">
        <v>128</v>
      </c>
      <c r="F23" s="174">
        <v>0</v>
      </c>
      <c r="G23" s="174">
        <v>0</v>
      </c>
      <c r="H23" s="174">
        <v>0</v>
      </c>
      <c r="I23" s="174">
        <v>1</v>
      </c>
      <c r="J23" s="174">
        <v>0</v>
      </c>
      <c r="K23" s="174">
        <v>1</v>
      </c>
      <c r="L23" s="174">
        <v>0</v>
      </c>
      <c r="M23" s="174">
        <v>1</v>
      </c>
      <c r="N23" s="174">
        <v>1</v>
      </c>
      <c r="O23" s="174">
        <v>0</v>
      </c>
      <c r="P23" s="174">
        <v>4</v>
      </c>
      <c r="Q23" s="174">
        <v>6</v>
      </c>
      <c r="R23" s="174">
        <v>3</v>
      </c>
      <c r="S23" s="174">
        <v>7</v>
      </c>
      <c r="T23" s="174">
        <v>6</v>
      </c>
      <c r="U23" s="174">
        <v>12</v>
      </c>
      <c r="V23" s="174">
        <v>7</v>
      </c>
      <c r="W23" s="174">
        <v>10</v>
      </c>
      <c r="X23" s="174">
        <v>8</v>
      </c>
      <c r="Y23" s="174">
        <v>12</v>
      </c>
      <c r="Z23" s="174">
        <v>6</v>
      </c>
      <c r="AA23" s="174">
        <v>5</v>
      </c>
      <c r="AB23" s="174">
        <v>2</v>
      </c>
      <c r="AC23" s="174">
        <v>8</v>
      </c>
      <c r="AD23" s="174">
        <v>3</v>
      </c>
      <c r="AE23" s="174">
        <v>3</v>
      </c>
      <c r="AF23" s="174">
        <v>3</v>
      </c>
      <c r="AG23" s="174">
        <v>4</v>
      </c>
      <c r="AH23" s="174">
        <v>0</v>
      </c>
      <c r="AI23" s="174">
        <v>4</v>
      </c>
      <c r="AJ23" s="174">
        <v>4</v>
      </c>
      <c r="AK23" s="174">
        <v>0</v>
      </c>
      <c r="AL23" s="174">
        <v>1</v>
      </c>
      <c r="AM23" s="174">
        <v>1</v>
      </c>
      <c r="AN23" s="174">
        <v>0</v>
      </c>
      <c r="AO23" s="174">
        <v>1</v>
      </c>
      <c r="AP23" s="174">
        <v>1</v>
      </c>
      <c r="AQ23" s="174">
        <v>0</v>
      </c>
      <c r="AR23" s="174">
        <v>0</v>
      </c>
      <c r="AS23" s="174">
        <v>1</v>
      </c>
      <c r="AT23" s="174">
        <v>1</v>
      </c>
      <c r="AU23" s="174">
        <v>0</v>
      </c>
      <c r="AV23" s="174">
        <v>0</v>
      </c>
      <c r="AW23" s="174">
        <v>1</v>
      </c>
      <c r="AX23" s="175">
        <v>51.1</v>
      </c>
      <c r="AY23" s="176">
        <v>53.4</v>
      </c>
      <c r="AZ23" s="176">
        <v>14.2</v>
      </c>
    </row>
    <row r="24" spans="2:52" ht="17.100000000000001" customHeight="1" x14ac:dyDescent="0.15">
      <c r="B24" s="240"/>
      <c r="C24" s="240"/>
      <c r="D24" s="47" t="s">
        <v>362</v>
      </c>
      <c r="E24" s="174">
        <v>173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3</v>
      </c>
      <c r="M24" s="174">
        <v>4</v>
      </c>
      <c r="N24" s="174">
        <v>5</v>
      </c>
      <c r="O24" s="174">
        <v>14</v>
      </c>
      <c r="P24" s="174">
        <v>11</v>
      </c>
      <c r="Q24" s="174">
        <v>15</v>
      </c>
      <c r="R24" s="174">
        <v>9</v>
      </c>
      <c r="S24" s="174">
        <v>17</v>
      </c>
      <c r="T24" s="174">
        <v>17</v>
      </c>
      <c r="U24" s="174">
        <v>12</v>
      </c>
      <c r="V24" s="174">
        <v>8</v>
      </c>
      <c r="W24" s="174">
        <v>12</v>
      </c>
      <c r="X24" s="174">
        <v>8</v>
      </c>
      <c r="Y24" s="174">
        <v>4</v>
      </c>
      <c r="Z24" s="174">
        <v>7</v>
      </c>
      <c r="AA24" s="174">
        <v>6</v>
      </c>
      <c r="AB24" s="174">
        <v>7</v>
      </c>
      <c r="AC24" s="174">
        <v>3</v>
      </c>
      <c r="AD24" s="174">
        <v>2</v>
      </c>
      <c r="AE24" s="174">
        <v>3</v>
      </c>
      <c r="AF24" s="174">
        <v>0</v>
      </c>
      <c r="AG24" s="174">
        <v>3</v>
      </c>
      <c r="AH24" s="174">
        <v>0</v>
      </c>
      <c r="AI24" s="174">
        <v>0</v>
      </c>
      <c r="AJ24" s="174">
        <v>0</v>
      </c>
      <c r="AK24" s="174">
        <v>1</v>
      </c>
      <c r="AL24" s="174">
        <v>0</v>
      </c>
      <c r="AM24" s="174">
        <v>0</v>
      </c>
      <c r="AN24" s="174">
        <v>2</v>
      </c>
      <c r="AO24" s="174">
        <v>0</v>
      </c>
      <c r="AP24" s="174">
        <v>0</v>
      </c>
      <c r="AQ24" s="174">
        <v>0</v>
      </c>
      <c r="AR24" s="174">
        <v>0</v>
      </c>
      <c r="AS24" s="174">
        <v>0</v>
      </c>
      <c r="AT24" s="174">
        <v>0</v>
      </c>
      <c r="AU24" s="174">
        <v>0</v>
      </c>
      <c r="AV24" s="174">
        <v>0</v>
      </c>
      <c r="AW24" s="174">
        <v>0</v>
      </c>
      <c r="AX24" s="175">
        <v>43.2</v>
      </c>
      <c r="AY24" s="176">
        <v>44.9</v>
      </c>
      <c r="AZ24" s="176">
        <v>10.7</v>
      </c>
    </row>
    <row r="25" spans="2:52" ht="17.100000000000001" customHeight="1" x14ac:dyDescent="0.15">
      <c r="B25" s="240"/>
      <c r="C25" s="240"/>
      <c r="D25" s="47" t="s">
        <v>363</v>
      </c>
      <c r="E25" s="174">
        <v>99</v>
      </c>
      <c r="F25" s="174">
        <v>0</v>
      </c>
      <c r="G25" s="174">
        <v>0</v>
      </c>
      <c r="H25" s="174">
        <v>0</v>
      </c>
      <c r="I25" s="174">
        <v>1</v>
      </c>
      <c r="J25" s="174">
        <v>0</v>
      </c>
      <c r="K25" s="174">
        <v>2</v>
      </c>
      <c r="L25" s="174">
        <v>2</v>
      </c>
      <c r="M25" s="174">
        <v>2</v>
      </c>
      <c r="N25" s="174">
        <v>8</v>
      </c>
      <c r="O25" s="174">
        <v>9</v>
      </c>
      <c r="P25" s="174">
        <v>6</v>
      </c>
      <c r="Q25" s="174">
        <v>12</v>
      </c>
      <c r="R25" s="174">
        <v>9</v>
      </c>
      <c r="S25" s="174">
        <v>9</v>
      </c>
      <c r="T25" s="174">
        <v>10</v>
      </c>
      <c r="U25" s="174">
        <v>5</v>
      </c>
      <c r="V25" s="174">
        <v>9</v>
      </c>
      <c r="W25" s="174">
        <v>2</v>
      </c>
      <c r="X25" s="174">
        <v>2</v>
      </c>
      <c r="Y25" s="174">
        <v>2</v>
      </c>
      <c r="Z25" s="174">
        <v>1</v>
      </c>
      <c r="AA25" s="174">
        <v>2</v>
      </c>
      <c r="AB25" s="174">
        <v>0</v>
      </c>
      <c r="AC25" s="174">
        <v>0</v>
      </c>
      <c r="AD25" s="174">
        <v>1</v>
      </c>
      <c r="AE25" s="174">
        <v>1</v>
      </c>
      <c r="AF25" s="174">
        <v>1</v>
      </c>
      <c r="AG25" s="174">
        <v>2</v>
      </c>
      <c r="AH25" s="174">
        <v>0</v>
      </c>
      <c r="AI25" s="174">
        <v>0</v>
      </c>
      <c r="AJ25" s="174">
        <v>0</v>
      </c>
      <c r="AK25" s="174">
        <v>0</v>
      </c>
      <c r="AL25" s="174">
        <v>0</v>
      </c>
      <c r="AM25" s="174">
        <v>1</v>
      </c>
      <c r="AN25" s="174">
        <v>0</v>
      </c>
      <c r="AO25" s="174">
        <v>0</v>
      </c>
      <c r="AP25" s="174">
        <v>0</v>
      </c>
      <c r="AQ25" s="174">
        <v>0</v>
      </c>
      <c r="AR25" s="174">
        <v>0</v>
      </c>
      <c r="AS25" s="174">
        <v>0</v>
      </c>
      <c r="AT25" s="174">
        <v>0</v>
      </c>
      <c r="AU25" s="174">
        <v>0</v>
      </c>
      <c r="AV25" s="174">
        <v>0</v>
      </c>
      <c r="AW25" s="174">
        <v>0</v>
      </c>
      <c r="AX25" s="175">
        <v>39.799999999999997</v>
      </c>
      <c r="AY25" s="176">
        <v>41.1</v>
      </c>
      <c r="AZ25" s="176">
        <v>10.1</v>
      </c>
    </row>
    <row r="26" spans="2:52" ht="17.100000000000001" customHeight="1" x14ac:dyDescent="0.15">
      <c r="B26" s="240"/>
      <c r="C26" s="240"/>
      <c r="D26" s="47" t="s">
        <v>364</v>
      </c>
      <c r="E26" s="174">
        <v>171</v>
      </c>
      <c r="F26" s="174">
        <v>0</v>
      </c>
      <c r="G26" s="174">
        <v>0</v>
      </c>
      <c r="H26" s="174">
        <v>0</v>
      </c>
      <c r="I26" s="174">
        <v>1</v>
      </c>
      <c r="J26" s="174">
        <v>2</v>
      </c>
      <c r="K26" s="174">
        <v>8</v>
      </c>
      <c r="L26" s="174">
        <v>7</v>
      </c>
      <c r="M26" s="174">
        <v>16</v>
      </c>
      <c r="N26" s="174">
        <v>10</v>
      </c>
      <c r="O26" s="174">
        <v>19</v>
      </c>
      <c r="P26" s="174">
        <v>17</v>
      </c>
      <c r="Q26" s="174">
        <v>13</v>
      </c>
      <c r="R26" s="174">
        <v>13</v>
      </c>
      <c r="S26" s="174">
        <v>16</v>
      </c>
      <c r="T26" s="174">
        <v>12</v>
      </c>
      <c r="U26" s="174">
        <v>10</v>
      </c>
      <c r="V26" s="174">
        <v>3</v>
      </c>
      <c r="W26" s="174">
        <v>2</v>
      </c>
      <c r="X26" s="174">
        <v>8</v>
      </c>
      <c r="Y26" s="174">
        <v>5</v>
      </c>
      <c r="Z26" s="174">
        <v>1</v>
      </c>
      <c r="AA26" s="174">
        <v>0</v>
      </c>
      <c r="AB26" s="174">
        <v>4</v>
      </c>
      <c r="AC26" s="174">
        <v>1</v>
      </c>
      <c r="AD26" s="174">
        <v>0</v>
      </c>
      <c r="AE26" s="174">
        <v>0</v>
      </c>
      <c r="AF26" s="174">
        <v>1</v>
      </c>
      <c r="AG26" s="174">
        <v>0</v>
      </c>
      <c r="AH26" s="174">
        <v>1</v>
      </c>
      <c r="AI26" s="174">
        <v>0</v>
      </c>
      <c r="AJ26" s="174">
        <v>0</v>
      </c>
      <c r="AK26" s="174">
        <v>0</v>
      </c>
      <c r="AL26" s="174">
        <v>0</v>
      </c>
      <c r="AM26" s="174">
        <v>1</v>
      </c>
      <c r="AN26" s="174">
        <v>0</v>
      </c>
      <c r="AO26" s="174">
        <v>0</v>
      </c>
      <c r="AP26" s="174">
        <v>0</v>
      </c>
      <c r="AQ26" s="174">
        <v>0</v>
      </c>
      <c r="AR26" s="174">
        <v>0</v>
      </c>
      <c r="AS26" s="174">
        <v>0</v>
      </c>
      <c r="AT26" s="174">
        <v>0</v>
      </c>
      <c r="AU26" s="174">
        <v>0</v>
      </c>
      <c r="AV26" s="174">
        <v>0</v>
      </c>
      <c r="AW26" s="174">
        <v>0</v>
      </c>
      <c r="AX26" s="175">
        <v>36.799999999999997</v>
      </c>
      <c r="AY26" s="176">
        <v>38.200000000000003</v>
      </c>
      <c r="AZ26" s="176">
        <v>9.5</v>
      </c>
    </row>
    <row r="27" spans="2:52" ht="17.100000000000001" customHeight="1" x14ac:dyDescent="0.15">
      <c r="B27" s="316"/>
      <c r="C27" s="316"/>
      <c r="D27" s="47" t="s">
        <v>365</v>
      </c>
      <c r="E27" s="174">
        <v>41</v>
      </c>
      <c r="F27" s="174">
        <v>0</v>
      </c>
      <c r="G27" s="174">
        <v>0</v>
      </c>
      <c r="H27" s="174">
        <v>0</v>
      </c>
      <c r="I27" s="174">
        <v>0</v>
      </c>
      <c r="J27" s="174">
        <v>1</v>
      </c>
      <c r="K27" s="174">
        <v>1</v>
      </c>
      <c r="L27" s="174">
        <v>1</v>
      </c>
      <c r="M27" s="174">
        <v>0</v>
      </c>
      <c r="N27" s="174">
        <v>3</v>
      </c>
      <c r="O27" s="174">
        <v>6</v>
      </c>
      <c r="P27" s="174">
        <v>4</v>
      </c>
      <c r="Q27" s="174">
        <v>5</v>
      </c>
      <c r="R27" s="174">
        <v>2</v>
      </c>
      <c r="S27" s="174">
        <v>6</v>
      </c>
      <c r="T27" s="174">
        <v>2</v>
      </c>
      <c r="U27" s="174">
        <v>4</v>
      </c>
      <c r="V27" s="174">
        <v>1</v>
      </c>
      <c r="W27" s="174">
        <v>1</v>
      </c>
      <c r="X27" s="174">
        <v>0</v>
      </c>
      <c r="Y27" s="174">
        <v>1</v>
      </c>
      <c r="Z27" s="174">
        <v>2</v>
      </c>
      <c r="AA27" s="174">
        <v>0</v>
      </c>
      <c r="AB27" s="174">
        <v>1</v>
      </c>
      <c r="AC27" s="174">
        <v>0</v>
      </c>
      <c r="AD27" s="174">
        <v>0</v>
      </c>
      <c r="AE27" s="174">
        <v>0</v>
      </c>
      <c r="AF27" s="174">
        <v>0</v>
      </c>
      <c r="AG27" s="174">
        <v>0</v>
      </c>
      <c r="AH27" s="174">
        <v>0</v>
      </c>
      <c r="AI27" s="174">
        <v>0</v>
      </c>
      <c r="AJ27" s="174">
        <v>0</v>
      </c>
      <c r="AK27" s="174">
        <v>0</v>
      </c>
      <c r="AL27" s="174">
        <v>0</v>
      </c>
      <c r="AM27" s="174">
        <v>0</v>
      </c>
      <c r="AN27" s="174">
        <v>0</v>
      </c>
      <c r="AO27" s="174">
        <v>0</v>
      </c>
      <c r="AP27" s="174">
        <v>0</v>
      </c>
      <c r="AQ27" s="174">
        <v>0</v>
      </c>
      <c r="AR27" s="174">
        <v>0</v>
      </c>
      <c r="AS27" s="174">
        <v>0</v>
      </c>
      <c r="AT27" s="174">
        <v>0</v>
      </c>
      <c r="AU27" s="174">
        <v>0</v>
      </c>
      <c r="AV27" s="174">
        <v>0</v>
      </c>
      <c r="AW27" s="174">
        <v>0</v>
      </c>
      <c r="AX27" s="175">
        <v>37.9</v>
      </c>
      <c r="AY27" s="176">
        <v>38.9</v>
      </c>
      <c r="AZ27" s="176">
        <v>8</v>
      </c>
    </row>
    <row r="28" spans="2:52" ht="17.100000000000001" customHeight="1" x14ac:dyDescent="0.15">
      <c r="B28" s="307" t="s">
        <v>112</v>
      </c>
      <c r="C28" s="314"/>
      <c r="D28" s="315"/>
      <c r="E28" s="127">
        <v>4770</v>
      </c>
      <c r="F28" s="128">
        <v>1</v>
      </c>
      <c r="G28" s="128">
        <v>4</v>
      </c>
      <c r="H28" s="128">
        <v>6</v>
      </c>
      <c r="I28" s="128">
        <v>24</v>
      </c>
      <c r="J28" s="128">
        <v>56</v>
      </c>
      <c r="K28" s="128">
        <v>118</v>
      </c>
      <c r="L28" s="128">
        <v>196</v>
      </c>
      <c r="M28" s="128">
        <v>277</v>
      </c>
      <c r="N28" s="128">
        <v>338</v>
      </c>
      <c r="O28" s="128">
        <v>424</v>
      </c>
      <c r="P28" s="128">
        <v>459</v>
      </c>
      <c r="Q28" s="128">
        <v>494</v>
      </c>
      <c r="R28" s="128">
        <v>481</v>
      </c>
      <c r="S28" s="128">
        <v>383</v>
      </c>
      <c r="T28" s="128">
        <v>334</v>
      </c>
      <c r="U28" s="128">
        <v>253</v>
      </c>
      <c r="V28" s="128">
        <v>210</v>
      </c>
      <c r="W28" s="128">
        <v>174</v>
      </c>
      <c r="X28" s="128">
        <v>129</v>
      </c>
      <c r="Y28" s="128">
        <v>91</v>
      </c>
      <c r="Z28" s="128">
        <v>83</v>
      </c>
      <c r="AA28" s="128">
        <v>46</v>
      </c>
      <c r="AB28" s="128">
        <v>39</v>
      </c>
      <c r="AC28" s="128">
        <v>37</v>
      </c>
      <c r="AD28" s="128">
        <v>19</v>
      </c>
      <c r="AE28" s="128">
        <v>20</v>
      </c>
      <c r="AF28" s="128">
        <v>20</v>
      </c>
      <c r="AG28" s="128">
        <v>12</v>
      </c>
      <c r="AH28" s="128">
        <v>16</v>
      </c>
      <c r="AI28" s="128">
        <v>8</v>
      </c>
      <c r="AJ28" s="128">
        <v>4</v>
      </c>
      <c r="AK28" s="128">
        <v>3</v>
      </c>
      <c r="AL28" s="128">
        <v>2</v>
      </c>
      <c r="AM28" s="128">
        <v>2</v>
      </c>
      <c r="AN28" s="128">
        <v>1</v>
      </c>
      <c r="AO28" s="128">
        <v>2</v>
      </c>
      <c r="AP28" s="128">
        <v>1</v>
      </c>
      <c r="AQ28" s="128">
        <v>1</v>
      </c>
      <c r="AR28" s="128">
        <v>0</v>
      </c>
      <c r="AS28" s="128">
        <v>1</v>
      </c>
      <c r="AT28" s="128">
        <v>1</v>
      </c>
      <c r="AU28" s="128">
        <v>0</v>
      </c>
      <c r="AV28" s="128">
        <v>0</v>
      </c>
      <c r="AW28" s="128">
        <v>0</v>
      </c>
      <c r="AX28" s="172">
        <v>38</v>
      </c>
      <c r="AY28" s="173">
        <v>39.1</v>
      </c>
      <c r="AZ28" s="173">
        <v>9.3000000000000007</v>
      </c>
    </row>
    <row r="29" spans="2:52" x14ac:dyDescent="0.15">
      <c r="B29" s="147"/>
      <c r="C29" s="147"/>
      <c r="D29" s="147"/>
    </row>
    <row r="30" spans="2:52" x14ac:dyDescent="0.15">
      <c r="E30" s="177" t="str">
        <f>IF(SUM(E8,E16,E22,E28)=E6,"OK","NG")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X3:AX4"/>
    <mergeCell ref="AY3:AY4"/>
    <mergeCell ref="AZ3:AZ4"/>
    <mergeCell ref="B4:D5"/>
  </mergeCells>
  <phoneticPr fontId="2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1" t="s">
        <v>369</v>
      </c>
      <c r="C1" s="21"/>
      <c r="E1" s="21" t="s">
        <v>388</v>
      </c>
      <c r="O1" s="21"/>
      <c r="R1" s="21" t="s">
        <v>385</v>
      </c>
      <c r="AB1" s="21"/>
      <c r="AE1" s="21" t="s">
        <v>385</v>
      </c>
      <c r="AQ1" s="21"/>
      <c r="AR1" s="21" t="s">
        <v>385</v>
      </c>
    </row>
    <row r="2" spans="1:49" ht="17.25" customHeight="1" x14ac:dyDescent="0.15">
      <c r="B2" s="1" t="s">
        <v>387</v>
      </c>
    </row>
    <row r="3" spans="1:49" ht="24" customHeight="1" x14ac:dyDescent="0.15">
      <c r="B3" s="273" t="s">
        <v>378</v>
      </c>
      <c r="C3" s="317"/>
      <c r="D3" s="260"/>
      <c r="E3" s="256" t="s">
        <v>90</v>
      </c>
      <c r="F3" s="170"/>
      <c r="G3" s="79">
        <v>16</v>
      </c>
      <c r="H3" s="79">
        <v>18</v>
      </c>
      <c r="I3" s="79">
        <v>20</v>
      </c>
      <c r="J3" s="79">
        <v>22</v>
      </c>
      <c r="K3" s="79">
        <v>24</v>
      </c>
      <c r="L3" s="79">
        <v>26</v>
      </c>
      <c r="M3" s="79">
        <v>28</v>
      </c>
      <c r="N3" s="79">
        <v>30</v>
      </c>
      <c r="O3" s="79">
        <v>32</v>
      </c>
      <c r="P3" s="79">
        <v>34</v>
      </c>
      <c r="Q3" s="79">
        <v>36</v>
      </c>
      <c r="R3" s="79">
        <v>38</v>
      </c>
      <c r="S3" s="79">
        <v>40</v>
      </c>
      <c r="T3" s="79">
        <v>42</v>
      </c>
      <c r="U3" s="79">
        <v>44</v>
      </c>
      <c r="V3" s="79">
        <v>46</v>
      </c>
      <c r="W3" s="79">
        <v>48</v>
      </c>
      <c r="X3" s="79">
        <v>50</v>
      </c>
      <c r="Y3" s="79">
        <v>52</v>
      </c>
      <c r="Z3" s="79">
        <v>54</v>
      </c>
      <c r="AA3" s="79">
        <v>56</v>
      </c>
      <c r="AB3" s="79">
        <v>58</v>
      </c>
      <c r="AC3" s="79">
        <v>60</v>
      </c>
      <c r="AD3" s="79">
        <v>62</v>
      </c>
      <c r="AE3" s="79">
        <v>64</v>
      </c>
      <c r="AF3" s="79">
        <v>66</v>
      </c>
      <c r="AG3" s="79">
        <v>68</v>
      </c>
      <c r="AH3" s="79">
        <v>70</v>
      </c>
      <c r="AI3" s="79">
        <v>72</v>
      </c>
      <c r="AJ3" s="79">
        <v>74</v>
      </c>
      <c r="AK3" s="79">
        <v>76</v>
      </c>
      <c r="AL3" s="79">
        <v>78</v>
      </c>
      <c r="AM3" s="79">
        <v>80</v>
      </c>
      <c r="AN3" s="79">
        <v>82</v>
      </c>
      <c r="AO3" s="79">
        <v>84</v>
      </c>
      <c r="AP3" s="79">
        <v>86</v>
      </c>
      <c r="AQ3" s="79">
        <v>88</v>
      </c>
      <c r="AR3" s="79">
        <v>90</v>
      </c>
      <c r="AS3" s="79">
        <v>92</v>
      </c>
      <c r="AT3" s="79">
        <v>94</v>
      </c>
      <c r="AU3" s="79">
        <v>96</v>
      </c>
      <c r="AV3" s="79">
        <v>98</v>
      </c>
      <c r="AW3" s="98" t="s">
        <v>370</v>
      </c>
    </row>
    <row r="4" spans="1:49" s="27" customFormat="1" ht="12" customHeight="1" x14ac:dyDescent="0.15">
      <c r="B4" s="284" t="s">
        <v>270</v>
      </c>
      <c r="C4" s="325"/>
      <c r="D4" s="285"/>
      <c r="E4" s="257"/>
      <c r="F4" s="81"/>
      <c r="G4" s="81" t="s">
        <v>95</v>
      </c>
      <c r="H4" s="81" t="s">
        <v>95</v>
      </c>
      <c r="I4" s="81" t="s">
        <v>95</v>
      </c>
      <c r="J4" s="81" t="s">
        <v>95</v>
      </c>
      <c r="K4" s="81" t="s">
        <v>95</v>
      </c>
      <c r="L4" s="81" t="s">
        <v>95</v>
      </c>
      <c r="M4" s="81" t="s">
        <v>95</v>
      </c>
      <c r="N4" s="81" t="s">
        <v>95</v>
      </c>
      <c r="O4" s="81" t="s">
        <v>95</v>
      </c>
      <c r="P4" s="81" t="s">
        <v>95</v>
      </c>
      <c r="Q4" s="81" t="s">
        <v>95</v>
      </c>
      <c r="R4" s="81" t="s">
        <v>95</v>
      </c>
      <c r="S4" s="81" t="s">
        <v>95</v>
      </c>
      <c r="T4" s="81" t="s">
        <v>95</v>
      </c>
      <c r="U4" s="81" t="s">
        <v>95</v>
      </c>
      <c r="V4" s="81" t="s">
        <v>95</v>
      </c>
      <c r="W4" s="81" t="s">
        <v>95</v>
      </c>
      <c r="X4" s="81" t="s">
        <v>95</v>
      </c>
      <c r="Y4" s="81" t="s">
        <v>95</v>
      </c>
      <c r="Z4" s="81" t="s">
        <v>95</v>
      </c>
      <c r="AA4" s="81" t="s">
        <v>95</v>
      </c>
      <c r="AB4" s="81" t="s">
        <v>95</v>
      </c>
      <c r="AC4" s="81" t="s">
        <v>95</v>
      </c>
      <c r="AD4" s="81" t="s">
        <v>95</v>
      </c>
      <c r="AE4" s="81" t="s">
        <v>95</v>
      </c>
      <c r="AF4" s="81" t="s">
        <v>95</v>
      </c>
      <c r="AG4" s="81" t="s">
        <v>95</v>
      </c>
      <c r="AH4" s="81" t="s">
        <v>95</v>
      </c>
      <c r="AI4" s="81" t="s">
        <v>95</v>
      </c>
      <c r="AJ4" s="81" t="s">
        <v>95</v>
      </c>
      <c r="AK4" s="81" t="s">
        <v>95</v>
      </c>
      <c r="AL4" s="81" t="s">
        <v>95</v>
      </c>
      <c r="AM4" s="81" t="s">
        <v>95</v>
      </c>
      <c r="AN4" s="81" t="s">
        <v>95</v>
      </c>
      <c r="AO4" s="81" t="s">
        <v>95</v>
      </c>
      <c r="AP4" s="81" t="s">
        <v>95</v>
      </c>
      <c r="AQ4" s="81" t="s">
        <v>95</v>
      </c>
      <c r="AR4" s="81" t="s">
        <v>95</v>
      </c>
      <c r="AS4" s="81" t="s">
        <v>95</v>
      </c>
      <c r="AT4" s="81" t="s">
        <v>95</v>
      </c>
      <c r="AU4" s="81" t="s">
        <v>95</v>
      </c>
      <c r="AV4" s="81" t="s">
        <v>95</v>
      </c>
      <c r="AW4" s="81"/>
    </row>
    <row r="5" spans="1:49" ht="24" customHeight="1" x14ac:dyDescent="0.15">
      <c r="B5" s="286"/>
      <c r="C5" s="326"/>
      <c r="D5" s="281"/>
      <c r="E5" s="258"/>
      <c r="F5" s="99" t="s">
        <v>340</v>
      </c>
      <c r="G5" s="62">
        <v>18</v>
      </c>
      <c r="H5" s="62">
        <v>20</v>
      </c>
      <c r="I5" s="62">
        <v>22</v>
      </c>
      <c r="J5" s="62">
        <v>24</v>
      </c>
      <c r="K5" s="62">
        <v>26</v>
      </c>
      <c r="L5" s="62">
        <v>28</v>
      </c>
      <c r="M5" s="62">
        <v>30</v>
      </c>
      <c r="N5" s="62">
        <v>32</v>
      </c>
      <c r="O5" s="62">
        <v>34</v>
      </c>
      <c r="P5" s="62">
        <v>36</v>
      </c>
      <c r="Q5" s="62">
        <v>38</v>
      </c>
      <c r="R5" s="62">
        <v>40</v>
      </c>
      <c r="S5" s="62">
        <v>42</v>
      </c>
      <c r="T5" s="62">
        <v>44</v>
      </c>
      <c r="U5" s="62">
        <v>46</v>
      </c>
      <c r="V5" s="62">
        <v>48</v>
      </c>
      <c r="W5" s="62">
        <v>50</v>
      </c>
      <c r="X5" s="62">
        <v>52</v>
      </c>
      <c r="Y5" s="62">
        <v>54</v>
      </c>
      <c r="Z5" s="62">
        <v>56</v>
      </c>
      <c r="AA5" s="62">
        <v>58</v>
      </c>
      <c r="AB5" s="62">
        <v>60</v>
      </c>
      <c r="AC5" s="62">
        <v>62</v>
      </c>
      <c r="AD5" s="62">
        <v>64</v>
      </c>
      <c r="AE5" s="62">
        <v>66</v>
      </c>
      <c r="AF5" s="62">
        <v>68</v>
      </c>
      <c r="AG5" s="62">
        <v>70</v>
      </c>
      <c r="AH5" s="62">
        <v>72</v>
      </c>
      <c r="AI5" s="62">
        <v>74</v>
      </c>
      <c r="AJ5" s="62">
        <v>76</v>
      </c>
      <c r="AK5" s="62">
        <v>78</v>
      </c>
      <c r="AL5" s="62">
        <v>80</v>
      </c>
      <c r="AM5" s="62">
        <v>82</v>
      </c>
      <c r="AN5" s="62">
        <v>84</v>
      </c>
      <c r="AO5" s="62">
        <v>86</v>
      </c>
      <c r="AP5" s="62">
        <v>88</v>
      </c>
      <c r="AQ5" s="62">
        <v>90</v>
      </c>
      <c r="AR5" s="62">
        <v>92</v>
      </c>
      <c r="AS5" s="62">
        <v>94</v>
      </c>
      <c r="AT5" s="62">
        <v>96</v>
      </c>
      <c r="AU5" s="62">
        <v>98</v>
      </c>
      <c r="AV5" s="62">
        <v>100</v>
      </c>
      <c r="AW5" s="62"/>
    </row>
    <row r="6" spans="1:49" ht="17.100000000000001" customHeight="1" x14ac:dyDescent="0.15">
      <c r="B6" s="307" t="s">
        <v>90</v>
      </c>
      <c r="C6" s="314"/>
      <c r="D6" s="315"/>
      <c r="E6" s="178">
        <v>100</v>
      </c>
      <c r="F6" s="179">
        <v>1.0620220900594732E-2</v>
      </c>
      <c r="G6" s="179">
        <v>6.3721325403568396E-2</v>
      </c>
      <c r="H6" s="179">
        <v>8.4961767204757857E-2</v>
      </c>
      <c r="I6" s="179">
        <v>0.36108751062022088</v>
      </c>
      <c r="J6" s="179">
        <v>0.7858963466440102</v>
      </c>
      <c r="K6" s="179">
        <v>1.7204757858963466</v>
      </c>
      <c r="L6" s="179">
        <v>2.6231945624468991</v>
      </c>
      <c r="M6" s="179">
        <v>4.0038232795242141</v>
      </c>
      <c r="N6" s="179">
        <v>4.9277824978759561</v>
      </c>
      <c r="O6" s="179">
        <v>6.6163976210705187</v>
      </c>
      <c r="P6" s="179">
        <v>6.9668649107901448</v>
      </c>
      <c r="Q6" s="179">
        <v>7.7421410365335603</v>
      </c>
      <c r="R6" s="179">
        <v>8.1669498725573497</v>
      </c>
      <c r="S6" s="179">
        <v>7.3704333050127442</v>
      </c>
      <c r="T6" s="179">
        <v>7.2536108751062018</v>
      </c>
      <c r="U6" s="179">
        <v>6.0322854715378078</v>
      </c>
      <c r="V6" s="179">
        <v>5.0658453695836876</v>
      </c>
      <c r="W6" s="179">
        <v>4.6728971962616823</v>
      </c>
      <c r="X6" s="179">
        <v>3.7064570943075617</v>
      </c>
      <c r="Y6" s="179">
        <v>3.1329651656754463</v>
      </c>
      <c r="Z6" s="179">
        <v>3.0373831775700935</v>
      </c>
      <c r="AA6" s="179">
        <v>1.9859813084112148</v>
      </c>
      <c r="AB6" s="179">
        <v>1.8903993203058622</v>
      </c>
      <c r="AC6" s="179">
        <v>1.6992353440951573</v>
      </c>
      <c r="AD6" s="179">
        <v>1.4124893797790994</v>
      </c>
      <c r="AE6" s="179">
        <v>1.2850467289719625</v>
      </c>
      <c r="AF6" s="179">
        <v>0.99830076465590478</v>
      </c>
      <c r="AG6" s="179">
        <v>0.89209855564995744</v>
      </c>
      <c r="AH6" s="179">
        <v>0.77527612574341542</v>
      </c>
      <c r="AI6" s="179">
        <v>0.72217502124044175</v>
      </c>
      <c r="AJ6" s="179">
        <v>0.57349192863211562</v>
      </c>
      <c r="AK6" s="179">
        <v>0.38232795242141038</v>
      </c>
      <c r="AL6" s="179">
        <v>0.40356839422259988</v>
      </c>
      <c r="AM6" s="179">
        <v>0.3292268479184367</v>
      </c>
      <c r="AN6" s="179">
        <v>0.31860662701784198</v>
      </c>
      <c r="AO6" s="179">
        <v>0.23364485981308408</v>
      </c>
      <c r="AP6" s="179">
        <v>0.18054375531011044</v>
      </c>
      <c r="AQ6" s="179">
        <v>0.16992353440951571</v>
      </c>
      <c r="AR6" s="179">
        <v>0.12744265080713679</v>
      </c>
      <c r="AS6" s="179">
        <v>0.15930331350892099</v>
      </c>
      <c r="AT6" s="179">
        <v>0.11682242990654204</v>
      </c>
      <c r="AU6" s="179">
        <v>0.15930331350892099</v>
      </c>
      <c r="AV6" s="179">
        <v>7.4341546304163134E-2</v>
      </c>
      <c r="AW6" s="179">
        <v>0.76465590484282076</v>
      </c>
    </row>
    <row r="7" spans="1:49" ht="17.100000000000001" customHeight="1" x14ac:dyDescent="0.15">
      <c r="A7" s="27"/>
      <c r="B7" s="304" t="s">
        <v>271</v>
      </c>
      <c r="C7" s="295"/>
      <c r="D7" s="296"/>
      <c r="E7" s="180">
        <v>100</v>
      </c>
      <c r="F7" s="180">
        <v>0</v>
      </c>
      <c r="G7" s="180">
        <v>4.3047783039173483E-2</v>
      </c>
      <c r="H7" s="180">
        <v>4.3047783039173483E-2</v>
      </c>
      <c r="I7" s="180">
        <v>0.21523891519586741</v>
      </c>
      <c r="J7" s="180">
        <v>0.38743004735256137</v>
      </c>
      <c r="K7" s="180">
        <v>0.94705122686181664</v>
      </c>
      <c r="L7" s="180">
        <v>1.0977184674989238</v>
      </c>
      <c r="M7" s="180">
        <v>2.152389151958674</v>
      </c>
      <c r="N7" s="180">
        <v>2.7120103314679294</v>
      </c>
      <c r="O7" s="180">
        <v>4.2832544123977616</v>
      </c>
      <c r="P7" s="180">
        <v>4.2402066293585881</v>
      </c>
      <c r="Q7" s="180">
        <v>5.0581145071028839</v>
      </c>
      <c r="R7" s="180">
        <v>6.1988807576409819</v>
      </c>
      <c r="S7" s="180">
        <v>6.6939302625914774</v>
      </c>
      <c r="T7" s="180">
        <v>7.5118381403357724</v>
      </c>
      <c r="U7" s="180">
        <v>6.7800258286698236</v>
      </c>
      <c r="V7" s="180">
        <v>5.74687903572966</v>
      </c>
      <c r="W7" s="180">
        <v>5.7253551442100727</v>
      </c>
      <c r="X7" s="180">
        <v>4.7352561343090827</v>
      </c>
      <c r="Y7" s="180">
        <v>4.3908738699956951</v>
      </c>
      <c r="Z7" s="180">
        <v>4.3693499784761087</v>
      </c>
      <c r="AA7" s="180">
        <v>3.0348687042617306</v>
      </c>
      <c r="AB7" s="180">
        <v>2.9918209212225571</v>
      </c>
      <c r="AC7" s="180">
        <v>2.6474386569091695</v>
      </c>
      <c r="AD7" s="180">
        <v>2.4537236332328884</v>
      </c>
      <c r="AE7" s="180">
        <v>2.1739130434782608</v>
      </c>
      <c r="AF7" s="180">
        <v>1.5927679724494186</v>
      </c>
      <c r="AG7" s="180">
        <v>1.5497201894102455</v>
      </c>
      <c r="AH7" s="180">
        <v>1.2268618166164442</v>
      </c>
      <c r="AI7" s="180">
        <v>1.2914334911752046</v>
      </c>
      <c r="AJ7" s="180">
        <v>1.076194575979337</v>
      </c>
      <c r="AK7" s="180">
        <v>0.71028842014636251</v>
      </c>
      <c r="AL7" s="180">
        <v>0.77486009470512274</v>
      </c>
      <c r="AM7" s="180">
        <v>0.6241928540680155</v>
      </c>
      <c r="AN7" s="180">
        <v>0.6241928540680155</v>
      </c>
      <c r="AO7" s="180">
        <v>0.43047783039173482</v>
      </c>
      <c r="AP7" s="180">
        <v>0.34438226431338786</v>
      </c>
      <c r="AQ7" s="180">
        <v>0.32285837279380114</v>
      </c>
      <c r="AR7" s="180">
        <v>0.25828669823504091</v>
      </c>
      <c r="AS7" s="180">
        <v>0.30133448127421436</v>
      </c>
      <c r="AT7" s="180">
        <v>0.21523891519586741</v>
      </c>
      <c r="AU7" s="180">
        <v>0.32285837279380114</v>
      </c>
      <c r="AV7" s="180">
        <v>0.15066724063710718</v>
      </c>
      <c r="AW7" s="180">
        <v>1.5497201894102455</v>
      </c>
    </row>
    <row r="8" spans="1:49" ht="17.100000000000001" customHeight="1" x14ac:dyDescent="0.15">
      <c r="B8" s="240"/>
      <c r="C8" s="304" t="s">
        <v>272</v>
      </c>
      <c r="D8" s="296"/>
      <c r="E8" s="180">
        <v>100</v>
      </c>
      <c r="F8" s="180">
        <v>0</v>
      </c>
      <c r="G8" s="180">
        <v>7.4515648286140088E-2</v>
      </c>
      <c r="H8" s="180">
        <v>7.4515648286140088E-2</v>
      </c>
      <c r="I8" s="180">
        <v>0.22354694485842028</v>
      </c>
      <c r="J8" s="180">
        <v>0.48435171385991055</v>
      </c>
      <c r="K8" s="180">
        <v>1.0432190760059614</v>
      </c>
      <c r="L8" s="180">
        <v>0.856929955290611</v>
      </c>
      <c r="M8" s="180">
        <v>2.1982116244411327</v>
      </c>
      <c r="N8" s="180">
        <v>2.9806259314456036</v>
      </c>
      <c r="O8" s="180">
        <v>4.0611028315946349</v>
      </c>
      <c r="P8" s="180">
        <v>3.6512667660208642</v>
      </c>
      <c r="Q8" s="180">
        <v>4.3219076005961252</v>
      </c>
      <c r="R8" s="180">
        <v>5.8122205663189268</v>
      </c>
      <c r="S8" s="180">
        <v>5.5514157973174365</v>
      </c>
      <c r="T8" s="180">
        <v>6.4083457526080485</v>
      </c>
      <c r="U8" s="180">
        <v>6.0357675111773474</v>
      </c>
      <c r="V8" s="180">
        <v>5.6259314456035767</v>
      </c>
      <c r="W8" s="180">
        <v>5.2906110283159462</v>
      </c>
      <c r="X8" s="180">
        <v>4.3591654247391958</v>
      </c>
      <c r="Y8" s="180">
        <v>4.1728763040238457</v>
      </c>
      <c r="Z8" s="180">
        <v>4.5827123695976155</v>
      </c>
      <c r="AA8" s="180">
        <v>3.0178837555886737</v>
      </c>
      <c r="AB8" s="180">
        <v>2.9061102831594634</v>
      </c>
      <c r="AC8" s="180">
        <v>2.6453055141579731</v>
      </c>
      <c r="AD8" s="180">
        <v>2.9806259314456036</v>
      </c>
      <c r="AE8" s="180">
        <v>2.7198211624441133</v>
      </c>
      <c r="AF8" s="180">
        <v>1.8628912071535022</v>
      </c>
      <c r="AG8" s="180">
        <v>1.8628912071535022</v>
      </c>
      <c r="AH8" s="180">
        <v>1.564828614008942</v>
      </c>
      <c r="AI8" s="180">
        <v>1.8256333830104321</v>
      </c>
      <c r="AJ8" s="180">
        <v>1.3785394932935917</v>
      </c>
      <c r="AK8" s="180">
        <v>0.9314456035767511</v>
      </c>
      <c r="AL8" s="180">
        <v>1.0059612518628911</v>
      </c>
      <c r="AM8" s="180">
        <v>0.78241430700447101</v>
      </c>
      <c r="AN8" s="180">
        <v>0.89418777943368111</v>
      </c>
      <c r="AO8" s="180">
        <v>0.5961251862891207</v>
      </c>
      <c r="AP8" s="180">
        <v>0.52160953800298071</v>
      </c>
      <c r="AQ8" s="180">
        <v>0.44709388971684055</v>
      </c>
      <c r="AR8" s="180">
        <v>0.37257824143070045</v>
      </c>
      <c r="AS8" s="180">
        <v>0.44709388971684055</v>
      </c>
      <c r="AT8" s="180">
        <v>0.3353204172876304</v>
      </c>
      <c r="AU8" s="180">
        <v>0.52160953800298071</v>
      </c>
      <c r="AV8" s="180">
        <v>0.22354694485842028</v>
      </c>
      <c r="AW8" s="180">
        <v>2.3472429210134127</v>
      </c>
    </row>
    <row r="9" spans="1:49" ht="17.100000000000001" customHeight="1" x14ac:dyDescent="0.15">
      <c r="B9" s="240"/>
      <c r="C9" s="240"/>
      <c r="D9" s="47" t="s">
        <v>273</v>
      </c>
      <c r="E9" s="180">
        <v>100</v>
      </c>
      <c r="F9" s="180">
        <v>0</v>
      </c>
      <c r="G9" s="180">
        <v>0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0">
        <v>0</v>
      </c>
      <c r="O9" s="180">
        <v>0</v>
      </c>
      <c r="P9" s="180">
        <v>0</v>
      </c>
      <c r="Q9" s="180">
        <v>0</v>
      </c>
      <c r="R9" s="180">
        <v>0</v>
      </c>
      <c r="S9" s="180">
        <v>1.3513513513513513</v>
      </c>
      <c r="T9" s="180">
        <v>0</v>
      </c>
      <c r="U9" s="180">
        <v>0</v>
      </c>
      <c r="V9" s="180">
        <v>0</v>
      </c>
      <c r="W9" s="180">
        <v>1.3513513513513513</v>
      </c>
      <c r="X9" s="180">
        <v>0</v>
      </c>
      <c r="Y9" s="180">
        <v>0</v>
      </c>
      <c r="Z9" s="180">
        <v>0</v>
      </c>
      <c r="AA9" s="180">
        <v>1.3513513513513513</v>
      </c>
      <c r="AB9" s="180">
        <v>0</v>
      </c>
      <c r="AC9" s="180">
        <v>1.3513513513513513</v>
      </c>
      <c r="AD9" s="180">
        <v>6.756756756756757</v>
      </c>
      <c r="AE9" s="180">
        <v>1.3513513513513513</v>
      </c>
      <c r="AF9" s="180">
        <v>4.0540540540540544</v>
      </c>
      <c r="AG9" s="180">
        <v>2.7027027027027026</v>
      </c>
      <c r="AH9" s="180">
        <v>1.3513513513513513</v>
      </c>
      <c r="AI9" s="180">
        <v>2.7027027027027026</v>
      </c>
      <c r="AJ9" s="180">
        <v>4.0540540540540544</v>
      </c>
      <c r="AK9" s="180">
        <v>2.7027027027027026</v>
      </c>
      <c r="AL9" s="180">
        <v>6.756756756756757</v>
      </c>
      <c r="AM9" s="180">
        <v>5.4054054054054053</v>
      </c>
      <c r="AN9" s="180">
        <v>2.7027027027027026</v>
      </c>
      <c r="AO9" s="180">
        <v>0</v>
      </c>
      <c r="AP9" s="180">
        <v>1.3513513513513513</v>
      </c>
      <c r="AQ9" s="180">
        <v>1.3513513513513513</v>
      </c>
      <c r="AR9" s="180">
        <v>5.4054054054054053</v>
      </c>
      <c r="AS9" s="180">
        <v>2.7027027027027026</v>
      </c>
      <c r="AT9" s="180">
        <v>2.7027027027027026</v>
      </c>
      <c r="AU9" s="180">
        <v>4.0540540540540544</v>
      </c>
      <c r="AV9" s="180">
        <v>2.7027027027027026</v>
      </c>
      <c r="AW9" s="180">
        <v>33.783783783783782</v>
      </c>
    </row>
    <row r="10" spans="1:49" ht="17.100000000000001" customHeight="1" x14ac:dyDescent="0.15">
      <c r="A10" s="27"/>
      <c r="B10" s="240"/>
      <c r="C10" s="240"/>
      <c r="D10" s="47" t="s">
        <v>274</v>
      </c>
      <c r="E10" s="180">
        <v>100</v>
      </c>
      <c r="F10" s="180">
        <v>0</v>
      </c>
      <c r="G10" s="180">
        <v>0</v>
      </c>
      <c r="H10" s="180">
        <v>0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0">
        <v>0.31347962382445138</v>
      </c>
      <c r="O10" s="180">
        <v>0.31347962382445138</v>
      </c>
      <c r="P10" s="180">
        <v>0</v>
      </c>
      <c r="Q10" s="180">
        <v>0.31347962382445138</v>
      </c>
      <c r="R10" s="180">
        <v>0.62695924764890276</v>
      </c>
      <c r="S10" s="180">
        <v>1.5673981191222568</v>
      </c>
      <c r="T10" s="180">
        <v>1.5673981191222568</v>
      </c>
      <c r="U10" s="180">
        <v>4.0752351097178678</v>
      </c>
      <c r="V10" s="180">
        <v>1.8808777429467085</v>
      </c>
      <c r="W10" s="180">
        <v>2.8213166144200628</v>
      </c>
      <c r="X10" s="180">
        <v>2.1943573667711598</v>
      </c>
      <c r="Y10" s="180">
        <v>1.8808777429467085</v>
      </c>
      <c r="Z10" s="180">
        <v>5.9561128526645764</v>
      </c>
      <c r="AA10" s="180">
        <v>2.1943573667711598</v>
      </c>
      <c r="AB10" s="180">
        <v>2.8213166144200628</v>
      </c>
      <c r="AC10" s="180">
        <v>4.0752351097178678</v>
      </c>
      <c r="AD10" s="180">
        <v>4.7021943573667713</v>
      </c>
      <c r="AE10" s="180">
        <v>5.3291536050156738</v>
      </c>
      <c r="AF10" s="180">
        <v>3.761755485893417</v>
      </c>
      <c r="AG10" s="180">
        <v>4.3887147335423196</v>
      </c>
      <c r="AH10" s="180">
        <v>4.3887147335423196</v>
      </c>
      <c r="AI10" s="180">
        <v>3.761755485893417</v>
      </c>
      <c r="AJ10" s="180">
        <v>4.0752351097178678</v>
      </c>
      <c r="AK10" s="180">
        <v>2.507836990595611</v>
      </c>
      <c r="AL10" s="180">
        <v>4.0752351097178678</v>
      </c>
      <c r="AM10" s="180">
        <v>1.8808777429467085</v>
      </c>
      <c r="AN10" s="180">
        <v>3.4482758620689653</v>
      </c>
      <c r="AO10" s="180">
        <v>2.1943573667711598</v>
      </c>
      <c r="AP10" s="180">
        <v>3.1347962382445136</v>
      </c>
      <c r="AQ10" s="180">
        <v>1.8808777429467085</v>
      </c>
      <c r="AR10" s="180">
        <v>1.2539184952978055</v>
      </c>
      <c r="AS10" s="180">
        <v>1.8808777429467085</v>
      </c>
      <c r="AT10" s="180">
        <v>1.5673981191222568</v>
      </c>
      <c r="AU10" s="180">
        <v>2.507836990595611</v>
      </c>
      <c r="AV10" s="180">
        <v>0.94043887147335425</v>
      </c>
      <c r="AW10" s="180">
        <v>9.7178683385579934</v>
      </c>
    </row>
    <row r="11" spans="1:49" ht="17.100000000000001" customHeight="1" x14ac:dyDescent="0.15">
      <c r="B11" s="240"/>
      <c r="C11" s="240"/>
      <c r="D11" s="47" t="s">
        <v>275</v>
      </c>
      <c r="E11" s="180">
        <v>100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0.18656716417910446</v>
      </c>
      <c r="L11" s="180">
        <v>0.18656716417910446</v>
      </c>
      <c r="M11" s="180">
        <v>0.55970149253731338</v>
      </c>
      <c r="N11" s="180">
        <v>0.55970149253731338</v>
      </c>
      <c r="O11" s="180">
        <v>1.6791044776119404</v>
      </c>
      <c r="P11" s="180">
        <v>1.3059701492537312</v>
      </c>
      <c r="Q11" s="180">
        <v>1.8656716417910446</v>
      </c>
      <c r="R11" s="180">
        <v>4.6641791044776122</v>
      </c>
      <c r="S11" s="180">
        <v>4.1044776119402986</v>
      </c>
      <c r="T11" s="180">
        <v>5.0373134328358207</v>
      </c>
      <c r="U11" s="180">
        <v>4.8507462686567164</v>
      </c>
      <c r="V11" s="180">
        <v>5.5970149253731343</v>
      </c>
      <c r="W11" s="180">
        <v>4.8507462686567164</v>
      </c>
      <c r="X11" s="180">
        <v>5.9701492537313428</v>
      </c>
      <c r="Y11" s="180">
        <v>6.1567164179104479</v>
      </c>
      <c r="Z11" s="180">
        <v>7.08955223880597</v>
      </c>
      <c r="AA11" s="180">
        <v>5.5970149253731343</v>
      </c>
      <c r="AB11" s="180">
        <v>4.8507462686567164</v>
      </c>
      <c r="AC11" s="180">
        <v>4.2910447761194028</v>
      </c>
      <c r="AD11" s="180">
        <v>4.1044776119402986</v>
      </c>
      <c r="AE11" s="180">
        <v>3.3582089552238807</v>
      </c>
      <c r="AF11" s="180">
        <v>3.9179104477611943</v>
      </c>
      <c r="AG11" s="180">
        <v>2.9850746268656714</v>
      </c>
      <c r="AH11" s="180">
        <v>2.2388059701492535</v>
      </c>
      <c r="AI11" s="180">
        <v>3.9179104477611943</v>
      </c>
      <c r="AJ11" s="180">
        <v>1.6791044776119404</v>
      </c>
      <c r="AK11" s="180">
        <v>0.74626865671641784</v>
      </c>
      <c r="AL11" s="180">
        <v>0.93283582089552231</v>
      </c>
      <c r="AM11" s="180">
        <v>1.3059701492537312</v>
      </c>
      <c r="AN11" s="180">
        <v>0.93283582089552231</v>
      </c>
      <c r="AO11" s="180">
        <v>1.1194029850746268</v>
      </c>
      <c r="AP11" s="180">
        <v>0.55970149253731338</v>
      </c>
      <c r="AQ11" s="180">
        <v>0.74626865671641784</v>
      </c>
      <c r="AR11" s="180">
        <v>0.37313432835820892</v>
      </c>
      <c r="AS11" s="180">
        <v>0.18656716417910446</v>
      </c>
      <c r="AT11" s="180">
        <v>0.37313432835820892</v>
      </c>
      <c r="AU11" s="180">
        <v>0.37313432835820892</v>
      </c>
      <c r="AV11" s="180">
        <v>0</v>
      </c>
      <c r="AW11" s="180">
        <v>0.74626865671641784</v>
      </c>
    </row>
    <row r="12" spans="1:49" ht="17.100000000000001" customHeight="1" x14ac:dyDescent="0.15">
      <c r="B12" s="240"/>
      <c r="C12" s="240"/>
      <c r="D12" s="47" t="s">
        <v>276</v>
      </c>
      <c r="E12" s="180">
        <v>100</v>
      </c>
      <c r="F12" s="180">
        <v>0</v>
      </c>
      <c r="G12" s="180">
        <v>0</v>
      </c>
      <c r="H12" s="180">
        <v>0</v>
      </c>
      <c r="I12" s="180">
        <v>0</v>
      </c>
      <c r="J12" s="180">
        <v>0.29498525073746312</v>
      </c>
      <c r="K12" s="180">
        <v>0.44247787610619471</v>
      </c>
      <c r="L12" s="180">
        <v>0.14749262536873156</v>
      </c>
      <c r="M12" s="180">
        <v>1.1799410029498525</v>
      </c>
      <c r="N12" s="180">
        <v>2.359882005899705</v>
      </c>
      <c r="O12" s="180">
        <v>2.9498525073746311</v>
      </c>
      <c r="P12" s="180">
        <v>4.1297935103244834</v>
      </c>
      <c r="Q12" s="180">
        <v>5.0147492625368733</v>
      </c>
      <c r="R12" s="180">
        <v>6.6371681415929213</v>
      </c>
      <c r="S12" s="180">
        <v>6.1946902654867255</v>
      </c>
      <c r="T12" s="180">
        <v>7.8171091445427736</v>
      </c>
      <c r="U12" s="180">
        <v>7.227138643067847</v>
      </c>
      <c r="V12" s="180">
        <v>8.4070796460176993</v>
      </c>
      <c r="W12" s="180">
        <v>7.0796460176991154</v>
      </c>
      <c r="X12" s="180">
        <v>6.1946902654867255</v>
      </c>
      <c r="Y12" s="180">
        <v>5.0147492625368733</v>
      </c>
      <c r="Z12" s="180">
        <v>4.71976401179941</v>
      </c>
      <c r="AA12" s="180">
        <v>2.0648967551622417</v>
      </c>
      <c r="AB12" s="180">
        <v>3.9823008849557522</v>
      </c>
      <c r="AC12" s="180">
        <v>2.5073746312684366</v>
      </c>
      <c r="AD12" s="180">
        <v>3.2448377581120944</v>
      </c>
      <c r="AE12" s="180">
        <v>3.2448377581120944</v>
      </c>
      <c r="AF12" s="180">
        <v>1.6224188790560472</v>
      </c>
      <c r="AG12" s="180">
        <v>1.6224188790560472</v>
      </c>
      <c r="AH12" s="180">
        <v>1.4749262536873156</v>
      </c>
      <c r="AI12" s="180">
        <v>1.3274336283185841</v>
      </c>
      <c r="AJ12" s="180">
        <v>0.88495575221238942</v>
      </c>
      <c r="AK12" s="180">
        <v>0.88495575221238942</v>
      </c>
      <c r="AL12" s="180">
        <v>0.29498525073746312</v>
      </c>
      <c r="AM12" s="180">
        <v>0.14749262536873156</v>
      </c>
      <c r="AN12" s="180">
        <v>0.29498525073746312</v>
      </c>
      <c r="AO12" s="180">
        <v>0.29498525073746312</v>
      </c>
      <c r="AP12" s="180">
        <v>0</v>
      </c>
      <c r="AQ12" s="180">
        <v>0</v>
      </c>
      <c r="AR12" s="180">
        <v>0</v>
      </c>
      <c r="AS12" s="180">
        <v>0.14749262536873156</v>
      </c>
      <c r="AT12" s="180">
        <v>0</v>
      </c>
      <c r="AU12" s="180">
        <v>0</v>
      </c>
      <c r="AV12" s="180">
        <v>0</v>
      </c>
      <c r="AW12" s="180">
        <v>0.14749262536873156</v>
      </c>
    </row>
    <row r="13" spans="1:49" ht="17.100000000000001" customHeight="1" x14ac:dyDescent="0.15">
      <c r="A13" s="27"/>
      <c r="B13" s="240"/>
      <c r="C13" s="240"/>
      <c r="D13" s="47" t="s">
        <v>277</v>
      </c>
      <c r="E13" s="180">
        <v>100</v>
      </c>
      <c r="F13" s="180">
        <v>0</v>
      </c>
      <c r="G13" s="180">
        <v>0</v>
      </c>
      <c r="H13" s="180">
        <v>0</v>
      </c>
      <c r="I13" s="180">
        <v>0.36496350364963503</v>
      </c>
      <c r="J13" s="180">
        <v>0.54744525547445255</v>
      </c>
      <c r="K13" s="180">
        <v>1.824817518248175</v>
      </c>
      <c r="L13" s="180">
        <v>1.2773722627737227</v>
      </c>
      <c r="M13" s="180">
        <v>3.4671532846715327</v>
      </c>
      <c r="N13" s="180">
        <v>3.2846715328467155</v>
      </c>
      <c r="O13" s="180">
        <v>4.562043795620438</v>
      </c>
      <c r="P13" s="180">
        <v>4.1970802919708028</v>
      </c>
      <c r="Q13" s="180">
        <v>4.0145985401459852</v>
      </c>
      <c r="R13" s="180">
        <v>6.0218978102189782</v>
      </c>
      <c r="S13" s="180">
        <v>6.9343065693430654</v>
      </c>
      <c r="T13" s="180">
        <v>9.6715328467153299</v>
      </c>
      <c r="U13" s="180">
        <v>7.8467153284671536</v>
      </c>
      <c r="V13" s="180">
        <v>6.3868613138686134</v>
      </c>
      <c r="W13" s="180">
        <v>6.2043795620437958</v>
      </c>
      <c r="X13" s="180">
        <v>3.4671532846715327</v>
      </c>
      <c r="Y13" s="180">
        <v>4.1970802919708028</v>
      </c>
      <c r="Z13" s="180">
        <v>4.7445255474452548</v>
      </c>
      <c r="AA13" s="180">
        <v>4.0145985401459852</v>
      </c>
      <c r="AB13" s="180">
        <v>2.5547445255474455</v>
      </c>
      <c r="AC13" s="180">
        <v>1.824817518248175</v>
      </c>
      <c r="AD13" s="180">
        <v>2.3722627737226274</v>
      </c>
      <c r="AE13" s="180">
        <v>2.0072992700729926</v>
      </c>
      <c r="AF13" s="180">
        <v>0.18248175182481752</v>
      </c>
      <c r="AG13" s="180">
        <v>1.0948905109489051</v>
      </c>
      <c r="AH13" s="180">
        <v>0.91240875912408748</v>
      </c>
      <c r="AI13" s="180">
        <v>0.91240875912408748</v>
      </c>
      <c r="AJ13" s="180">
        <v>1.0948905109489051</v>
      </c>
      <c r="AK13" s="180">
        <v>0.91240875912408748</v>
      </c>
      <c r="AL13" s="180">
        <v>0.36496350364963503</v>
      </c>
      <c r="AM13" s="180">
        <v>0.54744525547445255</v>
      </c>
      <c r="AN13" s="180">
        <v>0.72992700729927007</v>
      </c>
      <c r="AO13" s="180">
        <v>0.18248175182481752</v>
      </c>
      <c r="AP13" s="180">
        <v>0</v>
      </c>
      <c r="AQ13" s="180">
        <v>0.18248175182481752</v>
      </c>
      <c r="AR13" s="180">
        <v>0</v>
      </c>
      <c r="AS13" s="180">
        <v>0.36496350364963503</v>
      </c>
      <c r="AT13" s="180">
        <v>0</v>
      </c>
      <c r="AU13" s="180">
        <v>0.18248175182481752</v>
      </c>
      <c r="AV13" s="180">
        <v>0.18248175182481752</v>
      </c>
      <c r="AW13" s="180">
        <v>0.36496350364963503</v>
      </c>
    </row>
    <row r="14" spans="1:49" ht="17.100000000000001" customHeight="1" x14ac:dyDescent="0.15">
      <c r="B14" s="240"/>
      <c r="C14" s="240"/>
      <c r="D14" s="47" t="s">
        <v>278</v>
      </c>
      <c r="E14" s="180">
        <v>100</v>
      </c>
      <c r="F14" s="180">
        <v>0</v>
      </c>
      <c r="G14" s="180">
        <v>0.57636887608069165</v>
      </c>
      <c r="H14" s="180">
        <v>0</v>
      </c>
      <c r="I14" s="180">
        <v>0.86455331412103753</v>
      </c>
      <c r="J14" s="180">
        <v>1.4409221902017291</v>
      </c>
      <c r="K14" s="180">
        <v>2.0172910662824206</v>
      </c>
      <c r="L14" s="180">
        <v>3.4582132564841501</v>
      </c>
      <c r="M14" s="180">
        <v>6.3400576368876083</v>
      </c>
      <c r="N14" s="180">
        <v>7.7809798270893378</v>
      </c>
      <c r="O14" s="180">
        <v>9.5100864553314128</v>
      </c>
      <c r="P14" s="180">
        <v>8.0691642651296824</v>
      </c>
      <c r="Q14" s="180">
        <v>8.3573487031700289</v>
      </c>
      <c r="R14" s="180">
        <v>8.6455331412103753</v>
      </c>
      <c r="S14" s="180">
        <v>7.7809798270893378</v>
      </c>
      <c r="T14" s="180">
        <v>7.2046109510086458</v>
      </c>
      <c r="U14" s="180">
        <v>6.0518731988472618</v>
      </c>
      <c r="V14" s="180">
        <v>4.3227665706051877</v>
      </c>
      <c r="W14" s="180">
        <v>4.6109510086455332</v>
      </c>
      <c r="X14" s="180">
        <v>3.4582132564841501</v>
      </c>
      <c r="Y14" s="180">
        <v>3.1700288184438041</v>
      </c>
      <c r="Z14" s="180">
        <v>1.4409221902017291</v>
      </c>
      <c r="AA14" s="180">
        <v>1.4409221902017291</v>
      </c>
      <c r="AB14" s="180">
        <v>0.28818443804034583</v>
      </c>
      <c r="AC14" s="180">
        <v>1.4409221902017291</v>
      </c>
      <c r="AD14" s="180">
        <v>0.57636887608069165</v>
      </c>
      <c r="AE14" s="180">
        <v>0.86455331412103753</v>
      </c>
      <c r="AF14" s="180">
        <v>0</v>
      </c>
      <c r="AG14" s="180">
        <v>0.28818443804034583</v>
      </c>
      <c r="AH14" s="180">
        <v>0</v>
      </c>
      <c r="AI14" s="180">
        <v>0</v>
      </c>
      <c r="AJ14" s="180">
        <v>0</v>
      </c>
      <c r="AK14" s="180">
        <v>0</v>
      </c>
      <c r="AL14" s="180">
        <v>0</v>
      </c>
      <c r="AM14" s="180">
        <v>0</v>
      </c>
      <c r="AN14" s="180">
        <v>0</v>
      </c>
      <c r="AO14" s="180">
        <v>0</v>
      </c>
      <c r="AP14" s="180">
        <v>0</v>
      </c>
      <c r="AQ14" s="180">
        <v>0</v>
      </c>
      <c r="AR14" s="180">
        <v>0</v>
      </c>
      <c r="AS14" s="180">
        <v>0</v>
      </c>
      <c r="AT14" s="180">
        <v>0</v>
      </c>
      <c r="AU14" s="180">
        <v>0</v>
      </c>
      <c r="AV14" s="180">
        <v>0</v>
      </c>
      <c r="AW14" s="180">
        <v>0</v>
      </c>
    </row>
    <row r="15" spans="1:49" ht="17.100000000000001" customHeight="1" x14ac:dyDescent="0.15">
      <c r="B15" s="240"/>
      <c r="C15" s="316"/>
      <c r="D15" s="47" t="s">
        <v>279</v>
      </c>
      <c r="E15" s="180">
        <v>100</v>
      </c>
      <c r="F15" s="180">
        <v>0</v>
      </c>
      <c r="G15" s="180">
        <v>0</v>
      </c>
      <c r="H15" s="180">
        <v>1.098901098901099</v>
      </c>
      <c r="I15" s="180">
        <v>0.5494505494505495</v>
      </c>
      <c r="J15" s="180">
        <v>1.6483516483516485</v>
      </c>
      <c r="K15" s="180">
        <v>3.8461538461538463</v>
      </c>
      <c r="L15" s="180">
        <v>1.098901098901099</v>
      </c>
      <c r="M15" s="180">
        <v>3.8461538461538463</v>
      </c>
      <c r="N15" s="180">
        <v>8.2417582417582409</v>
      </c>
      <c r="O15" s="180">
        <v>11.538461538461538</v>
      </c>
      <c r="P15" s="180">
        <v>6.593406593406594</v>
      </c>
      <c r="Q15" s="180">
        <v>10.989010989010989</v>
      </c>
      <c r="R15" s="180">
        <v>11.538461538461538</v>
      </c>
      <c r="S15" s="180">
        <v>7.6923076923076925</v>
      </c>
      <c r="T15" s="180">
        <v>4.9450549450549453</v>
      </c>
      <c r="U15" s="180">
        <v>5.4945054945054945</v>
      </c>
      <c r="V15" s="180">
        <v>4.395604395604396</v>
      </c>
      <c r="W15" s="180">
        <v>4.395604395604396</v>
      </c>
      <c r="X15" s="180">
        <v>2.7472527472527473</v>
      </c>
      <c r="Y15" s="180">
        <v>2.7472527472527473</v>
      </c>
      <c r="Z15" s="180">
        <v>1.6483516483516485</v>
      </c>
      <c r="AA15" s="180">
        <v>1.098901098901099</v>
      </c>
      <c r="AB15" s="180">
        <v>0.5494505494505495</v>
      </c>
      <c r="AC15" s="180">
        <v>1.098901098901099</v>
      </c>
      <c r="AD15" s="180">
        <v>0.5494505494505495</v>
      </c>
      <c r="AE15" s="180">
        <v>0.5494505494505495</v>
      </c>
      <c r="AF15" s="180">
        <v>1.098901098901099</v>
      </c>
      <c r="AG15" s="180">
        <v>0</v>
      </c>
      <c r="AH15" s="180">
        <v>0</v>
      </c>
      <c r="AI15" s="180">
        <v>0</v>
      </c>
      <c r="AJ15" s="180">
        <v>0</v>
      </c>
      <c r="AK15" s="180">
        <v>0</v>
      </c>
      <c r="AL15" s="180">
        <v>0</v>
      </c>
      <c r="AM15" s="180">
        <v>0</v>
      </c>
      <c r="AN15" s="180">
        <v>0</v>
      </c>
      <c r="AO15" s="180">
        <v>0</v>
      </c>
      <c r="AP15" s="180">
        <v>0</v>
      </c>
      <c r="AQ15" s="180">
        <v>0</v>
      </c>
      <c r="AR15" s="180">
        <v>0</v>
      </c>
      <c r="AS15" s="180">
        <v>0</v>
      </c>
      <c r="AT15" s="180">
        <v>0</v>
      </c>
      <c r="AU15" s="180">
        <v>0</v>
      </c>
      <c r="AV15" s="180">
        <v>0</v>
      </c>
      <c r="AW15" s="180">
        <v>0</v>
      </c>
    </row>
    <row r="16" spans="1:49" ht="17.100000000000001" customHeight="1" x14ac:dyDescent="0.15">
      <c r="B16" s="240"/>
      <c r="C16" s="303" t="s">
        <v>280</v>
      </c>
      <c r="D16" s="315"/>
      <c r="E16" s="180">
        <v>100</v>
      </c>
      <c r="F16" s="180">
        <v>0</v>
      </c>
      <c r="G16" s="180">
        <v>0</v>
      </c>
      <c r="H16" s="180">
        <v>0</v>
      </c>
      <c r="I16" s="180">
        <v>7.407407407407407E-2</v>
      </c>
      <c r="J16" s="180">
        <v>0.14814814814814814</v>
      </c>
      <c r="K16" s="180">
        <v>0.29629629629629628</v>
      </c>
      <c r="L16" s="180">
        <v>1.1111111111111112</v>
      </c>
      <c r="M16" s="180">
        <v>1.3333333333333335</v>
      </c>
      <c r="N16" s="180">
        <v>1.4074074074074074</v>
      </c>
      <c r="O16" s="180">
        <v>3.1111111111111112</v>
      </c>
      <c r="P16" s="180">
        <v>4.2222222222222223</v>
      </c>
      <c r="Q16" s="180">
        <v>5.0370370370370372</v>
      </c>
      <c r="R16" s="180">
        <v>7.1111111111111107</v>
      </c>
      <c r="S16" s="180">
        <v>7.9259259259259265</v>
      </c>
      <c r="T16" s="180">
        <v>9.6296296296296298</v>
      </c>
      <c r="U16" s="180">
        <v>8.1481481481481488</v>
      </c>
      <c r="V16" s="180">
        <v>6.5185185185185182</v>
      </c>
      <c r="W16" s="180">
        <v>7.1851851851851851</v>
      </c>
      <c r="X16" s="180">
        <v>5.7037037037037042</v>
      </c>
      <c r="Y16" s="180">
        <v>5.0370370370370372</v>
      </c>
      <c r="Z16" s="180">
        <v>4.666666666666667</v>
      </c>
      <c r="AA16" s="180">
        <v>3.4814814814814814</v>
      </c>
      <c r="AB16" s="180">
        <v>3.4814814814814814</v>
      </c>
      <c r="AC16" s="180">
        <v>2.9629629629629632</v>
      </c>
      <c r="AD16" s="180">
        <v>2.074074074074074</v>
      </c>
      <c r="AE16" s="180">
        <v>1.5555555555555556</v>
      </c>
      <c r="AF16" s="180">
        <v>1.4074074074074074</v>
      </c>
      <c r="AG16" s="180">
        <v>0.96296296296296302</v>
      </c>
      <c r="AH16" s="180">
        <v>1.037037037037037</v>
      </c>
      <c r="AI16" s="180">
        <v>0.51851851851851849</v>
      </c>
      <c r="AJ16" s="180">
        <v>0.66666666666666674</v>
      </c>
      <c r="AK16" s="180">
        <v>0.51851851851851849</v>
      </c>
      <c r="AL16" s="180">
        <v>0.59259259259259256</v>
      </c>
      <c r="AM16" s="180">
        <v>0.37037037037037041</v>
      </c>
      <c r="AN16" s="180">
        <v>0.22222222222222221</v>
      </c>
      <c r="AO16" s="180">
        <v>0.22222222222222221</v>
      </c>
      <c r="AP16" s="180">
        <v>7.407407407407407E-2</v>
      </c>
      <c r="AQ16" s="180">
        <v>0.22222222222222221</v>
      </c>
      <c r="AR16" s="180">
        <v>0.14814814814814814</v>
      </c>
      <c r="AS16" s="180">
        <v>7.407407407407407E-2</v>
      </c>
      <c r="AT16" s="180">
        <v>0</v>
      </c>
      <c r="AU16" s="180">
        <v>7.407407407407407E-2</v>
      </c>
      <c r="AV16" s="180">
        <v>7.407407407407407E-2</v>
      </c>
      <c r="AW16" s="180">
        <v>0.59259259259259256</v>
      </c>
    </row>
    <row r="17" spans="2:49" ht="17.100000000000001" customHeight="1" x14ac:dyDescent="0.15">
      <c r="B17" s="240"/>
      <c r="C17" s="240"/>
      <c r="D17" s="47" t="s">
        <v>273</v>
      </c>
      <c r="E17" s="180">
        <v>100</v>
      </c>
      <c r="F17" s="180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0.49261083743842365</v>
      </c>
      <c r="M17" s="180">
        <v>0.98522167487684731</v>
      </c>
      <c r="N17" s="180">
        <v>0.49261083743842365</v>
      </c>
      <c r="O17" s="180">
        <v>2.9556650246305418</v>
      </c>
      <c r="P17" s="180">
        <v>1.9704433497536946</v>
      </c>
      <c r="Q17" s="180">
        <v>5.4187192118226601</v>
      </c>
      <c r="R17" s="180">
        <v>5.4187192118226601</v>
      </c>
      <c r="S17" s="180">
        <v>9.3596059113300498</v>
      </c>
      <c r="T17" s="180">
        <v>6.8965517241379306</v>
      </c>
      <c r="U17" s="180">
        <v>10.344827586206897</v>
      </c>
      <c r="V17" s="180">
        <v>5.9113300492610836</v>
      </c>
      <c r="W17" s="180">
        <v>8.8669950738916263</v>
      </c>
      <c r="X17" s="180">
        <v>3.9408866995073892</v>
      </c>
      <c r="Y17" s="180">
        <v>5.4187192118226601</v>
      </c>
      <c r="Z17" s="180">
        <v>2.9556650246305418</v>
      </c>
      <c r="AA17" s="180">
        <v>5.4187192118226601</v>
      </c>
      <c r="AB17" s="180">
        <v>4.4334975369458132</v>
      </c>
      <c r="AC17" s="180">
        <v>3.4482758620689653</v>
      </c>
      <c r="AD17" s="180">
        <v>2.9556650246305418</v>
      </c>
      <c r="AE17" s="180">
        <v>0.98522167487684731</v>
      </c>
      <c r="AF17" s="180">
        <v>2.9556650246305418</v>
      </c>
      <c r="AG17" s="180">
        <v>0.98522167487684731</v>
      </c>
      <c r="AH17" s="180">
        <v>0.98522167487684731</v>
      </c>
      <c r="AI17" s="180">
        <v>0.49261083743842365</v>
      </c>
      <c r="AJ17" s="180">
        <v>0.98522167487684731</v>
      </c>
      <c r="AK17" s="180">
        <v>0.98522167487684731</v>
      </c>
      <c r="AL17" s="180">
        <v>0.98522167487684731</v>
      </c>
      <c r="AM17" s="180">
        <v>0.98522167487684731</v>
      </c>
      <c r="AN17" s="180">
        <v>0</v>
      </c>
      <c r="AO17" s="180">
        <v>0.49261083743842365</v>
      </c>
      <c r="AP17" s="180">
        <v>0.49261083743842365</v>
      </c>
      <c r="AQ17" s="180">
        <v>0.49261083743842365</v>
      </c>
      <c r="AR17" s="180">
        <v>0</v>
      </c>
      <c r="AS17" s="180">
        <v>0</v>
      </c>
      <c r="AT17" s="180">
        <v>0</v>
      </c>
      <c r="AU17" s="180">
        <v>0</v>
      </c>
      <c r="AV17" s="180">
        <v>0</v>
      </c>
      <c r="AW17" s="180">
        <v>0.49261083743842365</v>
      </c>
    </row>
    <row r="18" spans="2:49" ht="17.100000000000001" customHeight="1" x14ac:dyDescent="0.15">
      <c r="B18" s="240"/>
      <c r="C18" s="240"/>
      <c r="D18" s="47" t="s">
        <v>274</v>
      </c>
      <c r="E18" s="180">
        <v>100</v>
      </c>
      <c r="F18" s="180">
        <v>0</v>
      </c>
      <c r="G18" s="180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0.8</v>
      </c>
      <c r="M18" s="180">
        <v>0.8</v>
      </c>
      <c r="N18" s="180">
        <v>0.53333333333333333</v>
      </c>
      <c r="O18" s="180">
        <v>1.6</v>
      </c>
      <c r="P18" s="180">
        <v>2.9333333333333331</v>
      </c>
      <c r="Q18" s="180">
        <v>4.8</v>
      </c>
      <c r="R18" s="180">
        <v>6.666666666666667</v>
      </c>
      <c r="S18" s="180">
        <v>6.1333333333333329</v>
      </c>
      <c r="T18" s="180">
        <v>8.5333333333333332</v>
      </c>
      <c r="U18" s="180">
        <v>6.9333333333333327</v>
      </c>
      <c r="V18" s="180">
        <v>3.7333333333333338</v>
      </c>
      <c r="W18" s="180">
        <v>6.9333333333333327</v>
      </c>
      <c r="X18" s="180">
        <v>8</v>
      </c>
      <c r="Y18" s="180">
        <v>5.0666666666666664</v>
      </c>
      <c r="Z18" s="180">
        <v>6.4</v>
      </c>
      <c r="AA18" s="180">
        <v>4.2666666666666666</v>
      </c>
      <c r="AB18" s="180">
        <v>4.8</v>
      </c>
      <c r="AC18" s="180">
        <v>4.8</v>
      </c>
      <c r="AD18" s="180">
        <v>2.9333333333333331</v>
      </c>
      <c r="AE18" s="180">
        <v>1.8666666666666669</v>
      </c>
      <c r="AF18" s="180">
        <v>1.6</v>
      </c>
      <c r="AG18" s="180">
        <v>2.1333333333333333</v>
      </c>
      <c r="AH18" s="180">
        <v>0.8</v>
      </c>
      <c r="AI18" s="180">
        <v>0.8</v>
      </c>
      <c r="AJ18" s="180">
        <v>1.0666666666666667</v>
      </c>
      <c r="AK18" s="180">
        <v>1.0666666666666667</v>
      </c>
      <c r="AL18" s="180">
        <v>0.26666666666666666</v>
      </c>
      <c r="AM18" s="180">
        <v>0.53333333333333333</v>
      </c>
      <c r="AN18" s="180">
        <v>0.53333333333333333</v>
      </c>
      <c r="AO18" s="180">
        <v>0.26666666666666666</v>
      </c>
      <c r="AP18" s="180">
        <v>0</v>
      </c>
      <c r="AQ18" s="180">
        <v>0</v>
      </c>
      <c r="AR18" s="180">
        <v>0.26666666666666666</v>
      </c>
      <c r="AS18" s="180">
        <v>0.26666666666666666</v>
      </c>
      <c r="AT18" s="180">
        <v>0</v>
      </c>
      <c r="AU18" s="180">
        <v>0.26666666666666666</v>
      </c>
      <c r="AV18" s="180">
        <v>0</v>
      </c>
      <c r="AW18" s="180">
        <v>1.6</v>
      </c>
    </row>
    <row r="19" spans="2:49" ht="17.100000000000001" customHeight="1" x14ac:dyDescent="0.15">
      <c r="B19" s="240"/>
      <c r="C19" s="240"/>
      <c r="D19" s="47" t="s">
        <v>275</v>
      </c>
      <c r="E19" s="180">
        <v>100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1.107011070110701</v>
      </c>
      <c r="M19" s="180">
        <v>1.8450184501845017</v>
      </c>
      <c r="N19" s="180">
        <v>1.4760147601476015</v>
      </c>
      <c r="O19" s="180">
        <v>2.5830258302583027</v>
      </c>
      <c r="P19" s="180">
        <v>4.0590405904059041</v>
      </c>
      <c r="Q19" s="180">
        <v>4.428044280442804</v>
      </c>
      <c r="R19" s="180">
        <v>7.7490774907749085</v>
      </c>
      <c r="S19" s="180">
        <v>8.4870848708487081</v>
      </c>
      <c r="T19" s="180">
        <v>12.546125461254611</v>
      </c>
      <c r="U19" s="180">
        <v>7.7490774907749085</v>
      </c>
      <c r="V19" s="180">
        <v>7.3800738007380069</v>
      </c>
      <c r="W19" s="180">
        <v>7.3800738007380069</v>
      </c>
      <c r="X19" s="180">
        <v>5.9040590405904059</v>
      </c>
      <c r="Y19" s="180">
        <v>6.6420664206642073</v>
      </c>
      <c r="Z19" s="180">
        <v>4.0590405904059041</v>
      </c>
      <c r="AA19" s="180">
        <v>1.8450184501845017</v>
      </c>
      <c r="AB19" s="180">
        <v>2.5830258302583027</v>
      </c>
      <c r="AC19" s="180">
        <v>2.214022140221402</v>
      </c>
      <c r="AD19" s="180">
        <v>1.8450184501845017</v>
      </c>
      <c r="AE19" s="180">
        <v>1.4760147601476015</v>
      </c>
      <c r="AF19" s="180">
        <v>1.107011070110701</v>
      </c>
      <c r="AG19" s="180">
        <v>0.73800738007380073</v>
      </c>
      <c r="AH19" s="180">
        <v>1.8450184501845017</v>
      </c>
      <c r="AI19" s="180">
        <v>0.36900369003690037</v>
      </c>
      <c r="AJ19" s="180">
        <v>0.73800738007380073</v>
      </c>
      <c r="AK19" s="180">
        <v>0</v>
      </c>
      <c r="AL19" s="180">
        <v>0.73800738007380073</v>
      </c>
      <c r="AM19" s="180">
        <v>0</v>
      </c>
      <c r="AN19" s="180">
        <v>0</v>
      </c>
      <c r="AO19" s="180">
        <v>0</v>
      </c>
      <c r="AP19" s="180">
        <v>0</v>
      </c>
      <c r="AQ19" s="180">
        <v>0.73800738007380073</v>
      </c>
      <c r="AR19" s="180">
        <v>0</v>
      </c>
      <c r="AS19" s="180">
        <v>0</v>
      </c>
      <c r="AT19" s="180">
        <v>0</v>
      </c>
      <c r="AU19" s="180">
        <v>0</v>
      </c>
      <c r="AV19" s="180">
        <v>0</v>
      </c>
      <c r="AW19" s="180">
        <v>0.36900369003690037</v>
      </c>
    </row>
    <row r="20" spans="2:49" ht="17.100000000000001" customHeight="1" x14ac:dyDescent="0.15">
      <c r="B20" s="240"/>
      <c r="C20" s="240"/>
      <c r="D20" s="47" t="s">
        <v>276</v>
      </c>
      <c r="E20" s="180">
        <v>100</v>
      </c>
      <c r="F20" s="180">
        <v>0</v>
      </c>
      <c r="G20" s="180">
        <v>0</v>
      </c>
      <c r="H20" s="180">
        <v>0</v>
      </c>
      <c r="I20" s="180">
        <v>0.32573289902280134</v>
      </c>
      <c r="J20" s="180">
        <v>0</v>
      </c>
      <c r="K20" s="180">
        <v>0.97719869706840379</v>
      </c>
      <c r="L20" s="180">
        <v>0.65146579804560267</v>
      </c>
      <c r="M20" s="180">
        <v>0.97719869706840379</v>
      </c>
      <c r="N20" s="180">
        <v>1.3029315960912053</v>
      </c>
      <c r="O20" s="180">
        <v>4.234527687296417</v>
      </c>
      <c r="P20" s="180">
        <v>6.5146579804560263</v>
      </c>
      <c r="Q20" s="180">
        <v>5.5374592833876219</v>
      </c>
      <c r="R20" s="180">
        <v>7.8175895765472303</v>
      </c>
      <c r="S20" s="180">
        <v>9.7719869706840399</v>
      </c>
      <c r="T20" s="180">
        <v>8.4690553745928341</v>
      </c>
      <c r="U20" s="180">
        <v>10.097719869706841</v>
      </c>
      <c r="V20" s="180">
        <v>8.1433224755700326</v>
      </c>
      <c r="W20" s="180">
        <v>6.8403908794788277</v>
      </c>
      <c r="X20" s="180">
        <v>3.9087947882736152</v>
      </c>
      <c r="Y20" s="180">
        <v>4.5602605863192185</v>
      </c>
      <c r="Z20" s="180">
        <v>5.5374592833876219</v>
      </c>
      <c r="AA20" s="180">
        <v>3.2573289902280131</v>
      </c>
      <c r="AB20" s="180">
        <v>1.9543973941368076</v>
      </c>
      <c r="AC20" s="180">
        <v>2.2801302931596092</v>
      </c>
      <c r="AD20" s="180">
        <v>1.6286644951140066</v>
      </c>
      <c r="AE20" s="180">
        <v>2.2801302931596092</v>
      </c>
      <c r="AF20" s="180">
        <v>0.65146579804560267</v>
      </c>
      <c r="AG20" s="180">
        <v>0</v>
      </c>
      <c r="AH20" s="180">
        <v>0.97719869706840379</v>
      </c>
      <c r="AI20" s="180">
        <v>0.32573289902280134</v>
      </c>
      <c r="AJ20" s="180">
        <v>0</v>
      </c>
      <c r="AK20" s="180">
        <v>0</v>
      </c>
      <c r="AL20" s="180">
        <v>0.32573289902280134</v>
      </c>
      <c r="AM20" s="180">
        <v>0.32573289902280134</v>
      </c>
      <c r="AN20" s="180">
        <v>0</v>
      </c>
      <c r="AO20" s="180">
        <v>0.32573289902280134</v>
      </c>
      <c r="AP20" s="180">
        <v>0</v>
      </c>
      <c r="AQ20" s="180">
        <v>0</v>
      </c>
      <c r="AR20" s="180">
        <v>0</v>
      </c>
      <c r="AS20" s="180">
        <v>0</v>
      </c>
      <c r="AT20" s="180">
        <v>0</v>
      </c>
      <c r="AU20" s="180">
        <v>0</v>
      </c>
      <c r="AV20" s="180">
        <v>0</v>
      </c>
      <c r="AW20" s="180">
        <v>0</v>
      </c>
    </row>
    <row r="21" spans="2:49" ht="17.100000000000001" customHeight="1" x14ac:dyDescent="0.15">
      <c r="B21" s="240"/>
      <c r="C21" s="316"/>
      <c r="D21" s="47" t="s">
        <v>277</v>
      </c>
      <c r="E21" s="180">
        <v>100</v>
      </c>
      <c r="F21" s="180">
        <v>0</v>
      </c>
      <c r="G21" s="180">
        <v>0</v>
      </c>
      <c r="H21" s="180">
        <v>0</v>
      </c>
      <c r="I21" s="180">
        <v>0</v>
      </c>
      <c r="J21" s="180">
        <v>1.0309278350515463</v>
      </c>
      <c r="K21" s="180">
        <v>0.51546391752577314</v>
      </c>
      <c r="L21" s="180">
        <v>3.0927835051546393</v>
      </c>
      <c r="M21" s="180">
        <v>2.5773195876288657</v>
      </c>
      <c r="N21" s="180">
        <v>4.1237113402061851</v>
      </c>
      <c r="O21" s="180">
        <v>5.1546391752577314</v>
      </c>
      <c r="P21" s="180">
        <v>5.6701030927835054</v>
      </c>
      <c r="Q21" s="180">
        <v>5.1546391752577314</v>
      </c>
      <c r="R21" s="180">
        <v>7.731958762886598</v>
      </c>
      <c r="S21" s="180">
        <v>6.1855670103092786</v>
      </c>
      <c r="T21" s="180">
        <v>12.371134020618557</v>
      </c>
      <c r="U21" s="180">
        <v>5.6701030927835054</v>
      </c>
      <c r="V21" s="180">
        <v>8.7628865979381434</v>
      </c>
      <c r="W21" s="180">
        <v>6.1855670103092786</v>
      </c>
      <c r="X21" s="180">
        <v>5.6701030927835054</v>
      </c>
      <c r="Y21" s="180">
        <v>3.0927835051546393</v>
      </c>
      <c r="Z21" s="180">
        <v>2.5773195876288657</v>
      </c>
      <c r="AA21" s="180">
        <v>2.5773195876288657</v>
      </c>
      <c r="AB21" s="180">
        <v>3.608247422680412</v>
      </c>
      <c r="AC21" s="180">
        <v>1.0309278350515463</v>
      </c>
      <c r="AD21" s="180">
        <v>0.51546391752577314</v>
      </c>
      <c r="AE21" s="180">
        <v>0.51546391752577314</v>
      </c>
      <c r="AF21" s="180">
        <v>1.0309278350515463</v>
      </c>
      <c r="AG21" s="180">
        <v>0.51546391752577314</v>
      </c>
      <c r="AH21" s="180">
        <v>0.51546391752577314</v>
      </c>
      <c r="AI21" s="180">
        <v>0.51546391752577314</v>
      </c>
      <c r="AJ21" s="180">
        <v>0.51546391752577314</v>
      </c>
      <c r="AK21" s="180">
        <v>0.51546391752577314</v>
      </c>
      <c r="AL21" s="180">
        <v>1.0309278350515463</v>
      </c>
      <c r="AM21" s="180">
        <v>0</v>
      </c>
      <c r="AN21" s="180">
        <v>0.51546391752577314</v>
      </c>
      <c r="AO21" s="180">
        <v>0</v>
      </c>
      <c r="AP21" s="180">
        <v>0</v>
      </c>
      <c r="AQ21" s="180">
        <v>0</v>
      </c>
      <c r="AR21" s="180">
        <v>0.51546391752577314</v>
      </c>
      <c r="AS21" s="180">
        <v>0</v>
      </c>
      <c r="AT21" s="180">
        <v>0</v>
      </c>
      <c r="AU21" s="180">
        <v>0</v>
      </c>
      <c r="AV21" s="180">
        <v>0.51546391752577314</v>
      </c>
      <c r="AW21" s="180">
        <v>0</v>
      </c>
    </row>
    <row r="22" spans="2:49" ht="17.100000000000001" customHeight="1" x14ac:dyDescent="0.15">
      <c r="B22" s="240"/>
      <c r="C22" s="303" t="s">
        <v>281</v>
      </c>
      <c r="D22" s="315"/>
      <c r="E22" s="180">
        <v>100</v>
      </c>
      <c r="F22" s="180">
        <v>0</v>
      </c>
      <c r="G22" s="180">
        <v>0</v>
      </c>
      <c r="H22" s="180">
        <v>0</v>
      </c>
      <c r="I22" s="180">
        <v>0.49019607843137253</v>
      </c>
      <c r="J22" s="180">
        <v>0.49019607843137253</v>
      </c>
      <c r="K22" s="180">
        <v>1.9607843137254901</v>
      </c>
      <c r="L22" s="180">
        <v>2.1241830065359477</v>
      </c>
      <c r="M22" s="180">
        <v>3.7581699346405228</v>
      </c>
      <c r="N22" s="180">
        <v>4.4117647058823533</v>
      </c>
      <c r="O22" s="180">
        <v>7.8431372549019605</v>
      </c>
      <c r="P22" s="180">
        <v>6.8627450980392162</v>
      </c>
      <c r="Q22" s="180">
        <v>8.3333333333333321</v>
      </c>
      <c r="R22" s="180">
        <v>5.8823529411764701</v>
      </c>
      <c r="S22" s="180">
        <v>8.9869281045751634</v>
      </c>
      <c r="T22" s="180">
        <v>7.6797385620915035</v>
      </c>
      <c r="U22" s="180">
        <v>7.0261437908496731</v>
      </c>
      <c r="V22" s="180">
        <v>4.5751633986928102</v>
      </c>
      <c r="W22" s="180">
        <v>4.4117647058823533</v>
      </c>
      <c r="X22" s="180">
        <v>4.2483660130718954</v>
      </c>
      <c r="Y22" s="180">
        <v>3.9215686274509802</v>
      </c>
      <c r="Z22" s="180">
        <v>2.7777777777777777</v>
      </c>
      <c r="AA22" s="180">
        <v>2.1241830065359477</v>
      </c>
      <c r="AB22" s="180">
        <v>2.2875816993464051</v>
      </c>
      <c r="AC22" s="180">
        <v>1.9607843137254901</v>
      </c>
      <c r="AD22" s="180">
        <v>0.98039215686274506</v>
      </c>
      <c r="AE22" s="180">
        <v>1.1437908496732025</v>
      </c>
      <c r="AF22" s="180">
        <v>0.81699346405228768</v>
      </c>
      <c r="AG22" s="180">
        <v>1.4705882352941175</v>
      </c>
      <c r="AH22" s="180">
        <v>0.16339869281045752</v>
      </c>
      <c r="AI22" s="180">
        <v>0.65359477124183007</v>
      </c>
      <c r="AJ22" s="180">
        <v>0.65359477124183007</v>
      </c>
      <c r="AK22" s="180">
        <v>0.16339869281045752</v>
      </c>
      <c r="AL22" s="180">
        <v>0.16339869281045752</v>
      </c>
      <c r="AM22" s="180">
        <v>0.49019607843137253</v>
      </c>
      <c r="AN22" s="180">
        <v>0.32679738562091504</v>
      </c>
      <c r="AO22" s="180">
        <v>0.16339869281045752</v>
      </c>
      <c r="AP22" s="180">
        <v>0.16339869281045752</v>
      </c>
      <c r="AQ22" s="180">
        <v>0</v>
      </c>
      <c r="AR22" s="180">
        <v>0</v>
      </c>
      <c r="AS22" s="180">
        <v>0.16339869281045752</v>
      </c>
      <c r="AT22" s="180">
        <v>0.16339869281045752</v>
      </c>
      <c r="AU22" s="180">
        <v>0</v>
      </c>
      <c r="AV22" s="180">
        <v>0</v>
      </c>
      <c r="AW22" s="180">
        <v>0.16339869281045752</v>
      </c>
    </row>
    <row r="23" spans="2:49" ht="17.100000000000001" customHeight="1" x14ac:dyDescent="0.15">
      <c r="B23" s="240"/>
      <c r="C23" s="240"/>
      <c r="D23" s="47" t="s">
        <v>273</v>
      </c>
      <c r="E23" s="180">
        <v>100</v>
      </c>
      <c r="F23" s="180">
        <v>0</v>
      </c>
      <c r="G23" s="180">
        <v>0</v>
      </c>
      <c r="H23" s="180">
        <v>0</v>
      </c>
      <c r="I23" s="180">
        <v>0.78125</v>
      </c>
      <c r="J23" s="180">
        <v>0</v>
      </c>
      <c r="K23" s="180">
        <v>0.78125</v>
      </c>
      <c r="L23" s="180">
        <v>0</v>
      </c>
      <c r="M23" s="180">
        <v>0.78125</v>
      </c>
      <c r="N23" s="180">
        <v>0.78125</v>
      </c>
      <c r="O23" s="180">
        <v>0</v>
      </c>
      <c r="P23" s="180">
        <v>3.125</v>
      </c>
      <c r="Q23" s="180">
        <v>4.6875</v>
      </c>
      <c r="R23" s="180">
        <v>2.34375</v>
      </c>
      <c r="S23" s="180">
        <v>5.46875</v>
      </c>
      <c r="T23" s="180">
        <v>4.6875</v>
      </c>
      <c r="U23" s="180">
        <v>9.375</v>
      </c>
      <c r="V23" s="180">
        <v>5.46875</v>
      </c>
      <c r="W23" s="180">
        <v>7.8125</v>
      </c>
      <c r="X23" s="180">
        <v>6.25</v>
      </c>
      <c r="Y23" s="180">
        <v>9.375</v>
      </c>
      <c r="Z23" s="180">
        <v>4.6875</v>
      </c>
      <c r="AA23" s="180">
        <v>3.90625</v>
      </c>
      <c r="AB23" s="180">
        <v>1.5625</v>
      </c>
      <c r="AC23" s="180">
        <v>6.25</v>
      </c>
      <c r="AD23" s="180">
        <v>2.34375</v>
      </c>
      <c r="AE23" s="180">
        <v>2.34375</v>
      </c>
      <c r="AF23" s="180">
        <v>2.34375</v>
      </c>
      <c r="AG23" s="180">
        <v>3.125</v>
      </c>
      <c r="AH23" s="180">
        <v>0</v>
      </c>
      <c r="AI23" s="180">
        <v>3.125</v>
      </c>
      <c r="AJ23" s="180">
        <v>3.125</v>
      </c>
      <c r="AK23" s="180">
        <v>0</v>
      </c>
      <c r="AL23" s="180">
        <v>0.78125</v>
      </c>
      <c r="AM23" s="180">
        <v>0.78125</v>
      </c>
      <c r="AN23" s="180">
        <v>0</v>
      </c>
      <c r="AO23" s="180">
        <v>0.78125</v>
      </c>
      <c r="AP23" s="180">
        <v>0.78125</v>
      </c>
      <c r="AQ23" s="180">
        <v>0</v>
      </c>
      <c r="AR23" s="180">
        <v>0</v>
      </c>
      <c r="AS23" s="180">
        <v>0.78125</v>
      </c>
      <c r="AT23" s="180">
        <v>0.78125</v>
      </c>
      <c r="AU23" s="180">
        <v>0</v>
      </c>
      <c r="AV23" s="180">
        <v>0</v>
      </c>
      <c r="AW23" s="180">
        <v>0.78125</v>
      </c>
    </row>
    <row r="24" spans="2:49" ht="17.100000000000001" customHeight="1" x14ac:dyDescent="0.15">
      <c r="B24" s="240"/>
      <c r="C24" s="240"/>
      <c r="D24" s="47" t="s">
        <v>274</v>
      </c>
      <c r="E24" s="180">
        <v>100</v>
      </c>
      <c r="F24" s="180">
        <v>0</v>
      </c>
      <c r="G24" s="180">
        <v>0</v>
      </c>
      <c r="H24" s="180">
        <v>0</v>
      </c>
      <c r="I24" s="180">
        <v>0</v>
      </c>
      <c r="J24" s="180">
        <v>0</v>
      </c>
      <c r="K24" s="180">
        <v>0</v>
      </c>
      <c r="L24" s="180">
        <v>1.7341040462427744</v>
      </c>
      <c r="M24" s="180">
        <v>2.3121387283236992</v>
      </c>
      <c r="N24" s="180">
        <v>2.8901734104046244</v>
      </c>
      <c r="O24" s="180">
        <v>8.0924855491329488</v>
      </c>
      <c r="P24" s="180">
        <v>6.3583815028901727</v>
      </c>
      <c r="Q24" s="180">
        <v>8.6705202312138727</v>
      </c>
      <c r="R24" s="180">
        <v>5.202312138728324</v>
      </c>
      <c r="S24" s="180">
        <v>9.8265895953757223</v>
      </c>
      <c r="T24" s="180">
        <v>9.8265895953757223</v>
      </c>
      <c r="U24" s="180">
        <v>6.9364161849710975</v>
      </c>
      <c r="V24" s="180">
        <v>4.6242774566473983</v>
      </c>
      <c r="W24" s="180">
        <v>6.9364161849710975</v>
      </c>
      <c r="X24" s="180">
        <v>4.6242774566473983</v>
      </c>
      <c r="Y24" s="180">
        <v>2.3121387283236992</v>
      </c>
      <c r="Z24" s="180">
        <v>4.0462427745664744</v>
      </c>
      <c r="AA24" s="180">
        <v>3.4682080924855487</v>
      </c>
      <c r="AB24" s="180">
        <v>4.0462427745664744</v>
      </c>
      <c r="AC24" s="180">
        <v>1.7341040462427744</v>
      </c>
      <c r="AD24" s="180">
        <v>1.1560693641618496</v>
      </c>
      <c r="AE24" s="180">
        <v>1.7341040462427744</v>
      </c>
      <c r="AF24" s="180">
        <v>0</v>
      </c>
      <c r="AG24" s="180">
        <v>1.7341040462427744</v>
      </c>
      <c r="AH24" s="180">
        <v>0</v>
      </c>
      <c r="AI24" s="180">
        <v>0</v>
      </c>
      <c r="AJ24" s="180">
        <v>0</v>
      </c>
      <c r="AK24" s="180">
        <v>0.57803468208092479</v>
      </c>
      <c r="AL24" s="180">
        <v>0</v>
      </c>
      <c r="AM24" s="180">
        <v>0</v>
      </c>
      <c r="AN24" s="180">
        <v>1.1560693641618496</v>
      </c>
      <c r="AO24" s="180">
        <v>0</v>
      </c>
      <c r="AP24" s="180">
        <v>0</v>
      </c>
      <c r="AQ24" s="180">
        <v>0</v>
      </c>
      <c r="AR24" s="180">
        <v>0</v>
      </c>
      <c r="AS24" s="180">
        <v>0</v>
      </c>
      <c r="AT24" s="180">
        <v>0</v>
      </c>
      <c r="AU24" s="180">
        <v>0</v>
      </c>
      <c r="AV24" s="180">
        <v>0</v>
      </c>
      <c r="AW24" s="180">
        <v>0</v>
      </c>
    </row>
    <row r="25" spans="2:49" ht="17.100000000000001" customHeight="1" x14ac:dyDescent="0.15">
      <c r="B25" s="240"/>
      <c r="C25" s="240"/>
      <c r="D25" s="47" t="s">
        <v>275</v>
      </c>
      <c r="E25" s="180">
        <v>100</v>
      </c>
      <c r="F25" s="180">
        <v>0</v>
      </c>
      <c r="G25" s="180">
        <v>0</v>
      </c>
      <c r="H25" s="180">
        <v>0</v>
      </c>
      <c r="I25" s="180">
        <v>1.0101010101010102</v>
      </c>
      <c r="J25" s="180">
        <v>0</v>
      </c>
      <c r="K25" s="180">
        <v>2.0202020202020203</v>
      </c>
      <c r="L25" s="180">
        <v>2.0202020202020203</v>
      </c>
      <c r="M25" s="180">
        <v>2.0202020202020203</v>
      </c>
      <c r="N25" s="180">
        <v>8.0808080808080813</v>
      </c>
      <c r="O25" s="180">
        <v>9.0909090909090917</v>
      </c>
      <c r="P25" s="180">
        <v>6.0606060606060606</v>
      </c>
      <c r="Q25" s="180">
        <v>12.121212121212121</v>
      </c>
      <c r="R25" s="180">
        <v>9.0909090909090917</v>
      </c>
      <c r="S25" s="180">
        <v>9.0909090909090917</v>
      </c>
      <c r="T25" s="180">
        <v>10.1010101010101</v>
      </c>
      <c r="U25" s="180">
        <v>5.0505050505050502</v>
      </c>
      <c r="V25" s="180">
        <v>9.0909090909090917</v>
      </c>
      <c r="W25" s="180">
        <v>2.0202020202020203</v>
      </c>
      <c r="X25" s="180">
        <v>2.0202020202020203</v>
      </c>
      <c r="Y25" s="180">
        <v>2.0202020202020203</v>
      </c>
      <c r="Z25" s="180">
        <v>1.0101010101010102</v>
      </c>
      <c r="AA25" s="180">
        <v>2.0202020202020203</v>
      </c>
      <c r="AB25" s="180">
        <v>0</v>
      </c>
      <c r="AC25" s="180">
        <v>0</v>
      </c>
      <c r="AD25" s="180">
        <v>1.0101010101010102</v>
      </c>
      <c r="AE25" s="180">
        <v>1.0101010101010102</v>
      </c>
      <c r="AF25" s="180">
        <v>1.0101010101010102</v>
      </c>
      <c r="AG25" s="180">
        <v>2.0202020202020203</v>
      </c>
      <c r="AH25" s="180">
        <v>0</v>
      </c>
      <c r="AI25" s="180">
        <v>0</v>
      </c>
      <c r="AJ25" s="180">
        <v>0</v>
      </c>
      <c r="AK25" s="180">
        <v>0</v>
      </c>
      <c r="AL25" s="180">
        <v>0</v>
      </c>
      <c r="AM25" s="180">
        <v>1.0101010101010102</v>
      </c>
      <c r="AN25" s="180">
        <v>0</v>
      </c>
      <c r="AO25" s="180">
        <v>0</v>
      </c>
      <c r="AP25" s="180">
        <v>0</v>
      </c>
      <c r="AQ25" s="180">
        <v>0</v>
      </c>
      <c r="AR25" s="180">
        <v>0</v>
      </c>
      <c r="AS25" s="180">
        <v>0</v>
      </c>
      <c r="AT25" s="180">
        <v>0</v>
      </c>
      <c r="AU25" s="180">
        <v>0</v>
      </c>
      <c r="AV25" s="180">
        <v>0</v>
      </c>
      <c r="AW25" s="180">
        <v>0</v>
      </c>
    </row>
    <row r="26" spans="2:49" ht="17.100000000000001" customHeight="1" x14ac:dyDescent="0.15">
      <c r="B26" s="240"/>
      <c r="C26" s="240"/>
      <c r="D26" s="47" t="s">
        <v>276</v>
      </c>
      <c r="E26" s="180">
        <v>100</v>
      </c>
      <c r="F26" s="180">
        <v>0</v>
      </c>
      <c r="G26" s="180">
        <v>0</v>
      </c>
      <c r="H26" s="180">
        <v>0</v>
      </c>
      <c r="I26" s="180">
        <v>0.58479532163742687</v>
      </c>
      <c r="J26" s="180">
        <v>1.1695906432748537</v>
      </c>
      <c r="K26" s="180">
        <v>4.6783625730994149</v>
      </c>
      <c r="L26" s="180">
        <v>4.0935672514619883</v>
      </c>
      <c r="M26" s="180">
        <v>9.3567251461988299</v>
      </c>
      <c r="N26" s="180">
        <v>5.8479532163742682</v>
      </c>
      <c r="O26" s="180">
        <v>11.111111111111111</v>
      </c>
      <c r="P26" s="180">
        <v>9.9415204678362574</v>
      </c>
      <c r="Q26" s="180">
        <v>7.6023391812865491</v>
      </c>
      <c r="R26" s="180">
        <v>7.6023391812865491</v>
      </c>
      <c r="S26" s="180">
        <v>9.3567251461988299</v>
      </c>
      <c r="T26" s="180">
        <v>7.0175438596491224</v>
      </c>
      <c r="U26" s="180">
        <v>5.8479532163742682</v>
      </c>
      <c r="V26" s="180">
        <v>1.7543859649122806</v>
      </c>
      <c r="W26" s="180">
        <v>1.1695906432748537</v>
      </c>
      <c r="X26" s="180">
        <v>4.6783625730994149</v>
      </c>
      <c r="Y26" s="180">
        <v>2.9239766081871341</v>
      </c>
      <c r="Z26" s="180">
        <v>0.58479532163742687</v>
      </c>
      <c r="AA26" s="180">
        <v>0</v>
      </c>
      <c r="AB26" s="180">
        <v>2.3391812865497075</v>
      </c>
      <c r="AC26" s="180">
        <v>0.58479532163742687</v>
      </c>
      <c r="AD26" s="180">
        <v>0</v>
      </c>
      <c r="AE26" s="180">
        <v>0</v>
      </c>
      <c r="AF26" s="180">
        <v>0.58479532163742687</v>
      </c>
      <c r="AG26" s="180">
        <v>0</v>
      </c>
      <c r="AH26" s="180">
        <v>0.58479532163742687</v>
      </c>
      <c r="AI26" s="180">
        <v>0</v>
      </c>
      <c r="AJ26" s="180">
        <v>0</v>
      </c>
      <c r="AK26" s="180">
        <v>0</v>
      </c>
      <c r="AL26" s="180">
        <v>0</v>
      </c>
      <c r="AM26" s="180">
        <v>0.58479532163742687</v>
      </c>
      <c r="AN26" s="180">
        <v>0</v>
      </c>
      <c r="AO26" s="180">
        <v>0</v>
      </c>
      <c r="AP26" s="180">
        <v>0</v>
      </c>
      <c r="AQ26" s="180">
        <v>0</v>
      </c>
      <c r="AR26" s="180">
        <v>0</v>
      </c>
      <c r="AS26" s="180">
        <v>0</v>
      </c>
      <c r="AT26" s="180">
        <v>0</v>
      </c>
      <c r="AU26" s="180">
        <v>0</v>
      </c>
      <c r="AV26" s="180">
        <v>0</v>
      </c>
      <c r="AW26" s="180">
        <v>0</v>
      </c>
    </row>
    <row r="27" spans="2:49" ht="17.100000000000001" customHeight="1" x14ac:dyDescent="0.15">
      <c r="B27" s="316"/>
      <c r="C27" s="316"/>
      <c r="D27" s="47" t="s">
        <v>277</v>
      </c>
      <c r="E27" s="180">
        <v>100</v>
      </c>
      <c r="F27" s="180">
        <v>0</v>
      </c>
      <c r="G27" s="180">
        <v>0</v>
      </c>
      <c r="H27" s="180">
        <v>0</v>
      </c>
      <c r="I27" s="180">
        <v>0</v>
      </c>
      <c r="J27" s="180">
        <v>2.4390243902439024</v>
      </c>
      <c r="K27" s="180">
        <v>2.4390243902439024</v>
      </c>
      <c r="L27" s="180">
        <v>2.4390243902439024</v>
      </c>
      <c r="M27" s="180">
        <v>0</v>
      </c>
      <c r="N27" s="180">
        <v>7.3170731707317067</v>
      </c>
      <c r="O27" s="180">
        <v>14.634146341463413</v>
      </c>
      <c r="P27" s="180">
        <v>9.7560975609756095</v>
      </c>
      <c r="Q27" s="180">
        <v>12.195121951219512</v>
      </c>
      <c r="R27" s="180">
        <v>4.8780487804878048</v>
      </c>
      <c r="S27" s="180">
        <v>14.634146341463413</v>
      </c>
      <c r="T27" s="180">
        <v>4.8780487804878048</v>
      </c>
      <c r="U27" s="180">
        <v>9.7560975609756095</v>
      </c>
      <c r="V27" s="180">
        <v>2.4390243902439024</v>
      </c>
      <c r="W27" s="180">
        <v>2.4390243902439024</v>
      </c>
      <c r="X27" s="180">
        <v>0</v>
      </c>
      <c r="Y27" s="180">
        <v>2.4390243902439024</v>
      </c>
      <c r="Z27" s="180">
        <v>4.8780487804878048</v>
      </c>
      <c r="AA27" s="180">
        <v>0</v>
      </c>
      <c r="AB27" s="180">
        <v>2.4390243902439024</v>
      </c>
      <c r="AC27" s="180">
        <v>0</v>
      </c>
      <c r="AD27" s="180">
        <v>0</v>
      </c>
      <c r="AE27" s="180">
        <v>0</v>
      </c>
      <c r="AF27" s="180">
        <v>0</v>
      </c>
      <c r="AG27" s="180">
        <v>0</v>
      </c>
      <c r="AH27" s="180">
        <v>0</v>
      </c>
      <c r="AI27" s="180">
        <v>0</v>
      </c>
      <c r="AJ27" s="180">
        <v>0</v>
      </c>
      <c r="AK27" s="180">
        <v>0</v>
      </c>
      <c r="AL27" s="180">
        <v>0</v>
      </c>
      <c r="AM27" s="180">
        <v>0</v>
      </c>
      <c r="AN27" s="180">
        <v>0</v>
      </c>
      <c r="AO27" s="180">
        <v>0</v>
      </c>
      <c r="AP27" s="180">
        <v>0</v>
      </c>
      <c r="AQ27" s="180">
        <v>0</v>
      </c>
      <c r="AR27" s="180">
        <v>0</v>
      </c>
      <c r="AS27" s="180">
        <v>0</v>
      </c>
      <c r="AT27" s="180">
        <v>0</v>
      </c>
      <c r="AU27" s="180">
        <v>0</v>
      </c>
      <c r="AV27" s="180">
        <v>0</v>
      </c>
      <c r="AW27" s="180">
        <v>0</v>
      </c>
    </row>
    <row r="28" spans="2:49" ht="17.100000000000001" customHeight="1" x14ac:dyDescent="0.15">
      <c r="B28" s="307" t="s">
        <v>112</v>
      </c>
      <c r="C28" s="314"/>
      <c r="D28" s="315"/>
      <c r="E28" s="178">
        <v>100</v>
      </c>
      <c r="F28" s="179">
        <v>2.0964360587002094E-2</v>
      </c>
      <c r="G28" s="179">
        <v>8.3857442348008376E-2</v>
      </c>
      <c r="H28" s="179">
        <v>0.12578616352201258</v>
      </c>
      <c r="I28" s="179">
        <v>0.50314465408805031</v>
      </c>
      <c r="J28" s="179">
        <v>1.1740041928721174</v>
      </c>
      <c r="K28" s="179">
        <v>2.4737945492662474</v>
      </c>
      <c r="L28" s="179">
        <v>4.1090146750524106</v>
      </c>
      <c r="M28" s="179">
        <v>5.8071278825995813</v>
      </c>
      <c r="N28" s="179">
        <v>7.0859538784067091</v>
      </c>
      <c r="O28" s="179">
        <v>8.8888888888888893</v>
      </c>
      <c r="P28" s="179">
        <v>9.6226415094339632</v>
      </c>
      <c r="Q28" s="179">
        <v>10.356394129979035</v>
      </c>
      <c r="R28" s="179">
        <v>10.083857442348009</v>
      </c>
      <c r="S28" s="179">
        <v>8.0293501048218037</v>
      </c>
      <c r="T28" s="179">
        <v>7.0020964360586992</v>
      </c>
      <c r="U28" s="179">
        <v>5.3039832285115303</v>
      </c>
      <c r="V28" s="179">
        <v>4.4025157232704402</v>
      </c>
      <c r="W28" s="179">
        <v>3.6477987421383649</v>
      </c>
      <c r="X28" s="179">
        <v>2.7044025157232707</v>
      </c>
      <c r="Y28" s="179">
        <v>1.9077568134171909</v>
      </c>
      <c r="Z28" s="179">
        <v>1.7400419287211741</v>
      </c>
      <c r="AA28" s="179">
        <v>0.96436058700209648</v>
      </c>
      <c r="AB28" s="179">
        <v>0.8176100628930818</v>
      </c>
      <c r="AC28" s="179">
        <v>0.77568134171907754</v>
      </c>
      <c r="AD28" s="179">
        <v>0.39832285115303978</v>
      </c>
      <c r="AE28" s="179">
        <v>0.41928721174004197</v>
      </c>
      <c r="AF28" s="179">
        <v>0.41928721174004197</v>
      </c>
      <c r="AG28" s="179">
        <v>0.25157232704402516</v>
      </c>
      <c r="AH28" s="179">
        <v>0.33542976939203351</v>
      </c>
      <c r="AI28" s="179">
        <v>0.16771488469601675</v>
      </c>
      <c r="AJ28" s="179">
        <v>8.3857442348008376E-2</v>
      </c>
      <c r="AK28" s="179">
        <v>6.2893081761006289E-2</v>
      </c>
      <c r="AL28" s="179">
        <v>4.1928721174004188E-2</v>
      </c>
      <c r="AM28" s="179">
        <v>4.1928721174004188E-2</v>
      </c>
      <c r="AN28" s="179">
        <v>2.0964360587002094E-2</v>
      </c>
      <c r="AO28" s="179">
        <v>4.1928721174004188E-2</v>
      </c>
      <c r="AP28" s="179">
        <v>2.0964360587002094E-2</v>
      </c>
      <c r="AQ28" s="179">
        <v>2.0964360587002094E-2</v>
      </c>
      <c r="AR28" s="179">
        <v>0</v>
      </c>
      <c r="AS28" s="179">
        <v>2.0964360587002094E-2</v>
      </c>
      <c r="AT28" s="179">
        <v>2.0964360587002094E-2</v>
      </c>
      <c r="AU28" s="179">
        <v>0</v>
      </c>
      <c r="AV28" s="179">
        <v>0</v>
      </c>
      <c r="AW28" s="179">
        <v>0</v>
      </c>
    </row>
    <row r="29" spans="2:49" x14ac:dyDescent="0.15">
      <c r="B29" s="147"/>
      <c r="C29" s="147"/>
      <c r="D29" s="147"/>
    </row>
  </sheetData>
  <mergeCells count="13">
    <mergeCell ref="B28:D28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4:D5"/>
    <mergeCell ref="B6:D6"/>
    <mergeCell ref="B7:D7"/>
  </mergeCells>
  <phoneticPr fontId="2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5" customWidth="1"/>
    <col min="12" max="14" width="9" style="7" customWidth="1"/>
  </cols>
  <sheetData>
    <row r="1" spans="1:14" ht="17.25" x14ac:dyDescent="0.2">
      <c r="B1" s="2" t="s">
        <v>114</v>
      </c>
      <c r="D1" s="21" t="s">
        <v>115</v>
      </c>
    </row>
    <row r="2" spans="1:14" ht="17.25" x14ac:dyDescent="0.2">
      <c r="A2"/>
      <c r="B2" s="1" t="s">
        <v>387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45" customFormat="1" ht="29.25" customHeight="1" x14ac:dyDescent="0.15">
      <c r="B3" s="223" t="s">
        <v>116</v>
      </c>
      <c r="C3" s="260"/>
      <c r="D3" s="266" t="s">
        <v>90</v>
      </c>
      <c r="E3" s="261" t="s">
        <v>117</v>
      </c>
      <c r="F3" s="261" t="s">
        <v>118</v>
      </c>
      <c r="G3" s="261" t="s">
        <v>119</v>
      </c>
      <c r="H3" s="261" t="s">
        <v>120</v>
      </c>
      <c r="I3" s="261" t="s">
        <v>121</v>
      </c>
      <c r="J3" s="261" t="s">
        <v>122</v>
      </c>
      <c r="K3" s="263" t="s">
        <v>123</v>
      </c>
      <c r="L3" s="259" t="s">
        <v>124</v>
      </c>
      <c r="M3" s="259" t="s">
        <v>125</v>
      </c>
      <c r="N3" s="259" t="s">
        <v>126</v>
      </c>
    </row>
    <row r="4" spans="1:14" ht="12.95" customHeight="1" x14ac:dyDescent="0.15">
      <c r="A4"/>
      <c r="B4" s="231" t="s">
        <v>83</v>
      </c>
      <c r="C4" s="232"/>
      <c r="D4" s="267"/>
      <c r="E4" s="262"/>
      <c r="F4" s="262"/>
      <c r="G4" s="262"/>
      <c r="H4" s="262"/>
      <c r="I4" s="262"/>
      <c r="J4" s="262"/>
      <c r="K4" s="264"/>
      <c r="L4" s="257"/>
      <c r="M4" s="257"/>
      <c r="N4" s="257"/>
    </row>
    <row r="5" spans="1:14" ht="12.95" customHeight="1" x14ac:dyDescent="0.15">
      <c r="A5"/>
      <c r="B5" s="233"/>
      <c r="C5" s="234"/>
      <c r="D5" s="267"/>
      <c r="E5" s="262"/>
      <c r="F5" s="262"/>
      <c r="G5" s="262"/>
      <c r="H5" s="262"/>
      <c r="I5" s="262"/>
      <c r="J5" s="262"/>
      <c r="K5" s="265"/>
      <c r="L5" s="33" t="s">
        <v>127</v>
      </c>
      <c r="M5" s="33" t="s">
        <v>127</v>
      </c>
      <c r="N5" s="33" t="s">
        <v>127</v>
      </c>
    </row>
    <row r="6" spans="1:14" ht="12" customHeight="1" x14ac:dyDescent="0.15">
      <c r="A6" s="3"/>
      <c r="B6" s="214" t="s">
        <v>0</v>
      </c>
      <c r="C6" s="215"/>
      <c r="D6" s="18">
        <v>9416</v>
      </c>
      <c r="E6" s="18">
        <v>345</v>
      </c>
      <c r="F6" s="18">
        <v>2442</v>
      </c>
      <c r="G6" s="18">
        <v>2576</v>
      </c>
      <c r="H6" s="18">
        <v>2460</v>
      </c>
      <c r="I6" s="18">
        <v>1130</v>
      </c>
      <c r="J6" s="18">
        <v>311</v>
      </c>
      <c r="K6" s="18">
        <v>152</v>
      </c>
      <c r="L6" s="34">
        <v>3</v>
      </c>
      <c r="M6" s="19">
        <v>3.3</v>
      </c>
      <c r="N6" s="19">
        <v>1.3</v>
      </c>
    </row>
    <row r="7" spans="1:14" ht="12" customHeight="1" x14ac:dyDescent="0.15">
      <c r="A7" s="3"/>
      <c r="B7" s="209" t="s">
        <v>1</v>
      </c>
      <c r="C7" s="210"/>
      <c r="D7" s="37">
        <v>5270</v>
      </c>
      <c r="E7" s="37">
        <v>178</v>
      </c>
      <c r="F7" s="37">
        <v>1387</v>
      </c>
      <c r="G7" s="37">
        <v>1447</v>
      </c>
      <c r="H7" s="37">
        <v>1361</v>
      </c>
      <c r="I7" s="37">
        <v>638</v>
      </c>
      <c r="J7" s="37">
        <v>176</v>
      </c>
      <c r="K7" s="37">
        <v>83</v>
      </c>
      <c r="L7" s="38">
        <v>3</v>
      </c>
      <c r="M7" s="39">
        <v>3.3</v>
      </c>
      <c r="N7" s="39">
        <v>1.3</v>
      </c>
    </row>
    <row r="8" spans="1:14" ht="12" customHeight="1" x14ac:dyDescent="0.15">
      <c r="B8" s="36"/>
      <c r="C8" s="13" t="s">
        <v>65</v>
      </c>
      <c r="D8" s="9">
        <v>2522</v>
      </c>
      <c r="E8" s="9">
        <v>103</v>
      </c>
      <c r="F8" s="9">
        <v>704</v>
      </c>
      <c r="G8" s="9">
        <v>699</v>
      </c>
      <c r="H8" s="9">
        <v>627</v>
      </c>
      <c r="I8" s="9">
        <v>266</v>
      </c>
      <c r="J8" s="9">
        <v>82</v>
      </c>
      <c r="K8" s="9">
        <v>41</v>
      </c>
      <c r="L8" s="35">
        <v>3</v>
      </c>
      <c r="M8" s="10">
        <v>3.3</v>
      </c>
      <c r="N8" s="10">
        <v>1.3</v>
      </c>
    </row>
    <row r="9" spans="1:14" ht="12" customHeight="1" x14ac:dyDescent="0.15">
      <c r="B9" s="36"/>
      <c r="C9" s="13" t="s">
        <v>66</v>
      </c>
      <c r="D9" s="9">
        <v>1764</v>
      </c>
      <c r="E9" s="9">
        <v>44</v>
      </c>
      <c r="F9" s="9">
        <v>432</v>
      </c>
      <c r="G9" s="9">
        <v>459</v>
      </c>
      <c r="H9" s="9">
        <v>465</v>
      </c>
      <c r="I9" s="9">
        <v>267</v>
      </c>
      <c r="J9" s="9">
        <v>68</v>
      </c>
      <c r="K9" s="9">
        <v>29</v>
      </c>
      <c r="L9" s="35">
        <v>3</v>
      </c>
      <c r="M9" s="10">
        <v>3.5</v>
      </c>
      <c r="N9" s="10">
        <v>1.3</v>
      </c>
    </row>
    <row r="10" spans="1:14" ht="12" customHeight="1" x14ac:dyDescent="0.15">
      <c r="B10" s="36"/>
      <c r="C10" s="13" t="s">
        <v>67</v>
      </c>
      <c r="D10" s="9">
        <v>984</v>
      </c>
      <c r="E10" s="9">
        <v>31</v>
      </c>
      <c r="F10" s="9">
        <v>251</v>
      </c>
      <c r="G10" s="9">
        <v>289</v>
      </c>
      <c r="H10" s="9">
        <v>269</v>
      </c>
      <c r="I10" s="9">
        <v>105</v>
      </c>
      <c r="J10" s="9">
        <v>26</v>
      </c>
      <c r="K10" s="9">
        <v>13</v>
      </c>
      <c r="L10" s="35">
        <v>3</v>
      </c>
      <c r="M10" s="10">
        <v>3.3</v>
      </c>
      <c r="N10" s="10">
        <v>1.2</v>
      </c>
    </row>
    <row r="11" spans="1:14" ht="12" customHeight="1" x14ac:dyDescent="0.15">
      <c r="B11" s="211" t="s">
        <v>5</v>
      </c>
      <c r="C11" s="212"/>
      <c r="D11" s="6">
        <v>4146</v>
      </c>
      <c r="E11" s="6">
        <v>167</v>
      </c>
      <c r="F11" s="6">
        <v>1055</v>
      </c>
      <c r="G11" s="6">
        <v>1129</v>
      </c>
      <c r="H11" s="6">
        <v>1099</v>
      </c>
      <c r="I11" s="6">
        <v>492</v>
      </c>
      <c r="J11" s="6">
        <v>135</v>
      </c>
      <c r="K11" s="6">
        <v>69</v>
      </c>
      <c r="L11" s="40">
        <v>3</v>
      </c>
      <c r="M11" s="8">
        <v>3.3</v>
      </c>
      <c r="N11" s="8">
        <v>1.3</v>
      </c>
    </row>
    <row r="12" spans="1:14" ht="12" customHeight="1" x14ac:dyDescent="0.15">
      <c r="B12" s="209" t="s">
        <v>128</v>
      </c>
      <c r="C12" s="210"/>
      <c r="D12" s="5">
        <v>328</v>
      </c>
      <c r="E12" s="5">
        <v>10</v>
      </c>
      <c r="F12" s="5">
        <v>86</v>
      </c>
      <c r="G12" s="5">
        <v>90</v>
      </c>
      <c r="H12" s="5">
        <v>94</v>
      </c>
      <c r="I12" s="5">
        <v>31</v>
      </c>
      <c r="J12" s="5">
        <v>13</v>
      </c>
      <c r="K12" s="5">
        <v>4</v>
      </c>
      <c r="L12" s="35">
        <v>3</v>
      </c>
      <c r="M12" s="7">
        <v>3.3</v>
      </c>
      <c r="N12" s="7">
        <v>1.3</v>
      </c>
    </row>
    <row r="13" spans="1:14" ht="12" customHeight="1" x14ac:dyDescent="0.15">
      <c r="B13" s="209" t="s">
        <v>129</v>
      </c>
      <c r="C13" s="210"/>
      <c r="D13" s="5">
        <v>618</v>
      </c>
      <c r="E13" s="5">
        <v>35</v>
      </c>
      <c r="F13" s="5">
        <v>140</v>
      </c>
      <c r="G13" s="5">
        <v>183</v>
      </c>
      <c r="H13" s="5">
        <v>153</v>
      </c>
      <c r="I13" s="5">
        <v>81</v>
      </c>
      <c r="J13" s="5">
        <v>15</v>
      </c>
      <c r="K13" s="5">
        <v>11</v>
      </c>
      <c r="L13" s="35">
        <v>3</v>
      </c>
      <c r="M13" s="7">
        <v>3.3</v>
      </c>
      <c r="N13" s="7">
        <v>1.3</v>
      </c>
    </row>
    <row r="14" spans="1:14" ht="12" customHeight="1" x14ac:dyDescent="0.15">
      <c r="B14" s="209" t="s">
        <v>76</v>
      </c>
      <c r="C14" s="210"/>
      <c r="D14" s="5">
        <v>690</v>
      </c>
      <c r="E14" s="5">
        <v>29</v>
      </c>
      <c r="F14" s="5">
        <v>203</v>
      </c>
      <c r="G14" s="5">
        <v>184</v>
      </c>
      <c r="H14" s="5">
        <v>173</v>
      </c>
      <c r="I14" s="5">
        <v>76</v>
      </c>
      <c r="J14" s="5">
        <v>17</v>
      </c>
      <c r="K14" s="5">
        <v>8</v>
      </c>
      <c r="L14" s="35">
        <v>3</v>
      </c>
      <c r="M14" s="7">
        <v>3.2</v>
      </c>
      <c r="N14" s="7">
        <v>1.3</v>
      </c>
    </row>
    <row r="15" spans="1:14" ht="12" customHeight="1" x14ac:dyDescent="0.15">
      <c r="B15" s="209" t="s">
        <v>77</v>
      </c>
      <c r="C15" s="210"/>
      <c r="D15" s="5">
        <v>3376</v>
      </c>
      <c r="E15" s="5">
        <v>134</v>
      </c>
      <c r="F15" s="5">
        <v>934</v>
      </c>
      <c r="G15" s="5">
        <v>960</v>
      </c>
      <c r="H15" s="5">
        <v>841</v>
      </c>
      <c r="I15" s="5">
        <v>347</v>
      </c>
      <c r="J15" s="5">
        <v>110</v>
      </c>
      <c r="K15" s="5">
        <v>50</v>
      </c>
      <c r="L15" s="35">
        <v>3</v>
      </c>
      <c r="M15" s="7">
        <v>3.3</v>
      </c>
      <c r="N15" s="7">
        <v>1.3</v>
      </c>
    </row>
    <row r="16" spans="1:14" ht="12" customHeight="1" x14ac:dyDescent="0.15">
      <c r="B16" s="209" t="s">
        <v>78</v>
      </c>
      <c r="C16" s="210"/>
      <c r="D16" s="5">
        <v>735</v>
      </c>
      <c r="E16" s="5">
        <v>25</v>
      </c>
      <c r="F16" s="5">
        <v>188</v>
      </c>
      <c r="G16" s="5">
        <v>212</v>
      </c>
      <c r="H16" s="5">
        <v>201</v>
      </c>
      <c r="I16" s="5">
        <v>78</v>
      </c>
      <c r="J16" s="5">
        <v>21</v>
      </c>
      <c r="K16" s="5">
        <v>10</v>
      </c>
      <c r="L16" s="35">
        <v>3</v>
      </c>
      <c r="M16" s="7">
        <v>3.3</v>
      </c>
      <c r="N16" s="7">
        <v>1.2</v>
      </c>
    </row>
    <row r="17" spans="2:14" ht="12" customHeight="1" x14ac:dyDescent="0.15">
      <c r="B17" s="209" t="s">
        <v>130</v>
      </c>
      <c r="C17" s="210"/>
      <c r="D17" s="5">
        <v>154</v>
      </c>
      <c r="E17" s="5">
        <v>9</v>
      </c>
      <c r="F17" s="5">
        <v>53</v>
      </c>
      <c r="G17" s="5">
        <v>40</v>
      </c>
      <c r="H17" s="5">
        <v>35</v>
      </c>
      <c r="I17" s="5">
        <v>9</v>
      </c>
      <c r="J17" s="5">
        <v>6</v>
      </c>
      <c r="K17" s="5">
        <v>2</v>
      </c>
      <c r="L17" s="35">
        <v>3</v>
      </c>
      <c r="M17" s="7">
        <v>3.1</v>
      </c>
      <c r="N17" s="7">
        <v>1.3</v>
      </c>
    </row>
    <row r="18" spans="2:14" ht="12" customHeight="1" x14ac:dyDescent="0.15">
      <c r="B18" s="209" t="s">
        <v>80</v>
      </c>
      <c r="C18" s="210"/>
      <c r="D18" s="5">
        <v>1764</v>
      </c>
      <c r="E18" s="5">
        <v>44</v>
      </c>
      <c r="F18" s="5">
        <v>432</v>
      </c>
      <c r="G18" s="5">
        <v>459</v>
      </c>
      <c r="H18" s="5">
        <v>465</v>
      </c>
      <c r="I18" s="5">
        <v>267</v>
      </c>
      <c r="J18" s="5">
        <v>68</v>
      </c>
      <c r="K18" s="5">
        <v>29</v>
      </c>
      <c r="L18" s="35">
        <v>3</v>
      </c>
      <c r="M18" s="7">
        <v>3.5</v>
      </c>
      <c r="N18" s="7">
        <v>1.3</v>
      </c>
    </row>
    <row r="19" spans="2:14" ht="12" customHeight="1" x14ac:dyDescent="0.15">
      <c r="B19" s="209" t="s">
        <v>98</v>
      </c>
      <c r="C19" s="210"/>
      <c r="D19" s="5">
        <v>359</v>
      </c>
      <c r="E19" s="5">
        <v>14</v>
      </c>
      <c r="F19" s="5">
        <v>87</v>
      </c>
      <c r="G19" s="5">
        <v>112</v>
      </c>
      <c r="H19" s="5">
        <v>95</v>
      </c>
      <c r="I19" s="5">
        <v>39</v>
      </c>
      <c r="J19" s="5">
        <v>8</v>
      </c>
      <c r="K19" s="5">
        <v>4</v>
      </c>
      <c r="L19" s="35">
        <v>3</v>
      </c>
      <c r="M19" s="7">
        <v>3.3</v>
      </c>
      <c r="N19" s="7">
        <v>1.2</v>
      </c>
    </row>
    <row r="20" spans="2:14" ht="12" customHeight="1" x14ac:dyDescent="0.15">
      <c r="B20" s="209" t="s">
        <v>99</v>
      </c>
      <c r="C20" s="210"/>
      <c r="D20" s="5">
        <v>211</v>
      </c>
      <c r="E20" s="5">
        <v>10</v>
      </c>
      <c r="F20" s="5">
        <v>58</v>
      </c>
      <c r="G20" s="5">
        <v>52</v>
      </c>
      <c r="H20" s="5">
        <v>62</v>
      </c>
      <c r="I20" s="5">
        <v>20</v>
      </c>
      <c r="J20" s="5">
        <v>7</v>
      </c>
      <c r="K20" s="5">
        <v>2</v>
      </c>
      <c r="L20" s="35">
        <v>3</v>
      </c>
      <c r="M20" s="7">
        <v>3.3</v>
      </c>
      <c r="N20" s="7">
        <v>1.3</v>
      </c>
    </row>
    <row r="21" spans="2:14" ht="12" customHeight="1" x14ac:dyDescent="0.15">
      <c r="B21" s="209" t="s">
        <v>86</v>
      </c>
      <c r="C21" s="210"/>
      <c r="D21" s="5">
        <v>668</v>
      </c>
      <c r="E21" s="5">
        <v>17</v>
      </c>
      <c r="F21" s="5">
        <v>148</v>
      </c>
      <c r="G21" s="5">
        <v>165</v>
      </c>
      <c r="H21" s="5">
        <v>199</v>
      </c>
      <c r="I21" s="5">
        <v>102</v>
      </c>
      <c r="J21" s="5">
        <v>17</v>
      </c>
      <c r="K21" s="5">
        <v>20</v>
      </c>
      <c r="L21" s="35">
        <v>4</v>
      </c>
      <c r="M21" s="7">
        <v>3.5</v>
      </c>
      <c r="N21" s="7">
        <v>1.3</v>
      </c>
    </row>
    <row r="22" spans="2:14" ht="12" customHeight="1" x14ac:dyDescent="0.15">
      <c r="B22" s="211" t="s">
        <v>100</v>
      </c>
      <c r="C22" s="212"/>
      <c r="D22" s="6">
        <v>513</v>
      </c>
      <c r="E22" s="6">
        <v>18</v>
      </c>
      <c r="F22" s="6">
        <v>113</v>
      </c>
      <c r="G22" s="6">
        <v>119</v>
      </c>
      <c r="H22" s="6">
        <v>142</v>
      </c>
      <c r="I22" s="6">
        <v>80</v>
      </c>
      <c r="J22" s="6">
        <v>29</v>
      </c>
      <c r="K22" s="6">
        <v>12</v>
      </c>
      <c r="L22" s="40">
        <v>4</v>
      </c>
      <c r="M22" s="8">
        <v>3.6</v>
      </c>
      <c r="N22" s="8">
        <v>1.4</v>
      </c>
    </row>
    <row r="23" spans="2:14" ht="12" customHeight="1" x14ac:dyDescent="0.15">
      <c r="B23" s="209" t="s">
        <v>6</v>
      </c>
      <c r="C23" s="210"/>
      <c r="D23" s="5">
        <v>328</v>
      </c>
      <c r="E23" s="5">
        <v>10</v>
      </c>
      <c r="F23" s="5">
        <v>86</v>
      </c>
      <c r="G23" s="5">
        <v>90</v>
      </c>
      <c r="H23" s="5">
        <v>94</v>
      </c>
      <c r="I23" s="5">
        <v>31</v>
      </c>
      <c r="J23" s="5">
        <v>13</v>
      </c>
      <c r="K23" s="5">
        <v>4</v>
      </c>
      <c r="L23" s="35">
        <v>3</v>
      </c>
      <c r="M23" s="7">
        <v>3.3</v>
      </c>
      <c r="N23" s="7">
        <v>1.3</v>
      </c>
    </row>
    <row r="24" spans="2:14" ht="12" customHeight="1" x14ac:dyDescent="0.15">
      <c r="B24" s="209" t="s">
        <v>7</v>
      </c>
      <c r="C24" s="210"/>
      <c r="D24" s="5">
        <v>76</v>
      </c>
      <c r="E24" s="5">
        <v>9</v>
      </c>
      <c r="F24" s="5">
        <v>16</v>
      </c>
      <c r="G24" s="5">
        <v>22</v>
      </c>
      <c r="H24" s="5">
        <v>20</v>
      </c>
      <c r="I24" s="5">
        <v>7</v>
      </c>
      <c r="J24" s="5">
        <v>1</v>
      </c>
      <c r="K24" s="5">
        <v>1</v>
      </c>
      <c r="L24" s="35">
        <v>3</v>
      </c>
      <c r="M24" s="7">
        <v>3.1</v>
      </c>
      <c r="N24" s="7">
        <v>1.3</v>
      </c>
    </row>
    <row r="25" spans="2:14" ht="12" customHeight="1" x14ac:dyDescent="0.15">
      <c r="B25" s="209" t="s">
        <v>8</v>
      </c>
      <c r="C25" s="210"/>
      <c r="D25" s="5">
        <v>85</v>
      </c>
      <c r="E25" s="5">
        <v>7</v>
      </c>
      <c r="F25" s="5">
        <v>16</v>
      </c>
      <c r="G25" s="5">
        <v>22</v>
      </c>
      <c r="H25" s="5">
        <v>20</v>
      </c>
      <c r="I25" s="5">
        <v>12</v>
      </c>
      <c r="J25" s="5">
        <v>4</v>
      </c>
      <c r="K25" s="5">
        <v>4</v>
      </c>
      <c r="L25" s="35">
        <v>3</v>
      </c>
      <c r="M25" s="7">
        <v>3.6</v>
      </c>
      <c r="N25" s="7">
        <v>1.7</v>
      </c>
    </row>
    <row r="26" spans="2:14" ht="12" customHeight="1" x14ac:dyDescent="0.15">
      <c r="B26" s="209" t="s">
        <v>9</v>
      </c>
      <c r="C26" s="210"/>
      <c r="D26" s="5">
        <v>122</v>
      </c>
      <c r="E26" s="5">
        <v>1</v>
      </c>
      <c r="F26" s="5">
        <v>25</v>
      </c>
      <c r="G26" s="5">
        <v>36</v>
      </c>
      <c r="H26" s="5">
        <v>33</v>
      </c>
      <c r="I26" s="5">
        <v>21</v>
      </c>
      <c r="J26" s="5">
        <v>2</v>
      </c>
      <c r="K26" s="5">
        <v>4</v>
      </c>
      <c r="L26" s="35">
        <v>3</v>
      </c>
      <c r="M26" s="7">
        <v>3.6</v>
      </c>
      <c r="N26" s="7">
        <v>1.3</v>
      </c>
    </row>
    <row r="27" spans="2:14" ht="12" customHeight="1" x14ac:dyDescent="0.15">
      <c r="B27" s="209" t="s">
        <v>10</v>
      </c>
      <c r="C27" s="210"/>
      <c r="D27" s="5">
        <v>130</v>
      </c>
      <c r="E27" s="5">
        <v>7</v>
      </c>
      <c r="F27" s="5">
        <v>40</v>
      </c>
      <c r="G27" s="5">
        <v>34</v>
      </c>
      <c r="H27" s="5">
        <v>35</v>
      </c>
      <c r="I27" s="5">
        <v>11</v>
      </c>
      <c r="J27" s="5">
        <v>2</v>
      </c>
      <c r="K27" s="5">
        <v>1</v>
      </c>
      <c r="L27" s="41">
        <v>3</v>
      </c>
      <c r="M27" s="49">
        <v>3.1</v>
      </c>
      <c r="N27" s="49">
        <v>1.2</v>
      </c>
    </row>
    <row r="28" spans="2:14" ht="12" customHeight="1" x14ac:dyDescent="0.15">
      <c r="B28" s="209" t="s">
        <v>11</v>
      </c>
      <c r="C28" s="210"/>
      <c r="D28" s="5">
        <v>85</v>
      </c>
      <c r="E28" s="5">
        <v>5</v>
      </c>
      <c r="F28" s="5">
        <v>15</v>
      </c>
      <c r="G28" s="5">
        <v>32</v>
      </c>
      <c r="H28" s="5">
        <v>21</v>
      </c>
      <c r="I28" s="5">
        <v>10</v>
      </c>
      <c r="J28" s="5">
        <v>1</v>
      </c>
      <c r="K28" s="5">
        <v>1</v>
      </c>
      <c r="L28" s="35">
        <v>3</v>
      </c>
      <c r="M28" s="7">
        <v>3.3</v>
      </c>
      <c r="N28" s="49">
        <v>1.2</v>
      </c>
    </row>
    <row r="29" spans="2:14" ht="12" customHeight="1" x14ac:dyDescent="0.15">
      <c r="B29" s="209" t="s">
        <v>12</v>
      </c>
      <c r="C29" s="210"/>
      <c r="D29" s="5">
        <v>120</v>
      </c>
      <c r="E29" s="5">
        <v>6</v>
      </c>
      <c r="F29" s="5">
        <v>28</v>
      </c>
      <c r="G29" s="5">
        <v>37</v>
      </c>
      <c r="H29" s="5">
        <v>24</v>
      </c>
      <c r="I29" s="5">
        <v>20</v>
      </c>
      <c r="J29" s="5">
        <v>5</v>
      </c>
      <c r="K29" s="5">
        <v>0</v>
      </c>
      <c r="L29" s="35">
        <v>3</v>
      </c>
      <c r="M29" s="7">
        <v>3.3</v>
      </c>
      <c r="N29" s="7">
        <v>1.3</v>
      </c>
    </row>
    <row r="30" spans="2:14" ht="12" customHeight="1" x14ac:dyDescent="0.15">
      <c r="B30" s="209" t="s">
        <v>13</v>
      </c>
      <c r="C30" s="210"/>
      <c r="D30" s="5">
        <v>426</v>
      </c>
      <c r="E30" s="5">
        <v>18</v>
      </c>
      <c r="F30" s="5">
        <v>128</v>
      </c>
      <c r="G30" s="5">
        <v>123</v>
      </c>
      <c r="H30" s="5">
        <v>99</v>
      </c>
      <c r="I30" s="5">
        <v>35</v>
      </c>
      <c r="J30" s="5">
        <v>17</v>
      </c>
      <c r="K30" s="5">
        <v>6</v>
      </c>
      <c r="L30" s="35">
        <v>3</v>
      </c>
      <c r="M30" s="7">
        <v>3.2</v>
      </c>
      <c r="N30" s="7">
        <v>1.3</v>
      </c>
    </row>
    <row r="31" spans="2:14" ht="12" customHeight="1" x14ac:dyDescent="0.15">
      <c r="B31" s="209" t="s">
        <v>14</v>
      </c>
      <c r="C31" s="210"/>
      <c r="D31" s="5">
        <v>227</v>
      </c>
      <c r="E31" s="5">
        <v>10</v>
      </c>
      <c r="F31" s="5">
        <v>68</v>
      </c>
      <c r="G31" s="5">
        <v>65</v>
      </c>
      <c r="H31" s="5">
        <v>55</v>
      </c>
      <c r="I31" s="5">
        <v>21</v>
      </c>
      <c r="J31" s="5">
        <v>5</v>
      </c>
      <c r="K31" s="5">
        <v>3</v>
      </c>
      <c r="L31" s="35">
        <v>3</v>
      </c>
      <c r="M31" s="7">
        <v>3.2</v>
      </c>
      <c r="N31" s="7">
        <v>1.2</v>
      </c>
    </row>
    <row r="32" spans="2:14" ht="12" customHeight="1" x14ac:dyDescent="0.15">
      <c r="B32" s="209" t="s">
        <v>15</v>
      </c>
      <c r="C32" s="210"/>
      <c r="D32" s="5">
        <v>281</v>
      </c>
      <c r="E32" s="5">
        <v>11</v>
      </c>
      <c r="F32" s="5">
        <v>88</v>
      </c>
      <c r="G32" s="5">
        <v>66</v>
      </c>
      <c r="H32" s="5">
        <v>69</v>
      </c>
      <c r="I32" s="5">
        <v>35</v>
      </c>
      <c r="J32" s="5">
        <v>9</v>
      </c>
      <c r="K32" s="5">
        <v>3</v>
      </c>
      <c r="L32" s="35">
        <v>3</v>
      </c>
      <c r="M32" s="7">
        <v>3.2</v>
      </c>
      <c r="N32" s="7">
        <v>1.3</v>
      </c>
    </row>
    <row r="33" spans="2:14" ht="12" customHeight="1" x14ac:dyDescent="0.15">
      <c r="B33" s="209" t="s">
        <v>16</v>
      </c>
      <c r="C33" s="210"/>
      <c r="D33" s="5">
        <v>705</v>
      </c>
      <c r="E33" s="5">
        <v>17</v>
      </c>
      <c r="F33" s="5">
        <v>200</v>
      </c>
      <c r="G33" s="5">
        <v>191</v>
      </c>
      <c r="H33" s="5">
        <v>185</v>
      </c>
      <c r="I33" s="5">
        <v>66</v>
      </c>
      <c r="J33" s="5">
        <v>32</v>
      </c>
      <c r="K33" s="5">
        <v>14</v>
      </c>
      <c r="L33" s="35">
        <v>3</v>
      </c>
      <c r="M33" s="7">
        <v>3.4</v>
      </c>
      <c r="N33" s="7">
        <v>1.4</v>
      </c>
    </row>
    <row r="34" spans="2:14" ht="12" customHeight="1" x14ac:dyDescent="0.15">
      <c r="B34" s="209" t="s">
        <v>17</v>
      </c>
      <c r="C34" s="210"/>
      <c r="D34" s="5">
        <v>713</v>
      </c>
      <c r="E34" s="5">
        <v>46</v>
      </c>
      <c r="F34" s="5">
        <v>214</v>
      </c>
      <c r="G34" s="5">
        <v>189</v>
      </c>
      <c r="H34" s="5">
        <v>175</v>
      </c>
      <c r="I34" s="5">
        <v>64</v>
      </c>
      <c r="J34" s="5">
        <v>16</v>
      </c>
      <c r="K34" s="5">
        <v>9</v>
      </c>
      <c r="L34" s="35">
        <v>3</v>
      </c>
      <c r="M34" s="7">
        <v>3.1</v>
      </c>
      <c r="N34" s="7">
        <v>1.3</v>
      </c>
    </row>
    <row r="35" spans="2:14" ht="12" customHeight="1" x14ac:dyDescent="0.15">
      <c r="B35" s="209" t="s">
        <v>18</v>
      </c>
      <c r="C35" s="210"/>
      <c r="D35" s="5">
        <v>528</v>
      </c>
      <c r="E35" s="5">
        <v>20</v>
      </c>
      <c r="F35" s="5">
        <v>121</v>
      </c>
      <c r="G35" s="5">
        <v>147</v>
      </c>
      <c r="H35" s="5">
        <v>141</v>
      </c>
      <c r="I35" s="5">
        <v>72</v>
      </c>
      <c r="J35" s="5">
        <v>18</v>
      </c>
      <c r="K35" s="5">
        <v>9</v>
      </c>
      <c r="L35" s="35">
        <v>3</v>
      </c>
      <c r="M35" s="7">
        <v>3.4</v>
      </c>
      <c r="N35" s="7">
        <v>1.3</v>
      </c>
    </row>
    <row r="36" spans="2:14" ht="12" customHeight="1" x14ac:dyDescent="0.15">
      <c r="B36" s="209" t="s">
        <v>19</v>
      </c>
      <c r="C36" s="210"/>
      <c r="D36" s="5">
        <v>576</v>
      </c>
      <c r="E36" s="5">
        <v>20</v>
      </c>
      <c r="F36" s="5">
        <v>169</v>
      </c>
      <c r="G36" s="5">
        <v>172</v>
      </c>
      <c r="H36" s="5">
        <v>126</v>
      </c>
      <c r="I36" s="5">
        <v>64</v>
      </c>
      <c r="J36" s="5">
        <v>16</v>
      </c>
      <c r="K36" s="5">
        <v>9</v>
      </c>
      <c r="L36" s="35">
        <v>3</v>
      </c>
      <c r="M36" s="7">
        <v>3.2</v>
      </c>
      <c r="N36" s="7">
        <v>1.2</v>
      </c>
    </row>
    <row r="37" spans="2:14" ht="12" customHeight="1" x14ac:dyDescent="0.15">
      <c r="B37" s="209" t="s">
        <v>20</v>
      </c>
      <c r="C37" s="210"/>
      <c r="D37" s="5">
        <v>75</v>
      </c>
      <c r="E37" s="5">
        <v>1</v>
      </c>
      <c r="F37" s="5">
        <v>17</v>
      </c>
      <c r="G37" s="5">
        <v>32</v>
      </c>
      <c r="H37" s="5">
        <v>16</v>
      </c>
      <c r="I37" s="5">
        <v>6</v>
      </c>
      <c r="J37" s="5">
        <v>2</v>
      </c>
      <c r="K37" s="5">
        <v>1</v>
      </c>
      <c r="L37" s="35">
        <v>3</v>
      </c>
      <c r="M37" s="7">
        <v>3.3</v>
      </c>
      <c r="N37" s="49">
        <v>1.1000000000000001</v>
      </c>
    </row>
    <row r="38" spans="2:14" ht="12" customHeight="1" x14ac:dyDescent="0.15">
      <c r="B38" s="209" t="s">
        <v>21</v>
      </c>
      <c r="C38" s="210"/>
      <c r="D38" s="5">
        <v>55</v>
      </c>
      <c r="E38" s="5">
        <v>1</v>
      </c>
      <c r="F38" s="5">
        <v>19</v>
      </c>
      <c r="G38" s="5">
        <v>15</v>
      </c>
      <c r="H38" s="5">
        <v>15</v>
      </c>
      <c r="I38" s="5">
        <v>2</v>
      </c>
      <c r="J38" s="5">
        <v>1</v>
      </c>
      <c r="K38" s="5">
        <v>2</v>
      </c>
      <c r="L38" s="35">
        <v>3</v>
      </c>
      <c r="M38" s="7">
        <v>3.2</v>
      </c>
      <c r="N38" s="7">
        <v>1.4</v>
      </c>
    </row>
    <row r="39" spans="2:14" ht="12" customHeight="1" x14ac:dyDescent="0.15">
      <c r="B39" s="209" t="s">
        <v>22</v>
      </c>
      <c r="C39" s="210"/>
      <c r="D39" s="5">
        <v>65</v>
      </c>
      <c r="E39" s="5">
        <v>4</v>
      </c>
      <c r="F39" s="5">
        <v>21</v>
      </c>
      <c r="G39" s="5">
        <v>18</v>
      </c>
      <c r="H39" s="5">
        <v>14</v>
      </c>
      <c r="I39" s="5">
        <v>5</v>
      </c>
      <c r="J39" s="5">
        <v>3</v>
      </c>
      <c r="K39" s="5">
        <v>0</v>
      </c>
      <c r="L39" s="35">
        <v>3</v>
      </c>
      <c r="M39" s="7">
        <v>3.1</v>
      </c>
      <c r="N39" s="7">
        <v>1.2</v>
      </c>
    </row>
    <row r="40" spans="2:14" ht="12" customHeight="1" x14ac:dyDescent="0.15">
      <c r="B40" s="209" t="s">
        <v>23</v>
      </c>
      <c r="C40" s="210"/>
      <c r="D40" s="5">
        <v>34</v>
      </c>
      <c r="E40" s="5">
        <v>4</v>
      </c>
      <c r="F40" s="5">
        <v>13</v>
      </c>
      <c r="G40" s="5">
        <v>7</v>
      </c>
      <c r="H40" s="5">
        <v>6</v>
      </c>
      <c r="I40" s="5">
        <v>2</v>
      </c>
      <c r="J40" s="5">
        <v>2</v>
      </c>
      <c r="K40" s="5">
        <v>0</v>
      </c>
      <c r="L40" s="43">
        <v>2.5</v>
      </c>
      <c r="M40" s="50">
        <v>2.9</v>
      </c>
      <c r="N40" s="50">
        <v>1.3</v>
      </c>
    </row>
    <row r="41" spans="2:14" ht="12" customHeight="1" x14ac:dyDescent="0.15">
      <c r="B41" s="209" t="s">
        <v>24</v>
      </c>
      <c r="C41" s="210"/>
      <c r="D41" s="5">
        <v>179</v>
      </c>
      <c r="E41" s="5">
        <v>7</v>
      </c>
      <c r="F41" s="5">
        <v>39</v>
      </c>
      <c r="G41" s="5">
        <v>61</v>
      </c>
      <c r="H41" s="5">
        <v>47</v>
      </c>
      <c r="I41" s="5">
        <v>19</v>
      </c>
      <c r="J41" s="5">
        <v>6</v>
      </c>
      <c r="K41" s="5">
        <v>0</v>
      </c>
      <c r="L41" s="35">
        <v>3</v>
      </c>
      <c r="M41" s="7">
        <v>3.3</v>
      </c>
      <c r="N41" s="7">
        <v>1.1000000000000001</v>
      </c>
    </row>
    <row r="42" spans="2:14" ht="12" customHeight="1" x14ac:dyDescent="0.15">
      <c r="B42" s="209" t="s">
        <v>25</v>
      </c>
      <c r="C42" s="210"/>
      <c r="D42" s="5">
        <v>107</v>
      </c>
      <c r="E42" s="5">
        <v>7</v>
      </c>
      <c r="F42" s="5">
        <v>30</v>
      </c>
      <c r="G42" s="5">
        <v>21</v>
      </c>
      <c r="H42" s="5">
        <v>33</v>
      </c>
      <c r="I42" s="5">
        <v>14</v>
      </c>
      <c r="J42" s="5">
        <v>1</v>
      </c>
      <c r="K42" s="5">
        <v>1</v>
      </c>
      <c r="L42" s="35">
        <v>3</v>
      </c>
      <c r="M42" s="7">
        <v>3.2</v>
      </c>
      <c r="N42" s="7">
        <v>1.3</v>
      </c>
    </row>
    <row r="43" spans="2:14" ht="12" customHeight="1" x14ac:dyDescent="0.15">
      <c r="B43" s="209" t="s">
        <v>26</v>
      </c>
      <c r="C43" s="210"/>
      <c r="D43" s="5">
        <v>200</v>
      </c>
      <c r="E43" s="5">
        <v>12</v>
      </c>
      <c r="F43" s="5">
        <v>44</v>
      </c>
      <c r="G43" s="5">
        <v>55</v>
      </c>
      <c r="H43" s="5">
        <v>62</v>
      </c>
      <c r="I43" s="5">
        <v>19</v>
      </c>
      <c r="J43" s="5">
        <v>5</v>
      </c>
      <c r="K43" s="5">
        <v>3</v>
      </c>
      <c r="L43" s="35">
        <v>3</v>
      </c>
      <c r="M43" s="7">
        <v>3.3</v>
      </c>
      <c r="N43" s="7">
        <v>1.3</v>
      </c>
    </row>
    <row r="44" spans="2:14" ht="12" customHeight="1" x14ac:dyDescent="0.15">
      <c r="B44" s="209" t="s">
        <v>27</v>
      </c>
      <c r="C44" s="210"/>
      <c r="D44" s="5">
        <v>249</v>
      </c>
      <c r="E44" s="5">
        <v>6</v>
      </c>
      <c r="F44" s="5">
        <v>63</v>
      </c>
      <c r="G44" s="5">
        <v>77</v>
      </c>
      <c r="H44" s="5">
        <v>68</v>
      </c>
      <c r="I44" s="5">
        <v>27</v>
      </c>
      <c r="J44" s="5">
        <v>5</v>
      </c>
      <c r="K44" s="5">
        <v>3</v>
      </c>
      <c r="L44" s="35">
        <v>3</v>
      </c>
      <c r="M44" s="7">
        <v>3.3</v>
      </c>
      <c r="N44" s="7">
        <v>1.2</v>
      </c>
    </row>
    <row r="45" spans="2:14" ht="12" customHeight="1" x14ac:dyDescent="0.15">
      <c r="B45" s="209" t="s">
        <v>28</v>
      </c>
      <c r="C45" s="210"/>
      <c r="D45" s="5">
        <v>408</v>
      </c>
      <c r="E45" s="5">
        <v>11</v>
      </c>
      <c r="F45" s="5">
        <v>105</v>
      </c>
      <c r="G45" s="5">
        <v>115</v>
      </c>
      <c r="H45" s="5">
        <v>107</v>
      </c>
      <c r="I45" s="5">
        <v>52</v>
      </c>
      <c r="J45" s="5">
        <v>13</v>
      </c>
      <c r="K45" s="5">
        <v>5</v>
      </c>
      <c r="L45" s="35">
        <v>3</v>
      </c>
      <c r="M45" s="7">
        <v>3.4</v>
      </c>
      <c r="N45" s="7">
        <v>1.2</v>
      </c>
    </row>
    <row r="46" spans="2:14" ht="12" customHeight="1" x14ac:dyDescent="0.15">
      <c r="B46" s="209" t="s">
        <v>29</v>
      </c>
      <c r="C46" s="210"/>
      <c r="D46" s="5">
        <v>127</v>
      </c>
      <c r="E46" s="5">
        <v>2</v>
      </c>
      <c r="F46" s="5">
        <v>39</v>
      </c>
      <c r="G46" s="5">
        <v>42</v>
      </c>
      <c r="H46" s="5">
        <v>32</v>
      </c>
      <c r="I46" s="5">
        <v>7</v>
      </c>
      <c r="J46" s="5">
        <v>3</v>
      </c>
      <c r="K46" s="5">
        <v>2</v>
      </c>
      <c r="L46" s="35">
        <v>3</v>
      </c>
      <c r="M46" s="7">
        <v>3.2</v>
      </c>
      <c r="N46" s="7">
        <v>1.2</v>
      </c>
    </row>
    <row r="47" spans="2:14" ht="12" customHeight="1" x14ac:dyDescent="0.15">
      <c r="B47" s="209" t="s">
        <v>30</v>
      </c>
      <c r="C47" s="210"/>
      <c r="D47" s="5">
        <v>192</v>
      </c>
      <c r="E47" s="5">
        <v>8</v>
      </c>
      <c r="F47" s="5">
        <v>56</v>
      </c>
      <c r="G47" s="5">
        <v>52</v>
      </c>
      <c r="H47" s="5">
        <v>43</v>
      </c>
      <c r="I47" s="5">
        <v>26</v>
      </c>
      <c r="J47" s="5">
        <v>6</v>
      </c>
      <c r="K47" s="5">
        <v>1</v>
      </c>
      <c r="L47" s="35">
        <v>3</v>
      </c>
      <c r="M47" s="7">
        <v>3.2</v>
      </c>
      <c r="N47" s="7">
        <v>1.2</v>
      </c>
    </row>
    <row r="48" spans="2:14" ht="12" customHeight="1" x14ac:dyDescent="0.15">
      <c r="B48" s="209" t="s">
        <v>31</v>
      </c>
      <c r="C48" s="210"/>
      <c r="D48" s="5">
        <v>197</v>
      </c>
      <c r="E48" s="5">
        <v>1</v>
      </c>
      <c r="F48" s="5">
        <v>53</v>
      </c>
      <c r="G48" s="5">
        <v>54</v>
      </c>
      <c r="H48" s="5">
        <v>56</v>
      </c>
      <c r="I48" s="5">
        <v>18</v>
      </c>
      <c r="J48" s="5">
        <v>9</v>
      </c>
      <c r="K48" s="5">
        <v>6</v>
      </c>
      <c r="L48" s="35">
        <v>3</v>
      </c>
      <c r="M48" s="7">
        <v>3.5</v>
      </c>
      <c r="N48" s="7">
        <v>1.4</v>
      </c>
    </row>
    <row r="49" spans="2:14" ht="12" customHeight="1" x14ac:dyDescent="0.15">
      <c r="B49" s="209" t="s">
        <v>32</v>
      </c>
      <c r="C49" s="210"/>
      <c r="D49" s="5">
        <v>775</v>
      </c>
      <c r="E49" s="5">
        <v>15</v>
      </c>
      <c r="F49" s="5">
        <v>189</v>
      </c>
      <c r="G49" s="5">
        <v>190</v>
      </c>
      <c r="H49" s="5">
        <v>203</v>
      </c>
      <c r="I49" s="5">
        <v>138</v>
      </c>
      <c r="J49" s="5">
        <v>32</v>
      </c>
      <c r="K49" s="5">
        <v>8</v>
      </c>
      <c r="L49" s="35">
        <v>3</v>
      </c>
      <c r="M49" s="7">
        <v>3.5</v>
      </c>
      <c r="N49" s="7">
        <v>1.3</v>
      </c>
    </row>
    <row r="50" spans="2:14" ht="12" customHeight="1" x14ac:dyDescent="0.15">
      <c r="B50" s="209" t="s">
        <v>33</v>
      </c>
      <c r="C50" s="210"/>
      <c r="D50" s="5">
        <v>353</v>
      </c>
      <c r="E50" s="5">
        <v>13</v>
      </c>
      <c r="F50" s="5">
        <v>81</v>
      </c>
      <c r="G50" s="5">
        <v>96</v>
      </c>
      <c r="H50" s="5">
        <v>98</v>
      </c>
      <c r="I50" s="5">
        <v>47</v>
      </c>
      <c r="J50" s="5">
        <v>11</v>
      </c>
      <c r="K50" s="5">
        <v>7</v>
      </c>
      <c r="L50" s="35">
        <v>3</v>
      </c>
      <c r="M50" s="7">
        <v>3.4</v>
      </c>
      <c r="N50" s="7">
        <v>1.3</v>
      </c>
    </row>
    <row r="51" spans="2:14" ht="12" customHeight="1" x14ac:dyDescent="0.15">
      <c r="B51" s="209" t="s">
        <v>34</v>
      </c>
      <c r="C51" s="210"/>
      <c r="D51" s="5">
        <v>151</v>
      </c>
      <c r="E51" s="5">
        <v>5</v>
      </c>
      <c r="F51" s="5">
        <v>31</v>
      </c>
      <c r="G51" s="5">
        <v>43</v>
      </c>
      <c r="H51" s="5">
        <v>36</v>
      </c>
      <c r="I51" s="5">
        <v>25</v>
      </c>
      <c r="J51" s="5">
        <v>7</v>
      </c>
      <c r="K51" s="5">
        <v>4</v>
      </c>
      <c r="L51" s="35">
        <v>3</v>
      </c>
      <c r="M51" s="7">
        <v>3.6</v>
      </c>
      <c r="N51" s="7">
        <v>1.4</v>
      </c>
    </row>
    <row r="52" spans="2:14" ht="12" customHeight="1" x14ac:dyDescent="0.15">
      <c r="B52" s="209" t="s">
        <v>35</v>
      </c>
      <c r="C52" s="210"/>
      <c r="D52" s="5">
        <v>96</v>
      </c>
      <c r="E52" s="5">
        <v>2</v>
      </c>
      <c r="F52" s="5">
        <v>22</v>
      </c>
      <c r="G52" s="5">
        <v>24</v>
      </c>
      <c r="H52" s="5">
        <v>29</v>
      </c>
      <c r="I52" s="5">
        <v>13</v>
      </c>
      <c r="J52" s="5">
        <v>3</v>
      </c>
      <c r="K52" s="5">
        <v>3</v>
      </c>
      <c r="L52" s="35">
        <v>3.5</v>
      </c>
      <c r="M52" s="7">
        <v>3.5</v>
      </c>
      <c r="N52" s="7">
        <v>1.3</v>
      </c>
    </row>
    <row r="53" spans="2:14" ht="12" customHeight="1" x14ac:dyDescent="0.15">
      <c r="B53" s="209" t="s">
        <v>36</v>
      </c>
      <c r="C53" s="210"/>
      <c r="D53" s="5">
        <v>9</v>
      </c>
      <c r="E53" s="5">
        <v>0</v>
      </c>
      <c r="F53" s="5">
        <v>2</v>
      </c>
      <c r="G53" s="5">
        <v>2</v>
      </c>
      <c r="H53" s="5">
        <v>3</v>
      </c>
      <c r="I53" s="5">
        <v>1</v>
      </c>
      <c r="J53" s="5">
        <v>1</v>
      </c>
      <c r="K53" s="5">
        <v>0</v>
      </c>
      <c r="L53" s="35">
        <v>4</v>
      </c>
      <c r="M53" s="7">
        <v>3.7</v>
      </c>
      <c r="N53" s="7">
        <v>1.2</v>
      </c>
    </row>
    <row r="54" spans="2:14" ht="12" customHeight="1" x14ac:dyDescent="0.15">
      <c r="B54" s="209" t="s">
        <v>37</v>
      </c>
      <c r="C54" s="210"/>
      <c r="D54" s="5">
        <v>12</v>
      </c>
      <c r="E54" s="5">
        <v>0</v>
      </c>
      <c r="F54" s="5">
        <v>6</v>
      </c>
      <c r="G54" s="5">
        <v>2</v>
      </c>
      <c r="H54" s="5">
        <v>1</v>
      </c>
      <c r="I54" s="5">
        <v>3</v>
      </c>
      <c r="J54" s="5">
        <v>0</v>
      </c>
      <c r="K54" s="5">
        <v>0</v>
      </c>
      <c r="L54" s="35">
        <v>2.5</v>
      </c>
      <c r="M54" s="7">
        <v>3.1</v>
      </c>
      <c r="N54" s="7">
        <v>1.3</v>
      </c>
    </row>
    <row r="55" spans="2:14" ht="12" customHeight="1" x14ac:dyDescent="0.15">
      <c r="B55" s="209" t="s">
        <v>38</v>
      </c>
      <c r="C55" s="210"/>
      <c r="D55" s="5">
        <v>131</v>
      </c>
      <c r="E55" s="5">
        <v>4</v>
      </c>
      <c r="F55" s="5">
        <v>24</v>
      </c>
      <c r="G55" s="5">
        <v>46</v>
      </c>
      <c r="H55" s="5">
        <v>40</v>
      </c>
      <c r="I55" s="5">
        <v>14</v>
      </c>
      <c r="J55" s="5">
        <v>1</v>
      </c>
      <c r="K55" s="5">
        <v>2</v>
      </c>
      <c r="L55" s="35">
        <v>3</v>
      </c>
      <c r="M55" s="7">
        <v>3.4</v>
      </c>
      <c r="N55" s="7">
        <v>1.1000000000000001</v>
      </c>
    </row>
    <row r="56" spans="2:14" ht="12" customHeight="1" x14ac:dyDescent="0.15">
      <c r="B56" s="209" t="s">
        <v>39</v>
      </c>
      <c r="C56" s="210"/>
      <c r="D56" s="5">
        <v>138</v>
      </c>
      <c r="E56" s="5">
        <v>4</v>
      </c>
      <c r="F56" s="5">
        <v>34</v>
      </c>
      <c r="G56" s="5">
        <v>47</v>
      </c>
      <c r="H56" s="5">
        <v>33</v>
      </c>
      <c r="I56" s="5">
        <v>14</v>
      </c>
      <c r="J56" s="5">
        <v>4</v>
      </c>
      <c r="K56" s="5">
        <v>2</v>
      </c>
      <c r="L56" s="35">
        <v>3</v>
      </c>
      <c r="M56" s="7">
        <v>3.3</v>
      </c>
      <c r="N56" s="7">
        <v>1.3</v>
      </c>
    </row>
    <row r="57" spans="2:14" ht="12" customHeight="1" x14ac:dyDescent="0.15">
      <c r="B57" s="209" t="s">
        <v>40</v>
      </c>
      <c r="C57" s="210"/>
      <c r="D57" s="5">
        <v>69</v>
      </c>
      <c r="E57" s="5">
        <v>6</v>
      </c>
      <c r="F57" s="5">
        <v>21</v>
      </c>
      <c r="G57" s="5">
        <v>15</v>
      </c>
      <c r="H57" s="5">
        <v>18</v>
      </c>
      <c r="I57" s="5">
        <v>7</v>
      </c>
      <c r="J57" s="5">
        <v>2</v>
      </c>
      <c r="K57" s="5">
        <v>0</v>
      </c>
      <c r="L57" s="35">
        <v>3</v>
      </c>
      <c r="M57" s="7">
        <v>3.1</v>
      </c>
      <c r="N57" s="7">
        <v>1.3</v>
      </c>
    </row>
    <row r="58" spans="2:14" ht="12" customHeight="1" x14ac:dyDescent="0.15">
      <c r="B58" s="209" t="s">
        <v>41</v>
      </c>
      <c r="C58" s="210"/>
      <c r="D58" s="5">
        <v>19</v>
      </c>
      <c r="E58" s="5">
        <v>1</v>
      </c>
      <c r="F58" s="5">
        <v>1</v>
      </c>
      <c r="G58" s="5">
        <v>7</v>
      </c>
      <c r="H58" s="5">
        <v>10</v>
      </c>
      <c r="I58" s="5">
        <v>0</v>
      </c>
      <c r="J58" s="5">
        <v>0</v>
      </c>
      <c r="K58" s="5">
        <v>0</v>
      </c>
      <c r="L58" s="35">
        <v>4</v>
      </c>
      <c r="M58" s="7">
        <v>3.4</v>
      </c>
      <c r="N58" s="7">
        <v>0.8</v>
      </c>
    </row>
    <row r="59" spans="2:14" ht="12" customHeight="1" x14ac:dyDescent="0.15">
      <c r="B59" s="209" t="s">
        <v>42</v>
      </c>
      <c r="C59" s="210"/>
      <c r="D59" s="5">
        <v>52</v>
      </c>
      <c r="E59" s="5">
        <v>1</v>
      </c>
      <c r="F59" s="5">
        <v>15</v>
      </c>
      <c r="G59" s="5">
        <v>14</v>
      </c>
      <c r="H59" s="5">
        <v>17</v>
      </c>
      <c r="I59" s="5">
        <v>4</v>
      </c>
      <c r="J59" s="5">
        <v>1</v>
      </c>
      <c r="K59" s="5">
        <v>0</v>
      </c>
      <c r="L59" s="35">
        <v>3</v>
      </c>
      <c r="M59" s="7">
        <v>3.2</v>
      </c>
      <c r="N59" s="7">
        <v>1.1000000000000001</v>
      </c>
    </row>
    <row r="60" spans="2:14" ht="12" customHeight="1" x14ac:dyDescent="0.15">
      <c r="B60" s="209" t="s">
        <v>43</v>
      </c>
      <c r="C60" s="210"/>
      <c r="D60" s="5">
        <v>100</v>
      </c>
      <c r="E60" s="5">
        <v>3</v>
      </c>
      <c r="F60" s="5">
        <v>32</v>
      </c>
      <c r="G60" s="5">
        <v>25</v>
      </c>
      <c r="H60" s="5">
        <v>24</v>
      </c>
      <c r="I60" s="5">
        <v>11</v>
      </c>
      <c r="J60" s="5">
        <v>3</v>
      </c>
      <c r="K60" s="5">
        <v>2</v>
      </c>
      <c r="L60" s="35">
        <v>3</v>
      </c>
      <c r="M60" s="7">
        <v>3.3</v>
      </c>
      <c r="N60" s="7">
        <v>1.3</v>
      </c>
    </row>
    <row r="61" spans="2:14" ht="12" customHeight="1" x14ac:dyDescent="0.15">
      <c r="B61" s="209" t="s">
        <v>44</v>
      </c>
      <c r="C61" s="210"/>
      <c r="D61" s="5">
        <v>40</v>
      </c>
      <c r="E61" s="5">
        <v>5</v>
      </c>
      <c r="F61" s="5">
        <v>10</v>
      </c>
      <c r="G61" s="5">
        <v>6</v>
      </c>
      <c r="H61" s="5">
        <v>11</v>
      </c>
      <c r="I61" s="5">
        <v>5</v>
      </c>
      <c r="J61" s="5">
        <v>3</v>
      </c>
      <c r="K61" s="5">
        <v>0</v>
      </c>
      <c r="L61" s="35">
        <v>3</v>
      </c>
      <c r="M61" s="7">
        <v>3.3</v>
      </c>
      <c r="N61" s="7">
        <v>1.5</v>
      </c>
    </row>
    <row r="62" spans="2:14" ht="12" customHeight="1" x14ac:dyDescent="0.15">
      <c r="B62" s="209" t="s">
        <v>45</v>
      </c>
      <c r="C62" s="210"/>
      <c r="D62" s="5">
        <v>485</v>
      </c>
      <c r="E62" s="5">
        <v>13</v>
      </c>
      <c r="F62" s="5">
        <v>105</v>
      </c>
      <c r="G62" s="5">
        <v>123</v>
      </c>
      <c r="H62" s="5">
        <v>150</v>
      </c>
      <c r="I62" s="5">
        <v>66</v>
      </c>
      <c r="J62" s="5">
        <v>12</v>
      </c>
      <c r="K62" s="5">
        <v>16</v>
      </c>
      <c r="L62" s="35">
        <v>4</v>
      </c>
      <c r="M62" s="7">
        <v>3.5</v>
      </c>
      <c r="N62" s="7">
        <v>1.3</v>
      </c>
    </row>
    <row r="63" spans="2:14" ht="12" customHeight="1" x14ac:dyDescent="0.15">
      <c r="B63" s="209" t="s">
        <v>46</v>
      </c>
      <c r="C63" s="210"/>
      <c r="D63" s="5">
        <v>90</v>
      </c>
      <c r="E63" s="5">
        <v>3</v>
      </c>
      <c r="F63" s="5">
        <v>17</v>
      </c>
      <c r="G63" s="5">
        <v>21</v>
      </c>
      <c r="H63" s="5">
        <v>20</v>
      </c>
      <c r="I63" s="5">
        <v>23</v>
      </c>
      <c r="J63" s="5">
        <v>3</v>
      </c>
      <c r="K63" s="5">
        <v>3</v>
      </c>
      <c r="L63" s="35">
        <v>4</v>
      </c>
      <c r="M63" s="7">
        <v>3.7</v>
      </c>
      <c r="N63" s="7">
        <v>1.5</v>
      </c>
    </row>
    <row r="64" spans="2:14" ht="12" customHeight="1" x14ac:dyDescent="0.15">
      <c r="B64" s="209" t="s">
        <v>47</v>
      </c>
      <c r="C64" s="210"/>
      <c r="D64" s="5">
        <v>93</v>
      </c>
      <c r="E64" s="5">
        <v>1</v>
      </c>
      <c r="F64" s="5">
        <v>26</v>
      </c>
      <c r="G64" s="5">
        <v>21</v>
      </c>
      <c r="H64" s="5">
        <v>29</v>
      </c>
      <c r="I64" s="5">
        <v>13</v>
      </c>
      <c r="J64" s="5">
        <v>2</v>
      </c>
      <c r="K64" s="5">
        <v>1</v>
      </c>
      <c r="L64" s="35">
        <v>3</v>
      </c>
      <c r="M64" s="7">
        <v>3.4</v>
      </c>
      <c r="N64" s="7">
        <v>1.2</v>
      </c>
    </row>
    <row r="65" spans="1:14" ht="12" customHeight="1" x14ac:dyDescent="0.15">
      <c r="B65" s="209" t="s">
        <v>48</v>
      </c>
      <c r="C65" s="210"/>
      <c r="D65" s="5">
        <v>195</v>
      </c>
      <c r="E65" s="5">
        <v>3</v>
      </c>
      <c r="F65" s="5">
        <v>41</v>
      </c>
      <c r="G65" s="5">
        <v>56</v>
      </c>
      <c r="H65" s="5">
        <v>53</v>
      </c>
      <c r="I65" s="5">
        <v>29</v>
      </c>
      <c r="J65" s="5">
        <v>10</v>
      </c>
      <c r="K65" s="5">
        <v>3</v>
      </c>
      <c r="L65" s="35">
        <v>3</v>
      </c>
      <c r="M65" s="7">
        <v>3.6</v>
      </c>
      <c r="N65" s="7">
        <v>1.3</v>
      </c>
    </row>
    <row r="66" spans="1:14" ht="12" customHeight="1" x14ac:dyDescent="0.15">
      <c r="B66" s="209" t="s">
        <v>49</v>
      </c>
      <c r="C66" s="210"/>
      <c r="D66" s="5">
        <v>76</v>
      </c>
      <c r="E66" s="5">
        <v>5</v>
      </c>
      <c r="F66" s="5">
        <v>19</v>
      </c>
      <c r="G66" s="5">
        <v>10</v>
      </c>
      <c r="H66" s="5">
        <v>23</v>
      </c>
      <c r="I66" s="5">
        <v>11</v>
      </c>
      <c r="J66" s="5">
        <v>6</v>
      </c>
      <c r="K66" s="5">
        <v>2</v>
      </c>
      <c r="L66" s="35">
        <v>4</v>
      </c>
      <c r="M66" s="7">
        <v>3.6</v>
      </c>
      <c r="N66" s="7">
        <v>1.5</v>
      </c>
    </row>
    <row r="67" spans="1:14" ht="12" customHeight="1" x14ac:dyDescent="0.15">
      <c r="B67" s="209" t="s">
        <v>50</v>
      </c>
      <c r="C67" s="210"/>
      <c r="D67" s="5">
        <v>66</v>
      </c>
      <c r="E67" s="5">
        <v>2</v>
      </c>
      <c r="F67" s="5">
        <v>13</v>
      </c>
      <c r="G67" s="5">
        <v>15</v>
      </c>
      <c r="H67" s="5">
        <v>22</v>
      </c>
      <c r="I67" s="5">
        <v>9</v>
      </c>
      <c r="J67" s="5">
        <v>2</v>
      </c>
      <c r="K67" s="5">
        <v>3</v>
      </c>
      <c r="L67" s="35">
        <v>4</v>
      </c>
      <c r="M67" s="7">
        <v>3.7</v>
      </c>
      <c r="N67" s="7">
        <v>1.5</v>
      </c>
    </row>
    <row r="68" spans="1:14" ht="12" customHeight="1" x14ac:dyDescent="0.15">
      <c r="B68" s="209" t="s">
        <v>51</v>
      </c>
      <c r="C68" s="210"/>
      <c r="D68" s="9">
        <v>142</v>
      </c>
      <c r="E68" s="9">
        <v>7</v>
      </c>
      <c r="F68" s="9">
        <v>30</v>
      </c>
      <c r="G68" s="9">
        <v>32</v>
      </c>
      <c r="H68" s="9">
        <v>37</v>
      </c>
      <c r="I68" s="9">
        <v>27</v>
      </c>
      <c r="J68" s="9">
        <v>7</v>
      </c>
      <c r="K68" s="9">
        <v>2</v>
      </c>
      <c r="L68" s="35">
        <v>4</v>
      </c>
      <c r="M68" s="10">
        <v>3.5</v>
      </c>
      <c r="N68" s="10">
        <v>1.3</v>
      </c>
    </row>
    <row r="69" spans="1:14" ht="12" customHeight="1" x14ac:dyDescent="0.15">
      <c r="A69" s="17"/>
      <c r="B69" s="211" t="s">
        <v>72</v>
      </c>
      <c r="C69" s="212"/>
      <c r="D69" s="6">
        <v>34</v>
      </c>
      <c r="E69" s="6">
        <v>1</v>
      </c>
      <c r="F69" s="6">
        <v>10</v>
      </c>
      <c r="G69" s="6">
        <v>6</v>
      </c>
      <c r="H69" s="6">
        <v>7</v>
      </c>
      <c r="I69" s="6">
        <v>4</v>
      </c>
      <c r="J69" s="6">
        <v>4</v>
      </c>
      <c r="K69" s="6">
        <v>2</v>
      </c>
      <c r="L69" s="40">
        <v>3.5</v>
      </c>
      <c r="M69" s="8">
        <v>3.7</v>
      </c>
      <c r="N69" s="8">
        <v>1.6</v>
      </c>
    </row>
    <row r="71" spans="1:14" x14ac:dyDescent="0.15">
      <c r="D71" s="150">
        <f>D6</f>
        <v>9416</v>
      </c>
    </row>
    <row r="72" spans="1:14" x14ac:dyDescent="0.15">
      <c r="D72" s="150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3" width="9.5703125" style="7" bestFit="1" customWidth="1"/>
  </cols>
  <sheetData>
    <row r="1" spans="1:23" ht="18.75" x14ac:dyDescent="0.2">
      <c r="A1" s="51" t="s">
        <v>131</v>
      </c>
      <c r="B1" s="21" t="s">
        <v>132</v>
      </c>
      <c r="D1" s="21" t="s">
        <v>133</v>
      </c>
      <c r="N1" s="21" t="s">
        <v>321</v>
      </c>
    </row>
    <row r="2" spans="1:23" ht="17.25" customHeight="1" x14ac:dyDescent="0.2">
      <c r="A2" s="51"/>
      <c r="B2" s="1" t="s">
        <v>387</v>
      </c>
      <c r="C2" s="2"/>
      <c r="U2" s="5"/>
    </row>
    <row r="3" spans="1:23" ht="24" customHeight="1" x14ac:dyDescent="0.15">
      <c r="B3" s="223" t="s">
        <v>134</v>
      </c>
      <c r="C3" s="260"/>
      <c r="D3" s="268" t="s">
        <v>90</v>
      </c>
      <c r="E3" s="52"/>
      <c r="F3" s="153">
        <v>100</v>
      </c>
      <c r="G3" s="153">
        <v>200</v>
      </c>
      <c r="H3" s="153">
        <v>300</v>
      </c>
      <c r="I3" s="153">
        <v>400</v>
      </c>
      <c r="J3" s="153">
        <v>500</v>
      </c>
      <c r="K3" s="153">
        <v>600</v>
      </c>
      <c r="L3" s="153">
        <v>700</v>
      </c>
      <c r="M3" s="153">
        <v>800</v>
      </c>
      <c r="N3" s="153">
        <v>900</v>
      </c>
      <c r="O3" s="153">
        <v>1000</v>
      </c>
      <c r="P3" s="153">
        <v>1100</v>
      </c>
      <c r="Q3" s="153">
        <v>1200</v>
      </c>
      <c r="R3" s="153">
        <v>1300</v>
      </c>
      <c r="S3" s="153">
        <v>1400</v>
      </c>
      <c r="T3" s="54" t="s">
        <v>318</v>
      </c>
      <c r="U3" s="271" t="s">
        <v>92</v>
      </c>
      <c r="V3" s="271" t="s">
        <v>93</v>
      </c>
      <c r="W3" s="271" t="s">
        <v>94</v>
      </c>
    </row>
    <row r="4" spans="1:23" s="27" customFormat="1" ht="13.5" customHeight="1" x14ac:dyDescent="0.15">
      <c r="B4" s="231" t="s">
        <v>83</v>
      </c>
      <c r="C4" s="232"/>
      <c r="D4" s="269"/>
      <c r="E4" s="152"/>
      <c r="F4" s="56" t="s">
        <v>95</v>
      </c>
      <c r="G4" s="56" t="s">
        <v>95</v>
      </c>
      <c r="H4" s="56" t="s">
        <v>95</v>
      </c>
      <c r="I4" s="57" t="s">
        <v>95</v>
      </c>
      <c r="J4" s="56" t="s">
        <v>95</v>
      </c>
      <c r="K4" s="56" t="s">
        <v>95</v>
      </c>
      <c r="L4" s="56" t="s">
        <v>95</v>
      </c>
      <c r="M4" s="56" t="s">
        <v>95</v>
      </c>
      <c r="N4" s="58" t="s">
        <v>95</v>
      </c>
      <c r="O4" s="58" t="s">
        <v>95</v>
      </c>
      <c r="P4" s="58" t="s">
        <v>95</v>
      </c>
      <c r="Q4" s="56" t="s">
        <v>95</v>
      </c>
      <c r="R4" s="56" t="s">
        <v>95</v>
      </c>
      <c r="S4" s="58" t="s">
        <v>95</v>
      </c>
      <c r="T4" s="55"/>
      <c r="U4" s="272"/>
      <c r="V4" s="272"/>
      <c r="W4" s="272"/>
    </row>
    <row r="5" spans="1:23" ht="24" x14ac:dyDescent="0.15">
      <c r="B5" s="233"/>
      <c r="C5" s="234"/>
      <c r="D5" s="270"/>
      <c r="E5" s="59" t="s">
        <v>319</v>
      </c>
      <c r="F5" s="154">
        <v>200</v>
      </c>
      <c r="G5" s="154">
        <v>299.89999999999998</v>
      </c>
      <c r="H5" s="154">
        <v>399.9</v>
      </c>
      <c r="I5" s="154">
        <v>499.9</v>
      </c>
      <c r="J5" s="154">
        <v>599.9</v>
      </c>
      <c r="K5" s="154">
        <v>699.9</v>
      </c>
      <c r="L5" s="154">
        <v>799.9</v>
      </c>
      <c r="M5" s="154">
        <v>899.9</v>
      </c>
      <c r="N5" s="154">
        <v>999.9</v>
      </c>
      <c r="O5" s="154">
        <v>1099.9000000000001</v>
      </c>
      <c r="P5" s="154">
        <v>1199.9000000000001</v>
      </c>
      <c r="Q5" s="154">
        <v>1299.9000000000001</v>
      </c>
      <c r="R5" s="154">
        <v>1399.9</v>
      </c>
      <c r="S5" s="154">
        <v>1499.9</v>
      </c>
      <c r="T5" s="6"/>
      <c r="U5" s="60" t="s">
        <v>135</v>
      </c>
      <c r="V5" s="60" t="s">
        <v>135</v>
      </c>
      <c r="W5" s="60" t="s">
        <v>135</v>
      </c>
    </row>
    <row r="6" spans="1:23" ht="12" customHeight="1" x14ac:dyDescent="0.15">
      <c r="B6" s="214" t="s">
        <v>0</v>
      </c>
      <c r="C6" s="215"/>
      <c r="D6" s="5">
        <v>9416</v>
      </c>
      <c r="E6" s="5">
        <v>0</v>
      </c>
      <c r="F6" s="5">
        <v>13</v>
      </c>
      <c r="G6" s="5">
        <v>150</v>
      </c>
      <c r="H6" s="5">
        <v>552</v>
      </c>
      <c r="I6" s="5">
        <v>2052</v>
      </c>
      <c r="J6" s="5">
        <v>1866</v>
      </c>
      <c r="K6" s="5">
        <v>1439</v>
      </c>
      <c r="L6" s="5">
        <v>1041</v>
      </c>
      <c r="M6" s="5">
        <v>708</v>
      </c>
      <c r="N6" s="5">
        <v>478</v>
      </c>
      <c r="O6" s="5">
        <v>285</v>
      </c>
      <c r="P6" s="5">
        <v>174</v>
      </c>
      <c r="Q6" s="5">
        <v>163</v>
      </c>
      <c r="R6" s="5">
        <v>89</v>
      </c>
      <c r="S6" s="5">
        <v>69</v>
      </c>
      <c r="T6" s="5">
        <v>337</v>
      </c>
      <c r="U6" s="38">
        <v>6010.1</v>
      </c>
      <c r="V6" s="7">
        <v>7041.3</v>
      </c>
      <c r="W6" s="7">
        <v>4727.2</v>
      </c>
    </row>
    <row r="7" spans="1:23" ht="12" customHeight="1" x14ac:dyDescent="0.15">
      <c r="B7" s="209" t="s">
        <v>1</v>
      </c>
      <c r="C7" s="210"/>
      <c r="D7" s="37">
        <v>5270</v>
      </c>
      <c r="E7" s="37">
        <v>0</v>
      </c>
      <c r="F7" s="37">
        <v>5</v>
      </c>
      <c r="G7" s="37">
        <v>66</v>
      </c>
      <c r="H7" s="37">
        <v>210</v>
      </c>
      <c r="I7" s="37">
        <v>988</v>
      </c>
      <c r="J7" s="37">
        <v>1021</v>
      </c>
      <c r="K7" s="37">
        <v>804</v>
      </c>
      <c r="L7" s="37">
        <v>638</v>
      </c>
      <c r="M7" s="37">
        <v>457</v>
      </c>
      <c r="N7" s="37">
        <v>312</v>
      </c>
      <c r="O7" s="37">
        <v>196</v>
      </c>
      <c r="P7" s="37">
        <v>113</v>
      </c>
      <c r="Q7" s="37">
        <v>109</v>
      </c>
      <c r="R7" s="37">
        <v>62</v>
      </c>
      <c r="S7" s="37">
        <v>49</v>
      </c>
      <c r="T7" s="37">
        <v>240</v>
      </c>
      <c r="U7" s="38">
        <v>6390.2</v>
      </c>
      <c r="V7" s="39">
        <v>7489.2</v>
      </c>
      <c r="W7" s="39">
        <v>5307.1</v>
      </c>
    </row>
    <row r="8" spans="1:23" ht="12" customHeight="1" x14ac:dyDescent="0.15">
      <c r="B8" s="61"/>
      <c r="C8" s="13" t="s">
        <v>65</v>
      </c>
      <c r="D8" s="9">
        <v>2522</v>
      </c>
      <c r="E8" s="9">
        <v>0</v>
      </c>
      <c r="F8" s="9">
        <v>2</v>
      </c>
      <c r="G8" s="9">
        <v>26</v>
      </c>
      <c r="H8" s="9">
        <v>77</v>
      </c>
      <c r="I8" s="9">
        <v>412</v>
      </c>
      <c r="J8" s="9">
        <v>454</v>
      </c>
      <c r="K8" s="9">
        <v>389</v>
      </c>
      <c r="L8" s="9">
        <v>328</v>
      </c>
      <c r="M8" s="9">
        <v>248</v>
      </c>
      <c r="N8" s="9">
        <v>168</v>
      </c>
      <c r="O8" s="9">
        <v>96</v>
      </c>
      <c r="P8" s="9">
        <v>62</v>
      </c>
      <c r="Q8" s="9">
        <v>57</v>
      </c>
      <c r="R8" s="9">
        <v>43</v>
      </c>
      <c r="S8" s="9">
        <v>27</v>
      </c>
      <c r="T8" s="9">
        <v>133</v>
      </c>
      <c r="U8" s="35">
        <v>6700.1</v>
      </c>
      <c r="V8" s="10">
        <v>7852.7</v>
      </c>
      <c r="W8" s="10">
        <v>5893.8</v>
      </c>
    </row>
    <row r="9" spans="1:23" ht="12" customHeight="1" x14ac:dyDescent="0.15">
      <c r="B9" s="61"/>
      <c r="C9" s="13" t="s">
        <v>66</v>
      </c>
      <c r="D9" s="9">
        <v>1764</v>
      </c>
      <c r="E9" s="9">
        <v>0</v>
      </c>
      <c r="F9" s="9">
        <v>1</v>
      </c>
      <c r="G9" s="9">
        <v>15</v>
      </c>
      <c r="H9" s="9">
        <v>74</v>
      </c>
      <c r="I9" s="9">
        <v>375</v>
      </c>
      <c r="J9" s="9">
        <v>363</v>
      </c>
      <c r="K9" s="9">
        <v>281</v>
      </c>
      <c r="L9" s="9">
        <v>204</v>
      </c>
      <c r="M9" s="9">
        <v>135</v>
      </c>
      <c r="N9" s="9">
        <v>90</v>
      </c>
      <c r="O9" s="9">
        <v>60</v>
      </c>
      <c r="P9" s="9">
        <v>32</v>
      </c>
      <c r="Q9" s="9">
        <v>39</v>
      </c>
      <c r="R9" s="9">
        <v>10</v>
      </c>
      <c r="S9" s="9">
        <v>11</v>
      </c>
      <c r="T9" s="9">
        <v>74</v>
      </c>
      <c r="U9" s="35">
        <v>6182</v>
      </c>
      <c r="V9" s="10">
        <v>7242.7</v>
      </c>
      <c r="W9" s="10">
        <v>5027.6000000000004</v>
      </c>
    </row>
    <row r="10" spans="1:23" ht="12" customHeight="1" x14ac:dyDescent="0.15">
      <c r="B10" s="61"/>
      <c r="C10" s="13" t="s">
        <v>67</v>
      </c>
      <c r="D10" s="9">
        <v>984</v>
      </c>
      <c r="E10" s="9">
        <v>0</v>
      </c>
      <c r="F10" s="9">
        <v>2</v>
      </c>
      <c r="G10" s="9">
        <v>25</v>
      </c>
      <c r="H10" s="9">
        <v>59</v>
      </c>
      <c r="I10" s="9">
        <v>201</v>
      </c>
      <c r="J10" s="9">
        <v>204</v>
      </c>
      <c r="K10" s="9">
        <v>134</v>
      </c>
      <c r="L10" s="9">
        <v>106</v>
      </c>
      <c r="M10" s="9">
        <v>74</v>
      </c>
      <c r="N10" s="9">
        <v>54</v>
      </c>
      <c r="O10" s="9">
        <v>40</v>
      </c>
      <c r="P10" s="9">
        <v>19</v>
      </c>
      <c r="Q10" s="9">
        <v>13</v>
      </c>
      <c r="R10" s="9">
        <v>9</v>
      </c>
      <c r="S10" s="9">
        <v>11</v>
      </c>
      <c r="T10" s="9">
        <v>33</v>
      </c>
      <c r="U10" s="35">
        <v>6000</v>
      </c>
      <c r="V10" s="10">
        <v>6999.4</v>
      </c>
      <c r="W10" s="10">
        <v>3976.3</v>
      </c>
    </row>
    <row r="11" spans="1:23" ht="12" customHeight="1" x14ac:dyDescent="0.15">
      <c r="B11" s="211" t="s">
        <v>5</v>
      </c>
      <c r="C11" s="212"/>
      <c r="D11" s="6">
        <v>4146</v>
      </c>
      <c r="E11" s="6">
        <v>0</v>
      </c>
      <c r="F11" s="6">
        <v>8</v>
      </c>
      <c r="G11" s="6">
        <v>84</v>
      </c>
      <c r="H11" s="6">
        <v>342</v>
      </c>
      <c r="I11" s="6">
        <v>1064</v>
      </c>
      <c r="J11" s="6">
        <v>845</v>
      </c>
      <c r="K11" s="6">
        <v>635</v>
      </c>
      <c r="L11" s="6">
        <v>403</v>
      </c>
      <c r="M11" s="6">
        <v>251</v>
      </c>
      <c r="N11" s="6">
        <v>166</v>
      </c>
      <c r="O11" s="6">
        <v>89</v>
      </c>
      <c r="P11" s="6">
        <v>61</v>
      </c>
      <c r="Q11" s="6">
        <v>54</v>
      </c>
      <c r="R11" s="6">
        <v>27</v>
      </c>
      <c r="S11" s="6">
        <v>20</v>
      </c>
      <c r="T11" s="6">
        <v>97</v>
      </c>
      <c r="U11" s="40">
        <v>5619.3</v>
      </c>
      <c r="V11" s="8">
        <v>6472.1</v>
      </c>
      <c r="W11" s="8">
        <v>3791</v>
      </c>
    </row>
    <row r="12" spans="1:23" ht="12" customHeight="1" x14ac:dyDescent="0.15">
      <c r="B12" s="209" t="s">
        <v>74</v>
      </c>
      <c r="C12" s="210"/>
      <c r="D12" s="5">
        <v>328</v>
      </c>
      <c r="E12" s="5">
        <v>0</v>
      </c>
      <c r="F12" s="5">
        <v>0</v>
      </c>
      <c r="G12" s="5">
        <v>2</v>
      </c>
      <c r="H12" s="5">
        <v>10</v>
      </c>
      <c r="I12" s="5">
        <v>65</v>
      </c>
      <c r="J12" s="5">
        <v>60</v>
      </c>
      <c r="K12" s="5">
        <v>49</v>
      </c>
      <c r="L12" s="5">
        <v>42</v>
      </c>
      <c r="M12" s="5">
        <v>36</v>
      </c>
      <c r="N12" s="5">
        <v>20</v>
      </c>
      <c r="O12" s="5">
        <v>7</v>
      </c>
      <c r="P12" s="5">
        <v>8</v>
      </c>
      <c r="Q12" s="5">
        <v>7</v>
      </c>
      <c r="R12" s="5">
        <v>4</v>
      </c>
      <c r="S12" s="5">
        <v>0</v>
      </c>
      <c r="T12" s="5">
        <v>18</v>
      </c>
      <c r="U12" s="35">
        <v>6505.9</v>
      </c>
      <c r="V12" s="7">
        <v>7519.6</v>
      </c>
      <c r="W12" s="7">
        <v>4211</v>
      </c>
    </row>
    <row r="13" spans="1:23" ht="12" customHeight="1" x14ac:dyDescent="0.15">
      <c r="B13" s="209" t="s">
        <v>75</v>
      </c>
      <c r="C13" s="210"/>
      <c r="D13" s="5">
        <v>618</v>
      </c>
      <c r="E13" s="5">
        <v>0</v>
      </c>
      <c r="F13" s="5">
        <v>1</v>
      </c>
      <c r="G13" s="5">
        <v>11</v>
      </c>
      <c r="H13" s="5">
        <v>52</v>
      </c>
      <c r="I13" s="5">
        <v>161</v>
      </c>
      <c r="J13" s="5">
        <v>110</v>
      </c>
      <c r="K13" s="5">
        <v>111</v>
      </c>
      <c r="L13" s="5">
        <v>61</v>
      </c>
      <c r="M13" s="5">
        <v>38</v>
      </c>
      <c r="N13" s="5">
        <v>25</v>
      </c>
      <c r="O13" s="5">
        <v>13</v>
      </c>
      <c r="P13" s="5">
        <v>11</v>
      </c>
      <c r="Q13" s="5">
        <v>7</v>
      </c>
      <c r="R13" s="5">
        <v>5</v>
      </c>
      <c r="S13" s="5">
        <v>3</v>
      </c>
      <c r="T13" s="5">
        <v>9</v>
      </c>
      <c r="U13" s="35">
        <v>5750.9</v>
      </c>
      <c r="V13" s="7">
        <v>6363.8</v>
      </c>
      <c r="W13" s="7">
        <v>3161.5</v>
      </c>
    </row>
    <row r="14" spans="1:23" ht="12" customHeight="1" x14ac:dyDescent="0.15">
      <c r="B14" s="209" t="s">
        <v>76</v>
      </c>
      <c r="C14" s="210"/>
      <c r="D14" s="5">
        <v>690</v>
      </c>
      <c r="E14" s="5">
        <v>0</v>
      </c>
      <c r="F14" s="5">
        <v>3</v>
      </c>
      <c r="G14" s="5">
        <v>16</v>
      </c>
      <c r="H14" s="5">
        <v>60</v>
      </c>
      <c r="I14" s="5">
        <v>189</v>
      </c>
      <c r="J14" s="5">
        <v>136</v>
      </c>
      <c r="K14" s="5">
        <v>89</v>
      </c>
      <c r="L14" s="5">
        <v>60</v>
      </c>
      <c r="M14" s="5">
        <v>41</v>
      </c>
      <c r="N14" s="5">
        <v>29</v>
      </c>
      <c r="O14" s="5">
        <v>15</v>
      </c>
      <c r="P14" s="5">
        <v>13</v>
      </c>
      <c r="Q14" s="5">
        <v>7</v>
      </c>
      <c r="R14" s="5">
        <v>4</v>
      </c>
      <c r="S14" s="5">
        <v>9</v>
      </c>
      <c r="T14" s="5">
        <v>19</v>
      </c>
      <c r="U14" s="35">
        <v>5516.4</v>
      </c>
      <c r="V14" s="7">
        <v>6648.7</v>
      </c>
      <c r="W14" s="7">
        <v>4818.8</v>
      </c>
    </row>
    <row r="15" spans="1:23" ht="12" customHeight="1" x14ac:dyDescent="0.15">
      <c r="B15" s="209" t="s">
        <v>77</v>
      </c>
      <c r="C15" s="210"/>
      <c r="D15" s="5">
        <v>3376</v>
      </c>
      <c r="E15" s="5">
        <v>0</v>
      </c>
      <c r="F15" s="5">
        <v>3</v>
      </c>
      <c r="G15" s="5">
        <v>47</v>
      </c>
      <c r="H15" s="5">
        <v>152</v>
      </c>
      <c r="I15" s="5">
        <v>643</v>
      </c>
      <c r="J15" s="5">
        <v>634</v>
      </c>
      <c r="K15" s="5">
        <v>518</v>
      </c>
      <c r="L15" s="5">
        <v>399</v>
      </c>
      <c r="M15" s="5">
        <v>290</v>
      </c>
      <c r="N15" s="5">
        <v>194</v>
      </c>
      <c r="O15" s="5">
        <v>112</v>
      </c>
      <c r="P15" s="5">
        <v>75</v>
      </c>
      <c r="Q15" s="5">
        <v>72</v>
      </c>
      <c r="R15" s="5">
        <v>49</v>
      </c>
      <c r="S15" s="5">
        <v>30</v>
      </c>
      <c r="T15" s="5">
        <v>158</v>
      </c>
      <c r="U15" s="35">
        <v>6352.3</v>
      </c>
      <c r="V15" s="7">
        <v>7504.7</v>
      </c>
      <c r="W15" s="7">
        <v>5607.8</v>
      </c>
    </row>
    <row r="16" spans="1:23" ht="12" customHeight="1" x14ac:dyDescent="0.15">
      <c r="B16" s="209" t="s">
        <v>78</v>
      </c>
      <c r="C16" s="210"/>
      <c r="D16" s="5">
        <v>735</v>
      </c>
      <c r="E16" s="5">
        <v>0</v>
      </c>
      <c r="F16" s="5">
        <v>2</v>
      </c>
      <c r="G16" s="5">
        <v>21</v>
      </c>
      <c r="H16" s="5">
        <v>38</v>
      </c>
      <c r="I16" s="5">
        <v>142</v>
      </c>
      <c r="J16" s="5">
        <v>148</v>
      </c>
      <c r="K16" s="5">
        <v>97</v>
      </c>
      <c r="L16" s="5">
        <v>84</v>
      </c>
      <c r="M16" s="5">
        <v>55</v>
      </c>
      <c r="N16" s="5">
        <v>46</v>
      </c>
      <c r="O16" s="5">
        <v>35</v>
      </c>
      <c r="P16" s="5">
        <v>13</v>
      </c>
      <c r="Q16" s="5">
        <v>11</v>
      </c>
      <c r="R16" s="5">
        <v>7</v>
      </c>
      <c r="S16" s="5">
        <v>11</v>
      </c>
      <c r="T16" s="5">
        <v>25</v>
      </c>
      <c r="U16" s="35">
        <v>6077.6</v>
      </c>
      <c r="V16" s="7">
        <v>7099.7</v>
      </c>
      <c r="W16" s="7">
        <v>3756</v>
      </c>
    </row>
    <row r="17" spans="2:23" ht="12" customHeight="1" x14ac:dyDescent="0.15">
      <c r="B17" s="209" t="s">
        <v>79</v>
      </c>
      <c r="C17" s="210"/>
      <c r="D17" s="5">
        <v>154</v>
      </c>
      <c r="E17" s="5">
        <v>0</v>
      </c>
      <c r="F17" s="5">
        <v>2</v>
      </c>
      <c r="G17" s="5">
        <v>5</v>
      </c>
      <c r="H17" s="5">
        <v>27</v>
      </c>
      <c r="I17" s="5">
        <v>38</v>
      </c>
      <c r="J17" s="5">
        <v>23</v>
      </c>
      <c r="K17" s="5">
        <v>20</v>
      </c>
      <c r="L17" s="5">
        <v>17</v>
      </c>
      <c r="M17" s="5">
        <v>7</v>
      </c>
      <c r="N17" s="5">
        <v>4</v>
      </c>
      <c r="O17" s="5">
        <v>3</v>
      </c>
      <c r="P17" s="5">
        <v>2</v>
      </c>
      <c r="Q17" s="5">
        <v>2</v>
      </c>
      <c r="R17" s="5">
        <v>1</v>
      </c>
      <c r="S17" s="5">
        <v>0</v>
      </c>
      <c r="T17" s="5">
        <v>3</v>
      </c>
      <c r="U17" s="35">
        <v>5331.8</v>
      </c>
      <c r="V17" s="7">
        <v>6221.4</v>
      </c>
      <c r="W17" s="7">
        <v>5317</v>
      </c>
    </row>
    <row r="18" spans="2:23" ht="12" customHeight="1" x14ac:dyDescent="0.15">
      <c r="B18" s="209" t="s">
        <v>80</v>
      </c>
      <c r="C18" s="210"/>
      <c r="D18" s="5">
        <v>1764</v>
      </c>
      <c r="E18" s="5">
        <v>0</v>
      </c>
      <c r="F18" s="5">
        <v>1</v>
      </c>
      <c r="G18" s="5">
        <v>15</v>
      </c>
      <c r="H18" s="5">
        <v>74</v>
      </c>
      <c r="I18" s="5">
        <v>375</v>
      </c>
      <c r="J18" s="5">
        <v>363</v>
      </c>
      <c r="K18" s="5">
        <v>281</v>
      </c>
      <c r="L18" s="5">
        <v>204</v>
      </c>
      <c r="M18" s="5">
        <v>135</v>
      </c>
      <c r="N18" s="5">
        <v>90</v>
      </c>
      <c r="O18" s="5">
        <v>60</v>
      </c>
      <c r="P18" s="5">
        <v>32</v>
      </c>
      <c r="Q18" s="5">
        <v>39</v>
      </c>
      <c r="R18" s="5">
        <v>10</v>
      </c>
      <c r="S18" s="5">
        <v>11</v>
      </c>
      <c r="T18" s="5">
        <v>74</v>
      </c>
      <c r="U18" s="35">
        <v>6182</v>
      </c>
      <c r="V18" s="7">
        <v>7242.7</v>
      </c>
      <c r="W18" s="7">
        <v>5027.6000000000004</v>
      </c>
    </row>
    <row r="19" spans="2:23" ht="12" customHeight="1" x14ac:dyDescent="0.15">
      <c r="B19" s="209" t="s">
        <v>98</v>
      </c>
      <c r="C19" s="210"/>
      <c r="D19" s="5">
        <v>359</v>
      </c>
      <c r="E19" s="5">
        <v>0</v>
      </c>
      <c r="F19" s="5">
        <v>0</v>
      </c>
      <c r="G19" s="5">
        <v>8</v>
      </c>
      <c r="H19" s="5">
        <v>24</v>
      </c>
      <c r="I19" s="5">
        <v>87</v>
      </c>
      <c r="J19" s="5">
        <v>69</v>
      </c>
      <c r="K19" s="5">
        <v>57</v>
      </c>
      <c r="L19" s="5">
        <v>44</v>
      </c>
      <c r="M19" s="5">
        <v>24</v>
      </c>
      <c r="N19" s="5">
        <v>17</v>
      </c>
      <c r="O19" s="5">
        <v>10</v>
      </c>
      <c r="P19" s="5">
        <v>5</v>
      </c>
      <c r="Q19" s="5">
        <v>5</v>
      </c>
      <c r="R19" s="5">
        <v>4</v>
      </c>
      <c r="S19" s="5">
        <v>3</v>
      </c>
      <c r="T19" s="5">
        <v>2</v>
      </c>
      <c r="U19" s="35">
        <v>5903.7</v>
      </c>
      <c r="V19" s="7">
        <v>6433.5</v>
      </c>
      <c r="W19" s="7">
        <v>2842.9</v>
      </c>
    </row>
    <row r="20" spans="2:23" ht="12" customHeight="1" x14ac:dyDescent="0.15">
      <c r="B20" s="209" t="s">
        <v>99</v>
      </c>
      <c r="C20" s="210"/>
      <c r="D20" s="5">
        <v>211</v>
      </c>
      <c r="E20" s="5">
        <v>0</v>
      </c>
      <c r="F20" s="5">
        <v>0</v>
      </c>
      <c r="G20" s="5">
        <v>9</v>
      </c>
      <c r="H20" s="5">
        <v>24</v>
      </c>
      <c r="I20" s="5">
        <v>46</v>
      </c>
      <c r="J20" s="5">
        <v>47</v>
      </c>
      <c r="K20" s="5">
        <v>30</v>
      </c>
      <c r="L20" s="5">
        <v>22</v>
      </c>
      <c r="M20" s="5">
        <v>13</v>
      </c>
      <c r="N20" s="5">
        <v>11</v>
      </c>
      <c r="O20" s="5">
        <v>3</v>
      </c>
      <c r="P20" s="5">
        <v>3</v>
      </c>
      <c r="Q20" s="5">
        <v>1</v>
      </c>
      <c r="R20" s="5">
        <v>0</v>
      </c>
      <c r="S20" s="5">
        <v>0</v>
      </c>
      <c r="T20" s="5">
        <v>2</v>
      </c>
      <c r="U20" s="35">
        <v>5595.9</v>
      </c>
      <c r="V20" s="7">
        <v>5987.8</v>
      </c>
      <c r="W20" s="7">
        <v>2719.1</v>
      </c>
    </row>
    <row r="21" spans="2:23" ht="12" customHeight="1" x14ac:dyDescent="0.15">
      <c r="B21" s="209" t="s">
        <v>86</v>
      </c>
      <c r="C21" s="210"/>
      <c r="D21" s="5">
        <v>668</v>
      </c>
      <c r="E21" s="5">
        <v>0</v>
      </c>
      <c r="F21" s="5">
        <v>1</v>
      </c>
      <c r="G21" s="5">
        <v>6</v>
      </c>
      <c r="H21" s="5">
        <v>42</v>
      </c>
      <c r="I21" s="5">
        <v>172</v>
      </c>
      <c r="J21" s="5">
        <v>160</v>
      </c>
      <c r="K21" s="5">
        <v>104</v>
      </c>
      <c r="L21" s="5">
        <v>66</v>
      </c>
      <c r="M21" s="5">
        <v>50</v>
      </c>
      <c r="N21" s="5">
        <v>24</v>
      </c>
      <c r="O21" s="5">
        <v>18</v>
      </c>
      <c r="P21" s="5">
        <v>3</v>
      </c>
      <c r="Q21" s="5">
        <v>7</v>
      </c>
      <c r="R21" s="5">
        <v>2</v>
      </c>
      <c r="S21" s="5">
        <v>1</v>
      </c>
      <c r="T21" s="5">
        <v>12</v>
      </c>
      <c r="U21" s="35">
        <v>5683.6</v>
      </c>
      <c r="V21" s="7">
        <v>6297.7</v>
      </c>
      <c r="W21" s="7">
        <v>2647.8</v>
      </c>
    </row>
    <row r="22" spans="2:23" ht="12" customHeight="1" x14ac:dyDescent="0.15">
      <c r="B22" s="211" t="s">
        <v>100</v>
      </c>
      <c r="C22" s="212"/>
      <c r="D22" s="6">
        <v>513</v>
      </c>
      <c r="E22" s="6">
        <v>0</v>
      </c>
      <c r="F22" s="6">
        <v>0</v>
      </c>
      <c r="G22" s="6">
        <v>10</v>
      </c>
      <c r="H22" s="6">
        <v>49</v>
      </c>
      <c r="I22" s="6">
        <v>134</v>
      </c>
      <c r="J22" s="6">
        <v>116</v>
      </c>
      <c r="K22" s="6">
        <v>83</v>
      </c>
      <c r="L22" s="6">
        <v>42</v>
      </c>
      <c r="M22" s="6">
        <v>19</v>
      </c>
      <c r="N22" s="6">
        <v>18</v>
      </c>
      <c r="O22" s="6">
        <v>9</v>
      </c>
      <c r="P22" s="6">
        <v>9</v>
      </c>
      <c r="Q22" s="6">
        <v>5</v>
      </c>
      <c r="R22" s="6">
        <v>3</v>
      </c>
      <c r="S22" s="6">
        <v>1</v>
      </c>
      <c r="T22" s="6">
        <v>15</v>
      </c>
      <c r="U22" s="40">
        <v>5521</v>
      </c>
      <c r="V22" s="8">
        <v>6327.6</v>
      </c>
      <c r="W22" s="8">
        <v>3248.4</v>
      </c>
    </row>
    <row r="23" spans="2:23" ht="12" customHeight="1" x14ac:dyDescent="0.15">
      <c r="B23" s="209" t="s">
        <v>6</v>
      </c>
      <c r="C23" s="210"/>
      <c r="D23" s="5">
        <v>328</v>
      </c>
      <c r="E23" s="5">
        <v>0</v>
      </c>
      <c r="F23" s="5">
        <v>0</v>
      </c>
      <c r="G23" s="5">
        <v>2</v>
      </c>
      <c r="H23" s="5">
        <v>10</v>
      </c>
      <c r="I23" s="5">
        <v>65</v>
      </c>
      <c r="J23" s="5">
        <v>60</v>
      </c>
      <c r="K23" s="5">
        <v>49</v>
      </c>
      <c r="L23" s="5">
        <v>42</v>
      </c>
      <c r="M23" s="5">
        <v>36</v>
      </c>
      <c r="N23" s="5">
        <v>20</v>
      </c>
      <c r="O23" s="5">
        <v>7</v>
      </c>
      <c r="P23" s="5">
        <v>8</v>
      </c>
      <c r="Q23" s="5">
        <v>7</v>
      </c>
      <c r="R23" s="5">
        <v>4</v>
      </c>
      <c r="S23" s="5">
        <v>0</v>
      </c>
      <c r="T23" s="5">
        <v>18</v>
      </c>
      <c r="U23" s="35">
        <v>6505.9</v>
      </c>
      <c r="V23" s="7">
        <v>7519.6</v>
      </c>
      <c r="W23" s="7">
        <v>4211</v>
      </c>
    </row>
    <row r="24" spans="2:23" ht="12" customHeight="1" x14ac:dyDescent="0.15">
      <c r="B24" s="209" t="s">
        <v>7</v>
      </c>
      <c r="C24" s="210"/>
      <c r="D24" s="5">
        <v>76</v>
      </c>
      <c r="E24" s="5">
        <v>0</v>
      </c>
      <c r="F24" s="5">
        <v>0</v>
      </c>
      <c r="G24" s="5">
        <v>2</v>
      </c>
      <c r="H24" s="5">
        <v>11</v>
      </c>
      <c r="I24" s="5">
        <v>16</v>
      </c>
      <c r="J24" s="5">
        <v>13</v>
      </c>
      <c r="K24" s="5">
        <v>14</v>
      </c>
      <c r="L24" s="5">
        <v>6</v>
      </c>
      <c r="M24" s="5">
        <v>4</v>
      </c>
      <c r="N24" s="5">
        <v>2</v>
      </c>
      <c r="O24" s="5">
        <v>5</v>
      </c>
      <c r="P24" s="5">
        <v>2</v>
      </c>
      <c r="Q24" s="5">
        <v>0</v>
      </c>
      <c r="R24" s="5">
        <v>0</v>
      </c>
      <c r="S24" s="5">
        <v>1</v>
      </c>
      <c r="T24" s="5">
        <v>0</v>
      </c>
      <c r="U24" s="35">
        <v>5769.7</v>
      </c>
      <c r="V24" s="7">
        <v>6122.8</v>
      </c>
      <c r="W24" s="7">
        <v>2361.4</v>
      </c>
    </row>
    <row r="25" spans="2:23" ht="12" customHeight="1" x14ac:dyDescent="0.15">
      <c r="B25" s="209" t="s">
        <v>8</v>
      </c>
      <c r="C25" s="210"/>
      <c r="D25" s="5">
        <v>85</v>
      </c>
      <c r="E25" s="5">
        <v>0</v>
      </c>
      <c r="F25" s="5">
        <v>0</v>
      </c>
      <c r="G25" s="5">
        <v>0</v>
      </c>
      <c r="H25" s="5">
        <v>4</v>
      </c>
      <c r="I25" s="5">
        <v>17</v>
      </c>
      <c r="J25" s="5">
        <v>19</v>
      </c>
      <c r="K25" s="5">
        <v>20</v>
      </c>
      <c r="L25" s="5">
        <v>11</v>
      </c>
      <c r="M25" s="5">
        <v>1</v>
      </c>
      <c r="N25" s="5">
        <v>5</v>
      </c>
      <c r="O25" s="5">
        <v>1</v>
      </c>
      <c r="P25" s="5">
        <v>3</v>
      </c>
      <c r="Q25" s="5">
        <v>0</v>
      </c>
      <c r="R25" s="5">
        <v>1</v>
      </c>
      <c r="S25" s="5">
        <v>1</v>
      </c>
      <c r="T25" s="5">
        <v>2</v>
      </c>
      <c r="U25" s="35">
        <v>6023.4</v>
      </c>
      <c r="V25" s="7">
        <v>6774.7</v>
      </c>
      <c r="W25" s="7">
        <v>3258</v>
      </c>
    </row>
    <row r="26" spans="2:23" ht="12" customHeight="1" x14ac:dyDescent="0.15">
      <c r="B26" s="209" t="s">
        <v>9</v>
      </c>
      <c r="C26" s="210"/>
      <c r="D26" s="5">
        <v>122</v>
      </c>
      <c r="E26" s="5">
        <v>0</v>
      </c>
      <c r="F26" s="5">
        <v>0</v>
      </c>
      <c r="G26" s="5">
        <v>3</v>
      </c>
      <c r="H26" s="5">
        <v>7</v>
      </c>
      <c r="I26" s="5">
        <v>34</v>
      </c>
      <c r="J26" s="5">
        <v>18</v>
      </c>
      <c r="K26" s="5">
        <v>18</v>
      </c>
      <c r="L26" s="5">
        <v>16</v>
      </c>
      <c r="M26" s="5">
        <v>10</v>
      </c>
      <c r="N26" s="5">
        <v>5</v>
      </c>
      <c r="O26" s="5">
        <v>2</v>
      </c>
      <c r="P26" s="5">
        <v>2</v>
      </c>
      <c r="Q26" s="5">
        <v>4</v>
      </c>
      <c r="R26" s="5">
        <v>1</v>
      </c>
      <c r="S26" s="5">
        <v>1</v>
      </c>
      <c r="T26" s="5">
        <v>1</v>
      </c>
      <c r="U26" s="35">
        <v>5991.2</v>
      </c>
      <c r="V26" s="7">
        <v>6571.4</v>
      </c>
      <c r="W26" s="7">
        <v>3312.1</v>
      </c>
    </row>
    <row r="27" spans="2:23" ht="12" customHeight="1" x14ac:dyDescent="0.15">
      <c r="B27" s="209" t="s">
        <v>10</v>
      </c>
      <c r="C27" s="210"/>
      <c r="D27" s="5">
        <v>130</v>
      </c>
      <c r="E27" s="5">
        <v>0</v>
      </c>
      <c r="F27" s="5">
        <v>0</v>
      </c>
      <c r="G27" s="5">
        <v>3</v>
      </c>
      <c r="H27" s="5">
        <v>13</v>
      </c>
      <c r="I27" s="5">
        <v>44</v>
      </c>
      <c r="J27" s="5">
        <v>25</v>
      </c>
      <c r="K27" s="5">
        <v>19</v>
      </c>
      <c r="L27" s="5">
        <v>8</v>
      </c>
      <c r="M27" s="5">
        <v>8</v>
      </c>
      <c r="N27" s="5">
        <v>5</v>
      </c>
      <c r="O27" s="5">
        <v>2</v>
      </c>
      <c r="P27" s="5">
        <v>0</v>
      </c>
      <c r="Q27" s="5">
        <v>0</v>
      </c>
      <c r="R27" s="5">
        <v>2</v>
      </c>
      <c r="S27" s="5">
        <v>0</v>
      </c>
      <c r="T27" s="5">
        <v>1</v>
      </c>
      <c r="U27" s="41">
        <v>5137.3999999999996</v>
      </c>
      <c r="V27" s="49">
        <v>5847.3</v>
      </c>
      <c r="W27" s="49">
        <v>2902.6</v>
      </c>
    </row>
    <row r="28" spans="2:23" ht="12" customHeight="1" x14ac:dyDescent="0.15">
      <c r="B28" s="209" t="s">
        <v>11</v>
      </c>
      <c r="C28" s="210"/>
      <c r="D28" s="5">
        <v>85</v>
      </c>
      <c r="E28" s="5">
        <v>0</v>
      </c>
      <c r="F28" s="5">
        <v>1</v>
      </c>
      <c r="G28" s="5">
        <v>2</v>
      </c>
      <c r="H28" s="5">
        <v>7</v>
      </c>
      <c r="I28" s="5">
        <v>25</v>
      </c>
      <c r="J28" s="5">
        <v>14</v>
      </c>
      <c r="K28" s="5">
        <v>14</v>
      </c>
      <c r="L28" s="5">
        <v>11</v>
      </c>
      <c r="M28" s="5">
        <v>4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5">
        <v>0</v>
      </c>
      <c r="T28" s="5">
        <v>2</v>
      </c>
      <c r="U28" s="35">
        <v>5607.6</v>
      </c>
      <c r="V28" s="7">
        <v>6070.7</v>
      </c>
      <c r="W28" s="49">
        <v>2526.4</v>
      </c>
    </row>
    <row r="29" spans="2:23" ht="12" customHeight="1" x14ac:dyDescent="0.15">
      <c r="B29" s="209" t="s">
        <v>12</v>
      </c>
      <c r="C29" s="210"/>
      <c r="D29" s="5">
        <v>120</v>
      </c>
      <c r="E29" s="5">
        <v>0</v>
      </c>
      <c r="F29" s="5">
        <v>0</v>
      </c>
      <c r="G29" s="5">
        <v>1</v>
      </c>
      <c r="H29" s="5">
        <v>10</v>
      </c>
      <c r="I29" s="5">
        <v>25</v>
      </c>
      <c r="J29" s="5">
        <v>21</v>
      </c>
      <c r="K29" s="5">
        <v>26</v>
      </c>
      <c r="L29" s="5">
        <v>9</v>
      </c>
      <c r="M29" s="5">
        <v>11</v>
      </c>
      <c r="N29" s="5">
        <v>7</v>
      </c>
      <c r="O29" s="5">
        <v>2</v>
      </c>
      <c r="P29" s="5">
        <v>3</v>
      </c>
      <c r="Q29" s="5">
        <v>2</v>
      </c>
      <c r="R29" s="5">
        <v>0</v>
      </c>
      <c r="S29" s="5">
        <v>0</v>
      </c>
      <c r="T29" s="5">
        <v>3</v>
      </c>
      <c r="U29" s="35">
        <v>6067.6</v>
      </c>
      <c r="V29" s="7">
        <v>6781.6</v>
      </c>
      <c r="W29" s="7">
        <v>3860.2</v>
      </c>
    </row>
    <row r="30" spans="2:23" ht="12" customHeight="1" x14ac:dyDescent="0.15">
      <c r="B30" s="209" t="s">
        <v>13</v>
      </c>
      <c r="C30" s="210"/>
      <c r="D30" s="5">
        <v>426</v>
      </c>
      <c r="E30" s="5">
        <v>0</v>
      </c>
      <c r="F30" s="5">
        <v>1</v>
      </c>
      <c r="G30" s="5">
        <v>12</v>
      </c>
      <c r="H30" s="5">
        <v>37</v>
      </c>
      <c r="I30" s="5">
        <v>117</v>
      </c>
      <c r="J30" s="5">
        <v>95</v>
      </c>
      <c r="K30" s="5">
        <v>62</v>
      </c>
      <c r="L30" s="5">
        <v>40</v>
      </c>
      <c r="M30" s="5">
        <v>16</v>
      </c>
      <c r="N30" s="5">
        <v>14</v>
      </c>
      <c r="O30" s="5">
        <v>7</v>
      </c>
      <c r="P30" s="5">
        <v>5</v>
      </c>
      <c r="Q30" s="5">
        <v>10</v>
      </c>
      <c r="R30" s="5">
        <v>2</v>
      </c>
      <c r="S30" s="5">
        <v>1</v>
      </c>
      <c r="T30" s="5">
        <v>7</v>
      </c>
      <c r="U30" s="35">
        <v>5447.4</v>
      </c>
      <c r="V30" s="7">
        <v>6108.5</v>
      </c>
      <c r="W30" s="7">
        <v>2926</v>
      </c>
    </row>
    <row r="31" spans="2:23" ht="12" customHeight="1" x14ac:dyDescent="0.15">
      <c r="B31" s="209" t="s">
        <v>14</v>
      </c>
      <c r="C31" s="210"/>
      <c r="D31" s="5">
        <v>227</v>
      </c>
      <c r="E31" s="5">
        <v>0</v>
      </c>
      <c r="F31" s="5">
        <v>0</v>
      </c>
      <c r="G31" s="5">
        <v>7</v>
      </c>
      <c r="H31" s="5">
        <v>17</v>
      </c>
      <c r="I31" s="5">
        <v>61</v>
      </c>
      <c r="J31" s="5">
        <v>51</v>
      </c>
      <c r="K31" s="5">
        <v>26</v>
      </c>
      <c r="L31" s="5">
        <v>19</v>
      </c>
      <c r="M31" s="5">
        <v>18</v>
      </c>
      <c r="N31" s="5">
        <v>6</v>
      </c>
      <c r="O31" s="5">
        <v>6</v>
      </c>
      <c r="P31" s="5">
        <v>4</v>
      </c>
      <c r="Q31" s="5">
        <v>4</v>
      </c>
      <c r="R31" s="5">
        <v>1</v>
      </c>
      <c r="S31" s="5">
        <v>3</v>
      </c>
      <c r="T31" s="5">
        <v>4</v>
      </c>
      <c r="U31" s="35">
        <v>5515.5</v>
      </c>
      <c r="V31" s="7">
        <v>6430.5</v>
      </c>
      <c r="W31" s="7">
        <v>3305.8</v>
      </c>
    </row>
    <row r="32" spans="2:23" ht="12" customHeight="1" x14ac:dyDescent="0.15">
      <c r="B32" s="209" t="s">
        <v>15</v>
      </c>
      <c r="C32" s="210"/>
      <c r="D32" s="5">
        <v>281</v>
      </c>
      <c r="E32" s="5">
        <v>0</v>
      </c>
      <c r="F32" s="5">
        <v>1</v>
      </c>
      <c r="G32" s="5">
        <v>5</v>
      </c>
      <c r="H32" s="5">
        <v>24</v>
      </c>
      <c r="I32" s="5">
        <v>84</v>
      </c>
      <c r="J32" s="5">
        <v>58</v>
      </c>
      <c r="K32" s="5">
        <v>42</v>
      </c>
      <c r="L32" s="5">
        <v>24</v>
      </c>
      <c r="M32" s="5">
        <v>15</v>
      </c>
      <c r="N32" s="5">
        <v>14</v>
      </c>
      <c r="O32" s="5">
        <v>4</v>
      </c>
      <c r="P32" s="5">
        <v>3</v>
      </c>
      <c r="Q32" s="5">
        <v>0</v>
      </c>
      <c r="R32" s="5">
        <v>2</v>
      </c>
      <c r="S32" s="5">
        <v>3</v>
      </c>
      <c r="T32" s="5">
        <v>2</v>
      </c>
      <c r="U32" s="35">
        <v>5378</v>
      </c>
      <c r="V32" s="7">
        <v>5978.4</v>
      </c>
      <c r="W32" s="7">
        <v>2315.6999999999998</v>
      </c>
    </row>
    <row r="33" spans="2:23" ht="12" customHeight="1" x14ac:dyDescent="0.15">
      <c r="B33" s="209" t="s">
        <v>16</v>
      </c>
      <c r="C33" s="210"/>
      <c r="D33" s="5">
        <v>705</v>
      </c>
      <c r="E33" s="5">
        <v>0</v>
      </c>
      <c r="F33" s="5">
        <v>1</v>
      </c>
      <c r="G33" s="5">
        <v>5</v>
      </c>
      <c r="H33" s="5">
        <v>20</v>
      </c>
      <c r="I33" s="5">
        <v>143</v>
      </c>
      <c r="J33" s="5">
        <v>146</v>
      </c>
      <c r="K33" s="5">
        <v>113</v>
      </c>
      <c r="L33" s="5">
        <v>87</v>
      </c>
      <c r="M33" s="5">
        <v>52</v>
      </c>
      <c r="N33" s="5">
        <v>47</v>
      </c>
      <c r="O33" s="5">
        <v>23</v>
      </c>
      <c r="P33" s="5">
        <v>18</v>
      </c>
      <c r="Q33" s="5">
        <v>11</v>
      </c>
      <c r="R33" s="5">
        <v>10</v>
      </c>
      <c r="S33" s="5">
        <v>9</v>
      </c>
      <c r="T33" s="5">
        <v>20</v>
      </c>
      <c r="U33" s="35">
        <v>6317.5</v>
      </c>
      <c r="V33" s="7">
        <v>7469.3</v>
      </c>
      <c r="W33" s="7">
        <v>7896.4</v>
      </c>
    </row>
    <row r="34" spans="2:23" ht="12" customHeight="1" x14ac:dyDescent="0.15">
      <c r="B34" s="209" t="s">
        <v>17</v>
      </c>
      <c r="C34" s="210"/>
      <c r="D34" s="5">
        <v>713</v>
      </c>
      <c r="E34" s="5">
        <v>0</v>
      </c>
      <c r="F34" s="5">
        <v>1</v>
      </c>
      <c r="G34" s="5">
        <v>17</v>
      </c>
      <c r="H34" s="5">
        <v>38</v>
      </c>
      <c r="I34" s="5">
        <v>143</v>
      </c>
      <c r="J34" s="5">
        <v>157</v>
      </c>
      <c r="K34" s="5">
        <v>115</v>
      </c>
      <c r="L34" s="5">
        <v>67</v>
      </c>
      <c r="M34" s="5">
        <v>61</v>
      </c>
      <c r="N34" s="5">
        <v>34</v>
      </c>
      <c r="O34" s="5">
        <v>16</v>
      </c>
      <c r="P34" s="5">
        <v>6</v>
      </c>
      <c r="Q34" s="5">
        <v>10</v>
      </c>
      <c r="R34" s="5">
        <v>10</v>
      </c>
      <c r="S34" s="5">
        <v>3</v>
      </c>
      <c r="T34" s="5">
        <v>35</v>
      </c>
      <c r="U34" s="35">
        <v>6000</v>
      </c>
      <c r="V34" s="7">
        <v>7172.4</v>
      </c>
      <c r="W34" s="7">
        <v>5220.3999999999996</v>
      </c>
    </row>
    <row r="35" spans="2:23" ht="12" customHeight="1" x14ac:dyDescent="0.15">
      <c r="B35" s="209" t="s">
        <v>18</v>
      </c>
      <c r="C35" s="210"/>
      <c r="D35" s="5">
        <v>528</v>
      </c>
      <c r="E35" s="5">
        <v>0</v>
      </c>
      <c r="F35" s="5">
        <v>0</v>
      </c>
      <c r="G35" s="5">
        <v>1</v>
      </c>
      <c r="H35" s="5">
        <v>6</v>
      </c>
      <c r="I35" s="5">
        <v>38</v>
      </c>
      <c r="J35" s="5">
        <v>53</v>
      </c>
      <c r="K35" s="5">
        <v>69</v>
      </c>
      <c r="L35" s="5">
        <v>89</v>
      </c>
      <c r="M35" s="5">
        <v>76</v>
      </c>
      <c r="N35" s="5">
        <v>53</v>
      </c>
      <c r="O35" s="5">
        <v>33</v>
      </c>
      <c r="P35" s="5">
        <v>26</v>
      </c>
      <c r="Q35" s="5">
        <v>18</v>
      </c>
      <c r="R35" s="5">
        <v>12</v>
      </c>
      <c r="S35" s="5">
        <v>7</v>
      </c>
      <c r="T35" s="5">
        <v>47</v>
      </c>
      <c r="U35" s="35">
        <v>8121.7</v>
      </c>
      <c r="V35" s="7">
        <v>9174.7999999999993</v>
      </c>
      <c r="W35" s="7">
        <v>4654.1000000000004</v>
      </c>
    </row>
    <row r="36" spans="2:23" ht="12" customHeight="1" x14ac:dyDescent="0.15">
      <c r="B36" s="209" t="s">
        <v>19</v>
      </c>
      <c r="C36" s="210"/>
      <c r="D36" s="5">
        <v>576</v>
      </c>
      <c r="E36" s="5">
        <v>0</v>
      </c>
      <c r="F36" s="5">
        <v>0</v>
      </c>
      <c r="G36" s="5">
        <v>3</v>
      </c>
      <c r="H36" s="5">
        <v>13</v>
      </c>
      <c r="I36" s="5">
        <v>88</v>
      </c>
      <c r="J36" s="5">
        <v>98</v>
      </c>
      <c r="K36" s="5">
        <v>92</v>
      </c>
      <c r="L36" s="5">
        <v>85</v>
      </c>
      <c r="M36" s="5">
        <v>59</v>
      </c>
      <c r="N36" s="5">
        <v>34</v>
      </c>
      <c r="O36" s="5">
        <v>24</v>
      </c>
      <c r="P36" s="5">
        <v>12</v>
      </c>
      <c r="Q36" s="5">
        <v>18</v>
      </c>
      <c r="R36" s="5">
        <v>11</v>
      </c>
      <c r="S36" s="5">
        <v>8</v>
      </c>
      <c r="T36" s="5">
        <v>31</v>
      </c>
      <c r="U36" s="35">
        <v>6951.2</v>
      </c>
      <c r="V36" s="7">
        <v>7952</v>
      </c>
      <c r="W36" s="7">
        <v>4451.8999999999996</v>
      </c>
    </row>
    <row r="37" spans="2:23" ht="12" customHeight="1" x14ac:dyDescent="0.15">
      <c r="B37" s="209" t="s">
        <v>20</v>
      </c>
      <c r="C37" s="210"/>
      <c r="D37" s="5">
        <v>75</v>
      </c>
      <c r="E37" s="5">
        <v>0</v>
      </c>
      <c r="F37" s="5">
        <v>1</v>
      </c>
      <c r="G37" s="5">
        <v>1</v>
      </c>
      <c r="H37" s="5">
        <v>7</v>
      </c>
      <c r="I37" s="5">
        <v>18</v>
      </c>
      <c r="J37" s="5">
        <v>10</v>
      </c>
      <c r="K37" s="5">
        <v>11</v>
      </c>
      <c r="L37" s="5">
        <v>8</v>
      </c>
      <c r="M37" s="5">
        <v>4</v>
      </c>
      <c r="N37" s="5">
        <v>6</v>
      </c>
      <c r="O37" s="5">
        <v>3</v>
      </c>
      <c r="P37" s="5">
        <v>3</v>
      </c>
      <c r="Q37" s="5">
        <v>0</v>
      </c>
      <c r="R37" s="5">
        <v>1</v>
      </c>
      <c r="S37" s="5">
        <v>1</v>
      </c>
      <c r="T37" s="5">
        <v>1</v>
      </c>
      <c r="U37" s="35">
        <v>6023.8</v>
      </c>
      <c r="V37" s="7">
        <v>6802.3</v>
      </c>
      <c r="W37" s="49">
        <v>3798.6</v>
      </c>
    </row>
    <row r="38" spans="2:23" ht="12" customHeight="1" x14ac:dyDescent="0.15">
      <c r="B38" s="209" t="s">
        <v>21</v>
      </c>
      <c r="C38" s="210"/>
      <c r="D38" s="5">
        <v>55</v>
      </c>
      <c r="E38" s="5">
        <v>0</v>
      </c>
      <c r="F38" s="5">
        <v>1</v>
      </c>
      <c r="G38" s="5">
        <v>2</v>
      </c>
      <c r="H38" s="5">
        <v>12</v>
      </c>
      <c r="I38" s="5">
        <v>14</v>
      </c>
      <c r="J38" s="5">
        <v>9</v>
      </c>
      <c r="K38" s="5">
        <v>6</v>
      </c>
      <c r="L38" s="5">
        <v>6</v>
      </c>
      <c r="M38" s="5">
        <v>3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1</v>
      </c>
      <c r="U38" s="35">
        <v>4967.8999999999996</v>
      </c>
      <c r="V38" s="7">
        <v>5421.6</v>
      </c>
      <c r="W38" s="7">
        <v>2594.3000000000002</v>
      </c>
    </row>
    <row r="39" spans="2:23" ht="12" customHeight="1" x14ac:dyDescent="0.15">
      <c r="B39" s="209" t="s">
        <v>22</v>
      </c>
      <c r="C39" s="210"/>
      <c r="D39" s="5">
        <v>65</v>
      </c>
      <c r="E39" s="5">
        <v>0</v>
      </c>
      <c r="F39" s="5">
        <v>1</v>
      </c>
      <c r="G39" s="5">
        <v>1</v>
      </c>
      <c r="H39" s="5">
        <v>11</v>
      </c>
      <c r="I39" s="5">
        <v>13</v>
      </c>
      <c r="J39" s="5">
        <v>9</v>
      </c>
      <c r="K39" s="5">
        <v>10</v>
      </c>
      <c r="L39" s="5">
        <v>6</v>
      </c>
      <c r="M39" s="5">
        <v>3</v>
      </c>
      <c r="N39" s="5">
        <v>2</v>
      </c>
      <c r="O39" s="5">
        <v>3</v>
      </c>
      <c r="P39" s="5">
        <v>2</v>
      </c>
      <c r="Q39" s="5">
        <v>2</v>
      </c>
      <c r="R39" s="5">
        <v>1</v>
      </c>
      <c r="S39" s="5">
        <v>0</v>
      </c>
      <c r="T39" s="5">
        <v>1</v>
      </c>
      <c r="U39" s="35">
        <v>5607.7</v>
      </c>
      <c r="V39" s="7">
        <v>6450</v>
      </c>
      <c r="W39" s="7">
        <v>3027.5</v>
      </c>
    </row>
    <row r="40" spans="2:23" ht="12" customHeight="1" x14ac:dyDescent="0.15">
      <c r="B40" s="209" t="s">
        <v>23</v>
      </c>
      <c r="C40" s="210"/>
      <c r="D40" s="5">
        <v>34</v>
      </c>
      <c r="E40" s="5">
        <v>0</v>
      </c>
      <c r="F40" s="5">
        <v>0</v>
      </c>
      <c r="G40" s="5">
        <v>2</v>
      </c>
      <c r="H40" s="5">
        <v>4</v>
      </c>
      <c r="I40" s="5">
        <v>11</v>
      </c>
      <c r="J40" s="5">
        <v>5</v>
      </c>
      <c r="K40" s="5">
        <v>4</v>
      </c>
      <c r="L40" s="5">
        <v>5</v>
      </c>
      <c r="M40" s="5">
        <v>1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</v>
      </c>
      <c r="U40" s="43">
        <v>5099.8999999999996</v>
      </c>
      <c r="V40" s="50">
        <v>7078.4</v>
      </c>
      <c r="W40" s="50">
        <v>9887.7999999999993</v>
      </c>
    </row>
    <row r="41" spans="2:23" ht="12" customHeight="1" x14ac:dyDescent="0.15">
      <c r="B41" s="209" t="s">
        <v>24</v>
      </c>
      <c r="C41" s="210"/>
      <c r="D41" s="5">
        <v>179</v>
      </c>
      <c r="E41" s="5">
        <v>0</v>
      </c>
      <c r="F41" s="5">
        <v>0</v>
      </c>
      <c r="G41" s="5">
        <v>5</v>
      </c>
      <c r="H41" s="5">
        <v>17</v>
      </c>
      <c r="I41" s="5">
        <v>55</v>
      </c>
      <c r="J41" s="5">
        <v>29</v>
      </c>
      <c r="K41" s="5">
        <v>30</v>
      </c>
      <c r="L41" s="5">
        <v>9</v>
      </c>
      <c r="M41" s="5">
        <v>7</v>
      </c>
      <c r="N41" s="5">
        <v>4</v>
      </c>
      <c r="O41" s="5">
        <v>4</v>
      </c>
      <c r="P41" s="5">
        <v>2</v>
      </c>
      <c r="Q41" s="5">
        <v>3</v>
      </c>
      <c r="R41" s="5">
        <v>2</v>
      </c>
      <c r="S41" s="5">
        <v>2</v>
      </c>
      <c r="T41" s="5">
        <v>10</v>
      </c>
      <c r="U41" s="35">
        <v>5284.1</v>
      </c>
      <c r="V41" s="7">
        <v>7040.4</v>
      </c>
      <c r="W41" s="7">
        <v>6857.6</v>
      </c>
    </row>
    <row r="42" spans="2:23" ht="12" customHeight="1" x14ac:dyDescent="0.15">
      <c r="B42" s="209" t="s">
        <v>25</v>
      </c>
      <c r="C42" s="210"/>
      <c r="D42" s="5">
        <v>107</v>
      </c>
      <c r="E42" s="5">
        <v>0</v>
      </c>
      <c r="F42" s="5">
        <v>1</v>
      </c>
      <c r="G42" s="5">
        <v>3</v>
      </c>
      <c r="H42" s="5">
        <v>12</v>
      </c>
      <c r="I42" s="5">
        <v>26</v>
      </c>
      <c r="J42" s="5">
        <v>17</v>
      </c>
      <c r="K42" s="5">
        <v>10</v>
      </c>
      <c r="L42" s="5">
        <v>9</v>
      </c>
      <c r="M42" s="5">
        <v>4</v>
      </c>
      <c r="N42" s="5">
        <v>3</v>
      </c>
      <c r="O42" s="5">
        <v>2</v>
      </c>
      <c r="P42" s="5">
        <v>3</v>
      </c>
      <c r="Q42" s="5">
        <v>3</v>
      </c>
      <c r="R42" s="5">
        <v>0</v>
      </c>
      <c r="S42" s="5">
        <v>2</v>
      </c>
      <c r="T42" s="5">
        <v>12</v>
      </c>
      <c r="U42" s="35">
        <v>5594.2</v>
      </c>
      <c r="V42" s="7">
        <v>8763.7999999999993</v>
      </c>
      <c r="W42" s="7">
        <v>9828</v>
      </c>
    </row>
    <row r="43" spans="2:23" ht="12" customHeight="1" x14ac:dyDescent="0.15">
      <c r="B43" s="209" t="s">
        <v>26</v>
      </c>
      <c r="C43" s="210"/>
      <c r="D43" s="5">
        <v>200</v>
      </c>
      <c r="E43" s="5">
        <v>0</v>
      </c>
      <c r="F43" s="5">
        <v>1</v>
      </c>
      <c r="G43" s="5">
        <v>7</v>
      </c>
      <c r="H43" s="5">
        <v>16</v>
      </c>
      <c r="I43" s="5">
        <v>48</v>
      </c>
      <c r="J43" s="5">
        <v>49</v>
      </c>
      <c r="K43" s="5">
        <v>26</v>
      </c>
      <c r="L43" s="5">
        <v>17</v>
      </c>
      <c r="M43" s="5">
        <v>15</v>
      </c>
      <c r="N43" s="5">
        <v>11</v>
      </c>
      <c r="O43" s="5">
        <v>3</v>
      </c>
      <c r="P43" s="5">
        <v>1</v>
      </c>
      <c r="Q43" s="5">
        <v>0</v>
      </c>
      <c r="R43" s="5">
        <v>1</v>
      </c>
      <c r="S43" s="5">
        <v>1</v>
      </c>
      <c r="T43" s="5">
        <v>4</v>
      </c>
      <c r="U43" s="35">
        <v>5460.1</v>
      </c>
      <c r="V43" s="7">
        <v>6118.1</v>
      </c>
      <c r="W43" s="7">
        <v>2637.3</v>
      </c>
    </row>
    <row r="44" spans="2:23" ht="12" customHeight="1" x14ac:dyDescent="0.15">
      <c r="B44" s="209" t="s">
        <v>27</v>
      </c>
      <c r="C44" s="210"/>
      <c r="D44" s="5">
        <v>249</v>
      </c>
      <c r="E44" s="5">
        <v>0</v>
      </c>
      <c r="F44" s="5">
        <v>0</v>
      </c>
      <c r="G44" s="5">
        <v>4</v>
      </c>
      <c r="H44" s="5">
        <v>21</v>
      </c>
      <c r="I44" s="5">
        <v>59</v>
      </c>
      <c r="J44" s="5">
        <v>56</v>
      </c>
      <c r="K44" s="5">
        <v>37</v>
      </c>
      <c r="L44" s="5">
        <v>22</v>
      </c>
      <c r="M44" s="5">
        <v>19</v>
      </c>
      <c r="N44" s="5">
        <v>8</v>
      </c>
      <c r="O44" s="5">
        <v>5</v>
      </c>
      <c r="P44" s="5">
        <v>6</v>
      </c>
      <c r="Q44" s="5">
        <v>2</v>
      </c>
      <c r="R44" s="5">
        <v>2</v>
      </c>
      <c r="S44" s="5">
        <v>0</v>
      </c>
      <c r="T44" s="5">
        <v>8</v>
      </c>
      <c r="U44" s="35">
        <v>5620.5</v>
      </c>
      <c r="V44" s="7">
        <v>6703.1</v>
      </c>
      <c r="W44" s="7">
        <v>4552.3</v>
      </c>
    </row>
    <row r="45" spans="2:23" ht="12" customHeight="1" x14ac:dyDescent="0.15">
      <c r="B45" s="209" t="s">
        <v>28</v>
      </c>
      <c r="C45" s="210"/>
      <c r="D45" s="5">
        <v>408</v>
      </c>
      <c r="E45" s="5">
        <v>0</v>
      </c>
      <c r="F45" s="5">
        <v>1</v>
      </c>
      <c r="G45" s="5">
        <v>6</v>
      </c>
      <c r="H45" s="5">
        <v>14</v>
      </c>
      <c r="I45" s="5">
        <v>64</v>
      </c>
      <c r="J45" s="5">
        <v>80</v>
      </c>
      <c r="K45" s="5">
        <v>55</v>
      </c>
      <c r="L45" s="5">
        <v>45</v>
      </c>
      <c r="M45" s="5">
        <v>33</v>
      </c>
      <c r="N45" s="5">
        <v>28</v>
      </c>
      <c r="O45" s="5">
        <v>29</v>
      </c>
      <c r="P45" s="5">
        <v>10</v>
      </c>
      <c r="Q45" s="5">
        <v>10</v>
      </c>
      <c r="R45" s="5">
        <v>6</v>
      </c>
      <c r="S45" s="5">
        <v>9</v>
      </c>
      <c r="T45" s="5">
        <v>18</v>
      </c>
      <c r="U45" s="35">
        <v>6600.8</v>
      </c>
      <c r="V45" s="7">
        <v>7744</v>
      </c>
      <c r="W45" s="7">
        <v>3996.9</v>
      </c>
    </row>
    <row r="46" spans="2:23" ht="12" customHeight="1" x14ac:dyDescent="0.15">
      <c r="B46" s="209" t="s">
        <v>29</v>
      </c>
      <c r="C46" s="210"/>
      <c r="D46" s="5">
        <v>127</v>
      </c>
      <c r="E46" s="5">
        <v>0</v>
      </c>
      <c r="F46" s="5">
        <v>0</v>
      </c>
      <c r="G46" s="5">
        <v>8</v>
      </c>
      <c r="H46" s="5">
        <v>8</v>
      </c>
      <c r="I46" s="5">
        <v>30</v>
      </c>
      <c r="J46" s="5">
        <v>19</v>
      </c>
      <c r="K46" s="5">
        <v>16</v>
      </c>
      <c r="L46" s="5">
        <v>22</v>
      </c>
      <c r="M46" s="5">
        <v>7</v>
      </c>
      <c r="N46" s="5">
        <v>7</v>
      </c>
      <c r="O46" s="5">
        <v>3</v>
      </c>
      <c r="P46" s="5">
        <v>2</v>
      </c>
      <c r="Q46" s="5">
        <v>1</v>
      </c>
      <c r="R46" s="5">
        <v>0</v>
      </c>
      <c r="S46" s="5">
        <v>1</v>
      </c>
      <c r="T46" s="5">
        <v>3</v>
      </c>
      <c r="U46" s="35">
        <v>5654.7</v>
      </c>
      <c r="V46" s="7">
        <v>6575.7</v>
      </c>
      <c r="W46" s="7">
        <v>4030.5</v>
      </c>
    </row>
    <row r="47" spans="2:23" ht="12" customHeight="1" x14ac:dyDescent="0.15">
      <c r="B47" s="209" t="s">
        <v>30</v>
      </c>
      <c r="C47" s="210"/>
      <c r="D47" s="5">
        <v>192</v>
      </c>
      <c r="E47" s="5">
        <v>0</v>
      </c>
      <c r="F47" s="5">
        <v>1</v>
      </c>
      <c r="G47" s="5">
        <v>3</v>
      </c>
      <c r="H47" s="5">
        <v>11</v>
      </c>
      <c r="I47" s="5">
        <v>60</v>
      </c>
      <c r="J47" s="5">
        <v>43</v>
      </c>
      <c r="K47" s="5">
        <v>27</v>
      </c>
      <c r="L47" s="5">
        <v>20</v>
      </c>
      <c r="M47" s="5">
        <v>10</v>
      </c>
      <c r="N47" s="5">
        <v>5</v>
      </c>
      <c r="O47" s="5">
        <v>3</v>
      </c>
      <c r="P47" s="5">
        <v>1</v>
      </c>
      <c r="Q47" s="5">
        <v>2</v>
      </c>
      <c r="R47" s="5">
        <v>1</v>
      </c>
      <c r="S47" s="5">
        <v>0</v>
      </c>
      <c r="T47" s="5">
        <v>5</v>
      </c>
      <c r="U47" s="35">
        <v>5416.1</v>
      </c>
      <c r="V47" s="7">
        <v>6137</v>
      </c>
      <c r="W47" s="7">
        <v>2587.8000000000002</v>
      </c>
    </row>
    <row r="48" spans="2:23" ht="12" customHeight="1" x14ac:dyDescent="0.15">
      <c r="B48" s="209" t="s">
        <v>31</v>
      </c>
      <c r="C48" s="210"/>
      <c r="D48" s="5">
        <v>197</v>
      </c>
      <c r="E48" s="5">
        <v>0</v>
      </c>
      <c r="F48" s="5">
        <v>0</v>
      </c>
      <c r="G48" s="5">
        <v>0</v>
      </c>
      <c r="H48" s="5">
        <v>8</v>
      </c>
      <c r="I48" s="5">
        <v>51</v>
      </c>
      <c r="J48" s="5">
        <v>37</v>
      </c>
      <c r="K48" s="5">
        <v>25</v>
      </c>
      <c r="L48" s="5">
        <v>31</v>
      </c>
      <c r="M48" s="5">
        <v>21</v>
      </c>
      <c r="N48" s="5">
        <v>9</v>
      </c>
      <c r="O48" s="5">
        <v>3</v>
      </c>
      <c r="P48" s="5">
        <v>4</v>
      </c>
      <c r="Q48" s="5">
        <v>3</v>
      </c>
      <c r="R48" s="5">
        <v>2</v>
      </c>
      <c r="S48" s="5">
        <v>0</v>
      </c>
      <c r="T48" s="5">
        <v>3</v>
      </c>
      <c r="U48" s="35">
        <v>6000</v>
      </c>
      <c r="V48" s="7">
        <v>6655.7</v>
      </c>
      <c r="W48" s="7">
        <v>2645.1</v>
      </c>
    </row>
    <row r="49" spans="2:23" ht="12" customHeight="1" x14ac:dyDescent="0.15">
      <c r="B49" s="209" t="s">
        <v>32</v>
      </c>
      <c r="C49" s="210"/>
      <c r="D49" s="5">
        <v>775</v>
      </c>
      <c r="E49" s="5">
        <v>0</v>
      </c>
      <c r="F49" s="5">
        <v>0</v>
      </c>
      <c r="G49" s="5">
        <v>6</v>
      </c>
      <c r="H49" s="5">
        <v>27</v>
      </c>
      <c r="I49" s="5">
        <v>125</v>
      </c>
      <c r="J49" s="5">
        <v>170</v>
      </c>
      <c r="K49" s="5">
        <v>135</v>
      </c>
      <c r="L49" s="5">
        <v>93</v>
      </c>
      <c r="M49" s="5">
        <v>65</v>
      </c>
      <c r="N49" s="5">
        <v>40</v>
      </c>
      <c r="O49" s="5">
        <v>31</v>
      </c>
      <c r="P49" s="5">
        <v>16</v>
      </c>
      <c r="Q49" s="5">
        <v>16</v>
      </c>
      <c r="R49" s="5">
        <v>6</v>
      </c>
      <c r="S49" s="5">
        <v>6</v>
      </c>
      <c r="T49" s="5">
        <v>39</v>
      </c>
      <c r="U49" s="35">
        <v>6455.9</v>
      </c>
      <c r="V49" s="7">
        <v>7661</v>
      </c>
      <c r="W49" s="7">
        <v>6137.5</v>
      </c>
    </row>
    <row r="50" spans="2:23" ht="12" customHeight="1" x14ac:dyDescent="0.15">
      <c r="B50" s="209" t="s">
        <v>33</v>
      </c>
      <c r="C50" s="210"/>
      <c r="D50" s="5">
        <v>353</v>
      </c>
      <c r="E50" s="5">
        <v>0</v>
      </c>
      <c r="F50" s="5">
        <v>0</v>
      </c>
      <c r="G50" s="5">
        <v>1</v>
      </c>
      <c r="H50" s="5">
        <v>18</v>
      </c>
      <c r="I50" s="5">
        <v>76</v>
      </c>
      <c r="J50" s="5">
        <v>61</v>
      </c>
      <c r="K50" s="5">
        <v>61</v>
      </c>
      <c r="L50" s="5">
        <v>40</v>
      </c>
      <c r="M50" s="5">
        <v>25</v>
      </c>
      <c r="N50" s="5">
        <v>21</v>
      </c>
      <c r="O50" s="5">
        <v>10</v>
      </c>
      <c r="P50" s="5">
        <v>5</v>
      </c>
      <c r="Q50" s="5">
        <v>13</v>
      </c>
      <c r="R50" s="5">
        <v>1</v>
      </c>
      <c r="S50" s="5">
        <v>2</v>
      </c>
      <c r="T50" s="5">
        <v>19</v>
      </c>
      <c r="U50" s="35">
        <v>6319</v>
      </c>
      <c r="V50" s="7">
        <v>7395.8</v>
      </c>
      <c r="W50" s="7">
        <v>4180.6000000000004</v>
      </c>
    </row>
    <row r="51" spans="2:23" ht="12" customHeight="1" x14ac:dyDescent="0.15">
      <c r="B51" s="209" t="s">
        <v>34</v>
      </c>
      <c r="C51" s="210"/>
      <c r="D51" s="5">
        <v>151</v>
      </c>
      <c r="E51" s="5">
        <v>0</v>
      </c>
      <c r="F51" s="5">
        <v>0</v>
      </c>
      <c r="G51" s="5">
        <v>2</v>
      </c>
      <c r="H51" s="5">
        <v>3</v>
      </c>
      <c r="I51" s="5">
        <v>33</v>
      </c>
      <c r="J51" s="5">
        <v>28</v>
      </c>
      <c r="K51" s="5">
        <v>24</v>
      </c>
      <c r="L51" s="5">
        <v>13</v>
      </c>
      <c r="M51" s="5">
        <v>11</v>
      </c>
      <c r="N51" s="5">
        <v>11</v>
      </c>
      <c r="O51" s="5">
        <v>8</v>
      </c>
      <c r="P51" s="5">
        <v>4</v>
      </c>
      <c r="Q51" s="5">
        <v>5</v>
      </c>
      <c r="R51" s="5">
        <v>0</v>
      </c>
      <c r="S51" s="5">
        <v>3</v>
      </c>
      <c r="T51" s="5">
        <v>6</v>
      </c>
      <c r="U51" s="35">
        <v>6274.1</v>
      </c>
      <c r="V51" s="7">
        <v>7639.9</v>
      </c>
      <c r="W51" s="7">
        <v>5847.1</v>
      </c>
    </row>
    <row r="52" spans="2:23" ht="12" customHeight="1" x14ac:dyDescent="0.15">
      <c r="B52" s="209" t="s">
        <v>35</v>
      </c>
      <c r="C52" s="210"/>
      <c r="D52" s="5">
        <v>96</v>
      </c>
      <c r="E52" s="5">
        <v>0</v>
      </c>
      <c r="F52" s="5">
        <v>0</v>
      </c>
      <c r="G52" s="5">
        <v>3</v>
      </c>
      <c r="H52" s="5">
        <v>7</v>
      </c>
      <c r="I52" s="5">
        <v>30</v>
      </c>
      <c r="J52" s="5">
        <v>24</v>
      </c>
      <c r="K52" s="5">
        <v>9</v>
      </c>
      <c r="L52" s="5">
        <v>7</v>
      </c>
      <c r="M52" s="5">
        <v>3</v>
      </c>
      <c r="N52" s="5">
        <v>4</v>
      </c>
      <c r="O52" s="5">
        <v>5</v>
      </c>
      <c r="P52" s="5">
        <v>2</v>
      </c>
      <c r="Q52" s="5">
        <v>0</v>
      </c>
      <c r="R52" s="5">
        <v>0</v>
      </c>
      <c r="S52" s="5">
        <v>0</v>
      </c>
      <c r="T52" s="5">
        <v>2</v>
      </c>
      <c r="U52" s="35">
        <v>5404.4</v>
      </c>
      <c r="V52" s="7">
        <v>6094.2</v>
      </c>
      <c r="W52" s="7">
        <v>2891</v>
      </c>
    </row>
    <row r="53" spans="2:23" ht="12" customHeight="1" x14ac:dyDescent="0.15">
      <c r="B53" s="209" t="s">
        <v>36</v>
      </c>
      <c r="C53" s="210"/>
      <c r="D53" s="5">
        <v>9</v>
      </c>
      <c r="E53" s="5">
        <v>0</v>
      </c>
      <c r="F53" s="5">
        <v>0</v>
      </c>
      <c r="G53" s="5">
        <v>2</v>
      </c>
      <c r="H53" s="5">
        <v>2</v>
      </c>
      <c r="I53" s="5">
        <v>1</v>
      </c>
      <c r="J53" s="5">
        <v>2</v>
      </c>
      <c r="K53" s="5">
        <v>1</v>
      </c>
      <c r="L53" s="5">
        <v>1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35">
        <v>4753.1000000000004</v>
      </c>
      <c r="V53" s="7">
        <v>4704.2</v>
      </c>
      <c r="W53" s="7">
        <v>1532.6</v>
      </c>
    </row>
    <row r="54" spans="2:23" ht="12" customHeight="1" x14ac:dyDescent="0.15">
      <c r="B54" s="209" t="s">
        <v>37</v>
      </c>
      <c r="C54" s="210"/>
      <c r="D54" s="5">
        <v>12</v>
      </c>
      <c r="E54" s="5">
        <v>0</v>
      </c>
      <c r="F54" s="5">
        <v>0</v>
      </c>
      <c r="G54" s="5">
        <v>1</v>
      </c>
      <c r="H54" s="5">
        <v>2</v>
      </c>
      <c r="I54" s="5">
        <v>4</v>
      </c>
      <c r="J54" s="5">
        <v>2</v>
      </c>
      <c r="K54" s="5">
        <v>0</v>
      </c>
      <c r="L54" s="5">
        <v>1</v>
      </c>
      <c r="M54" s="5">
        <v>0</v>
      </c>
      <c r="N54" s="5">
        <v>2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35">
        <v>4624</v>
      </c>
      <c r="V54" s="7">
        <v>5449.2</v>
      </c>
      <c r="W54" s="7">
        <v>2136.4</v>
      </c>
    </row>
    <row r="55" spans="2:23" ht="12" customHeight="1" x14ac:dyDescent="0.15">
      <c r="B55" s="209" t="s">
        <v>38</v>
      </c>
      <c r="C55" s="210"/>
      <c r="D55" s="5">
        <v>131</v>
      </c>
      <c r="E55" s="5">
        <v>0</v>
      </c>
      <c r="F55" s="5">
        <v>0</v>
      </c>
      <c r="G55" s="5">
        <v>2</v>
      </c>
      <c r="H55" s="5">
        <v>7</v>
      </c>
      <c r="I55" s="5">
        <v>34</v>
      </c>
      <c r="J55" s="5">
        <v>24</v>
      </c>
      <c r="K55" s="5">
        <v>20</v>
      </c>
      <c r="L55" s="5">
        <v>16</v>
      </c>
      <c r="M55" s="5">
        <v>8</v>
      </c>
      <c r="N55" s="5">
        <v>5</v>
      </c>
      <c r="O55" s="5">
        <v>3</v>
      </c>
      <c r="P55" s="5">
        <v>3</v>
      </c>
      <c r="Q55" s="5">
        <v>3</v>
      </c>
      <c r="R55" s="5">
        <v>3</v>
      </c>
      <c r="S55" s="5">
        <v>3</v>
      </c>
      <c r="T55" s="5">
        <v>0</v>
      </c>
      <c r="U55" s="35">
        <v>5984.2</v>
      </c>
      <c r="V55" s="7">
        <v>6554.7</v>
      </c>
      <c r="W55" s="7">
        <v>2623.1</v>
      </c>
    </row>
    <row r="56" spans="2:23" ht="12" customHeight="1" x14ac:dyDescent="0.15">
      <c r="B56" s="209" t="s">
        <v>39</v>
      </c>
      <c r="C56" s="210"/>
      <c r="D56" s="5">
        <v>138</v>
      </c>
      <c r="E56" s="5">
        <v>0</v>
      </c>
      <c r="F56" s="5">
        <v>0</v>
      </c>
      <c r="G56" s="5">
        <v>1</v>
      </c>
      <c r="H56" s="5">
        <v>8</v>
      </c>
      <c r="I56" s="5">
        <v>33</v>
      </c>
      <c r="J56" s="5">
        <v>26</v>
      </c>
      <c r="K56" s="5">
        <v>25</v>
      </c>
      <c r="L56" s="5">
        <v>14</v>
      </c>
      <c r="M56" s="5">
        <v>13</v>
      </c>
      <c r="N56" s="5">
        <v>9</v>
      </c>
      <c r="O56" s="5">
        <v>4</v>
      </c>
      <c r="P56" s="5">
        <v>2</v>
      </c>
      <c r="Q56" s="5">
        <v>0</v>
      </c>
      <c r="R56" s="5">
        <v>1</v>
      </c>
      <c r="S56" s="5">
        <v>0</v>
      </c>
      <c r="T56" s="5">
        <v>2</v>
      </c>
      <c r="U56" s="35">
        <v>6029.7</v>
      </c>
      <c r="V56" s="7">
        <v>6659.9</v>
      </c>
      <c r="W56" s="7">
        <v>3368.9</v>
      </c>
    </row>
    <row r="57" spans="2:23" ht="12" customHeight="1" x14ac:dyDescent="0.15">
      <c r="B57" s="209" t="s">
        <v>40</v>
      </c>
      <c r="C57" s="210"/>
      <c r="D57" s="5">
        <v>69</v>
      </c>
      <c r="E57" s="5">
        <v>0</v>
      </c>
      <c r="F57" s="5">
        <v>0</v>
      </c>
      <c r="G57" s="5">
        <v>2</v>
      </c>
      <c r="H57" s="5">
        <v>5</v>
      </c>
      <c r="I57" s="5">
        <v>15</v>
      </c>
      <c r="J57" s="5">
        <v>15</v>
      </c>
      <c r="K57" s="5">
        <v>11</v>
      </c>
      <c r="L57" s="5">
        <v>12</v>
      </c>
      <c r="M57" s="5">
        <v>3</v>
      </c>
      <c r="N57" s="5">
        <v>1</v>
      </c>
      <c r="O57" s="5">
        <v>3</v>
      </c>
      <c r="P57" s="5">
        <v>0</v>
      </c>
      <c r="Q57" s="5">
        <v>2</v>
      </c>
      <c r="R57" s="5">
        <v>0</v>
      </c>
      <c r="S57" s="5">
        <v>0</v>
      </c>
      <c r="T57" s="5">
        <v>0</v>
      </c>
      <c r="U57" s="35">
        <v>5864.8</v>
      </c>
      <c r="V57" s="7">
        <v>6147.2</v>
      </c>
      <c r="W57" s="7">
        <v>2101.3000000000002</v>
      </c>
    </row>
    <row r="58" spans="2:23" ht="12" customHeight="1" x14ac:dyDescent="0.15">
      <c r="B58" s="209" t="s">
        <v>41</v>
      </c>
      <c r="C58" s="210"/>
      <c r="D58" s="5">
        <v>19</v>
      </c>
      <c r="E58" s="5">
        <v>0</v>
      </c>
      <c r="F58" s="5">
        <v>0</v>
      </c>
      <c r="G58" s="5">
        <v>1</v>
      </c>
      <c r="H58" s="5">
        <v>1</v>
      </c>
      <c r="I58" s="5">
        <v>5</v>
      </c>
      <c r="J58" s="5">
        <v>3</v>
      </c>
      <c r="K58" s="5">
        <v>2</v>
      </c>
      <c r="L58" s="5">
        <v>2</v>
      </c>
      <c r="M58" s="5">
        <v>2</v>
      </c>
      <c r="N58" s="5">
        <v>1</v>
      </c>
      <c r="O58" s="5">
        <v>1</v>
      </c>
      <c r="P58" s="5">
        <v>1</v>
      </c>
      <c r="Q58" s="5">
        <v>0</v>
      </c>
      <c r="R58" s="5">
        <v>0</v>
      </c>
      <c r="S58" s="5">
        <v>0</v>
      </c>
      <c r="T58" s="5">
        <v>0</v>
      </c>
      <c r="U58" s="35">
        <v>5714</v>
      </c>
      <c r="V58" s="7">
        <v>6317.4</v>
      </c>
      <c r="W58" s="7">
        <v>2421</v>
      </c>
    </row>
    <row r="59" spans="2:23" ht="12" customHeight="1" x14ac:dyDescent="0.15">
      <c r="B59" s="209" t="s">
        <v>42</v>
      </c>
      <c r="C59" s="210"/>
      <c r="D59" s="5">
        <v>52</v>
      </c>
      <c r="E59" s="5">
        <v>0</v>
      </c>
      <c r="F59" s="5">
        <v>0</v>
      </c>
      <c r="G59" s="5">
        <v>2</v>
      </c>
      <c r="H59" s="5">
        <v>4</v>
      </c>
      <c r="I59" s="5">
        <v>10</v>
      </c>
      <c r="J59" s="5">
        <v>13</v>
      </c>
      <c r="K59" s="5">
        <v>9</v>
      </c>
      <c r="L59" s="5">
        <v>7</v>
      </c>
      <c r="M59" s="5">
        <v>3</v>
      </c>
      <c r="N59" s="5">
        <v>2</v>
      </c>
      <c r="O59" s="5">
        <v>0</v>
      </c>
      <c r="P59" s="5">
        <v>2</v>
      </c>
      <c r="Q59" s="5">
        <v>0</v>
      </c>
      <c r="R59" s="5">
        <v>0</v>
      </c>
      <c r="S59" s="5">
        <v>0</v>
      </c>
      <c r="T59" s="5">
        <v>0</v>
      </c>
      <c r="U59" s="35">
        <v>5777.3</v>
      </c>
      <c r="V59" s="7">
        <v>5974.6</v>
      </c>
      <c r="W59" s="7">
        <v>1980</v>
      </c>
    </row>
    <row r="60" spans="2:23" ht="12" customHeight="1" x14ac:dyDescent="0.15">
      <c r="B60" s="209" t="s">
        <v>43</v>
      </c>
      <c r="C60" s="210"/>
      <c r="D60" s="5">
        <v>100</v>
      </c>
      <c r="E60" s="5">
        <v>0</v>
      </c>
      <c r="F60" s="5">
        <v>0</v>
      </c>
      <c r="G60" s="5">
        <v>2</v>
      </c>
      <c r="H60" s="5">
        <v>13</v>
      </c>
      <c r="I60" s="5">
        <v>24</v>
      </c>
      <c r="J60" s="5">
        <v>23</v>
      </c>
      <c r="K60" s="5">
        <v>15</v>
      </c>
      <c r="L60" s="5">
        <v>7</v>
      </c>
      <c r="M60" s="5">
        <v>5</v>
      </c>
      <c r="N60" s="5">
        <v>7</v>
      </c>
      <c r="O60" s="5">
        <v>2</v>
      </c>
      <c r="P60" s="5">
        <v>0</v>
      </c>
      <c r="Q60" s="5">
        <v>0</v>
      </c>
      <c r="R60" s="5">
        <v>0</v>
      </c>
      <c r="S60" s="5">
        <v>0</v>
      </c>
      <c r="T60" s="5">
        <v>2</v>
      </c>
      <c r="U60" s="35">
        <v>5538.2</v>
      </c>
      <c r="V60" s="7">
        <v>6110.3</v>
      </c>
      <c r="W60" s="7">
        <v>3242.5</v>
      </c>
    </row>
    <row r="61" spans="2:23" ht="12" customHeight="1" x14ac:dyDescent="0.15">
      <c r="B61" s="209" t="s">
        <v>44</v>
      </c>
      <c r="C61" s="210"/>
      <c r="D61" s="5">
        <v>40</v>
      </c>
      <c r="E61" s="5">
        <v>0</v>
      </c>
      <c r="F61" s="5">
        <v>0</v>
      </c>
      <c r="G61" s="5">
        <v>4</v>
      </c>
      <c r="H61" s="5">
        <v>6</v>
      </c>
      <c r="I61" s="5">
        <v>7</v>
      </c>
      <c r="J61" s="5">
        <v>8</v>
      </c>
      <c r="K61" s="5">
        <v>4</v>
      </c>
      <c r="L61" s="5">
        <v>6</v>
      </c>
      <c r="M61" s="5">
        <v>3</v>
      </c>
      <c r="N61" s="5">
        <v>1</v>
      </c>
      <c r="O61" s="5">
        <v>0</v>
      </c>
      <c r="P61" s="5">
        <v>0</v>
      </c>
      <c r="Q61" s="5">
        <v>1</v>
      </c>
      <c r="R61" s="5">
        <v>0</v>
      </c>
      <c r="S61" s="5">
        <v>0</v>
      </c>
      <c r="T61" s="5">
        <v>0</v>
      </c>
      <c r="U61" s="35">
        <v>5273.9</v>
      </c>
      <c r="V61" s="7">
        <v>5542.4</v>
      </c>
      <c r="W61" s="7">
        <v>2132.8000000000002</v>
      </c>
    </row>
    <row r="62" spans="2:23" ht="12" customHeight="1" x14ac:dyDescent="0.15">
      <c r="B62" s="209" t="s">
        <v>45</v>
      </c>
      <c r="C62" s="210"/>
      <c r="D62" s="5">
        <v>485</v>
      </c>
      <c r="E62" s="5">
        <v>0</v>
      </c>
      <c r="F62" s="5">
        <v>0</v>
      </c>
      <c r="G62" s="5">
        <v>5</v>
      </c>
      <c r="H62" s="5">
        <v>22</v>
      </c>
      <c r="I62" s="5">
        <v>119</v>
      </c>
      <c r="J62" s="5">
        <v>118</v>
      </c>
      <c r="K62" s="5">
        <v>78</v>
      </c>
      <c r="L62" s="5">
        <v>48</v>
      </c>
      <c r="M62" s="5">
        <v>38</v>
      </c>
      <c r="N62" s="5">
        <v>18</v>
      </c>
      <c r="O62" s="5">
        <v>16</v>
      </c>
      <c r="P62" s="5">
        <v>3</v>
      </c>
      <c r="Q62" s="5">
        <v>6</v>
      </c>
      <c r="R62" s="5">
        <v>2</v>
      </c>
      <c r="S62" s="5">
        <v>1</v>
      </c>
      <c r="T62" s="5">
        <v>11</v>
      </c>
      <c r="U62" s="35">
        <v>5820.6</v>
      </c>
      <c r="V62" s="7">
        <v>6479.8</v>
      </c>
      <c r="W62" s="7">
        <v>2674.5</v>
      </c>
    </row>
    <row r="63" spans="2:23" ht="12" customHeight="1" x14ac:dyDescent="0.15">
      <c r="B63" s="209" t="s">
        <v>46</v>
      </c>
      <c r="C63" s="210"/>
      <c r="D63" s="5">
        <v>90</v>
      </c>
      <c r="E63" s="5">
        <v>0</v>
      </c>
      <c r="F63" s="5">
        <v>1</v>
      </c>
      <c r="G63" s="5">
        <v>0</v>
      </c>
      <c r="H63" s="5">
        <v>13</v>
      </c>
      <c r="I63" s="5">
        <v>23</v>
      </c>
      <c r="J63" s="5">
        <v>20</v>
      </c>
      <c r="K63" s="5">
        <v>10</v>
      </c>
      <c r="L63" s="5">
        <v>10</v>
      </c>
      <c r="M63" s="5">
        <v>6</v>
      </c>
      <c r="N63" s="5">
        <v>5</v>
      </c>
      <c r="O63" s="5">
        <v>1</v>
      </c>
      <c r="P63" s="5">
        <v>0</v>
      </c>
      <c r="Q63" s="5">
        <v>0</v>
      </c>
      <c r="R63" s="5">
        <v>0</v>
      </c>
      <c r="S63" s="5">
        <v>0</v>
      </c>
      <c r="T63" s="5">
        <v>1</v>
      </c>
      <c r="U63" s="35">
        <v>5347.6</v>
      </c>
      <c r="V63" s="7">
        <v>5980.2</v>
      </c>
      <c r="W63" s="7">
        <v>3146.2</v>
      </c>
    </row>
    <row r="64" spans="2:23" ht="12" customHeight="1" x14ac:dyDescent="0.15">
      <c r="B64" s="209" t="s">
        <v>47</v>
      </c>
      <c r="C64" s="210"/>
      <c r="D64" s="5">
        <v>93</v>
      </c>
      <c r="E64" s="5">
        <v>0</v>
      </c>
      <c r="F64" s="5">
        <v>0</v>
      </c>
      <c r="G64" s="5">
        <v>1</v>
      </c>
      <c r="H64" s="5">
        <v>7</v>
      </c>
      <c r="I64" s="5">
        <v>30</v>
      </c>
      <c r="J64" s="5">
        <v>22</v>
      </c>
      <c r="K64" s="5">
        <v>16</v>
      </c>
      <c r="L64" s="5">
        <v>8</v>
      </c>
      <c r="M64" s="5">
        <v>6</v>
      </c>
      <c r="N64" s="5">
        <v>1</v>
      </c>
      <c r="O64" s="5">
        <v>1</v>
      </c>
      <c r="P64" s="5">
        <v>0</v>
      </c>
      <c r="Q64" s="5">
        <v>1</v>
      </c>
      <c r="R64" s="5">
        <v>0</v>
      </c>
      <c r="S64" s="5">
        <v>0</v>
      </c>
      <c r="T64" s="5">
        <v>0</v>
      </c>
      <c r="U64" s="35">
        <v>5267.5</v>
      </c>
      <c r="V64" s="7">
        <v>5655.1</v>
      </c>
      <c r="W64" s="7">
        <v>1671.3</v>
      </c>
    </row>
    <row r="65" spans="2:23" ht="12" customHeight="1" x14ac:dyDescent="0.15">
      <c r="B65" s="209" t="s">
        <v>48</v>
      </c>
      <c r="C65" s="210"/>
      <c r="D65" s="5">
        <v>195</v>
      </c>
      <c r="E65" s="5">
        <v>0</v>
      </c>
      <c r="F65" s="5">
        <v>0</v>
      </c>
      <c r="G65" s="5">
        <v>5</v>
      </c>
      <c r="H65" s="5">
        <v>16</v>
      </c>
      <c r="I65" s="5">
        <v>58</v>
      </c>
      <c r="J65" s="5">
        <v>47</v>
      </c>
      <c r="K65" s="5">
        <v>31</v>
      </c>
      <c r="L65" s="5">
        <v>13</v>
      </c>
      <c r="M65" s="5">
        <v>10</v>
      </c>
      <c r="N65" s="5">
        <v>5</v>
      </c>
      <c r="O65" s="5">
        <v>2</v>
      </c>
      <c r="P65" s="5">
        <v>3</v>
      </c>
      <c r="Q65" s="5">
        <v>2</v>
      </c>
      <c r="R65" s="5">
        <v>1</v>
      </c>
      <c r="S65" s="5">
        <v>1</v>
      </c>
      <c r="T65" s="5">
        <v>1</v>
      </c>
      <c r="U65" s="35">
        <v>5350</v>
      </c>
      <c r="V65" s="7">
        <v>5902.7</v>
      </c>
      <c r="W65" s="7">
        <v>2379.6999999999998</v>
      </c>
    </row>
    <row r="66" spans="2:23" ht="12" customHeight="1" x14ac:dyDescent="0.15">
      <c r="B66" s="209" t="s">
        <v>49</v>
      </c>
      <c r="C66" s="210"/>
      <c r="D66" s="5">
        <v>76</v>
      </c>
      <c r="E66" s="5">
        <v>0</v>
      </c>
      <c r="F66" s="5">
        <v>0</v>
      </c>
      <c r="G66" s="5">
        <v>1</v>
      </c>
      <c r="H66" s="5">
        <v>5</v>
      </c>
      <c r="I66" s="5">
        <v>18</v>
      </c>
      <c r="J66" s="5">
        <v>19</v>
      </c>
      <c r="K66" s="5">
        <v>15</v>
      </c>
      <c r="L66" s="5">
        <v>5</v>
      </c>
      <c r="M66" s="5">
        <v>5</v>
      </c>
      <c r="N66" s="5">
        <v>2</v>
      </c>
      <c r="O66" s="5">
        <v>0</v>
      </c>
      <c r="P66" s="5">
        <v>3</v>
      </c>
      <c r="Q66" s="5">
        <v>0</v>
      </c>
      <c r="R66" s="5">
        <v>1</v>
      </c>
      <c r="S66" s="5">
        <v>0</v>
      </c>
      <c r="T66" s="5">
        <v>2</v>
      </c>
      <c r="U66" s="35">
        <v>5780.3</v>
      </c>
      <c r="V66" s="7">
        <v>6579.4</v>
      </c>
      <c r="W66" s="7">
        <v>3558.9</v>
      </c>
    </row>
    <row r="67" spans="2:23" ht="12" customHeight="1" x14ac:dyDescent="0.15">
      <c r="B67" s="209" t="s">
        <v>50</v>
      </c>
      <c r="C67" s="210"/>
      <c r="D67" s="5">
        <v>66</v>
      </c>
      <c r="E67" s="5">
        <v>0</v>
      </c>
      <c r="F67" s="5">
        <v>0</v>
      </c>
      <c r="G67" s="5">
        <v>0</v>
      </c>
      <c r="H67" s="5">
        <v>9</v>
      </c>
      <c r="I67" s="5">
        <v>21</v>
      </c>
      <c r="J67" s="5">
        <v>14</v>
      </c>
      <c r="K67" s="5">
        <v>8</v>
      </c>
      <c r="L67" s="5">
        <v>6</v>
      </c>
      <c r="M67" s="5">
        <v>1</v>
      </c>
      <c r="N67" s="5">
        <v>3</v>
      </c>
      <c r="O67" s="5">
        <v>1</v>
      </c>
      <c r="P67" s="5">
        <v>1</v>
      </c>
      <c r="Q67" s="5">
        <v>0</v>
      </c>
      <c r="R67" s="5">
        <v>1</v>
      </c>
      <c r="S67" s="5">
        <v>0</v>
      </c>
      <c r="T67" s="5">
        <v>1</v>
      </c>
      <c r="U67" s="35">
        <v>5085.8</v>
      </c>
      <c r="V67" s="7">
        <v>5875.8</v>
      </c>
      <c r="W67" s="7">
        <v>2391.5</v>
      </c>
    </row>
    <row r="68" spans="2:23" ht="12" customHeight="1" x14ac:dyDescent="0.15">
      <c r="B68" s="209" t="s">
        <v>51</v>
      </c>
      <c r="C68" s="210"/>
      <c r="D68" s="9">
        <v>142</v>
      </c>
      <c r="E68" s="9">
        <v>0</v>
      </c>
      <c r="F68" s="9">
        <v>0</v>
      </c>
      <c r="G68" s="9">
        <v>4</v>
      </c>
      <c r="H68" s="9">
        <v>18</v>
      </c>
      <c r="I68" s="9">
        <v>36</v>
      </c>
      <c r="J68" s="9">
        <v>27</v>
      </c>
      <c r="K68" s="9">
        <v>24</v>
      </c>
      <c r="L68" s="9">
        <v>17</v>
      </c>
      <c r="M68" s="9">
        <v>2</v>
      </c>
      <c r="N68" s="9">
        <v>6</v>
      </c>
      <c r="O68" s="9">
        <v>2</v>
      </c>
      <c r="P68" s="9">
        <v>1</v>
      </c>
      <c r="Q68" s="9">
        <v>3</v>
      </c>
      <c r="R68" s="9">
        <v>0</v>
      </c>
      <c r="S68" s="9">
        <v>0</v>
      </c>
      <c r="T68" s="9">
        <v>2</v>
      </c>
      <c r="U68" s="35">
        <v>5456.9</v>
      </c>
      <c r="V68" s="10">
        <v>5959</v>
      </c>
      <c r="W68" s="10">
        <v>2528</v>
      </c>
    </row>
    <row r="69" spans="2:23" ht="12" customHeight="1" x14ac:dyDescent="0.15">
      <c r="B69" s="211" t="s">
        <v>72</v>
      </c>
      <c r="C69" s="212"/>
      <c r="D69" s="6">
        <v>34</v>
      </c>
      <c r="E69" s="6">
        <v>0</v>
      </c>
      <c r="F69" s="6">
        <v>0</v>
      </c>
      <c r="G69" s="6">
        <v>0</v>
      </c>
      <c r="H69" s="6">
        <v>1</v>
      </c>
      <c r="I69" s="6">
        <v>1</v>
      </c>
      <c r="J69" s="6">
        <v>9</v>
      </c>
      <c r="K69" s="6">
        <v>5</v>
      </c>
      <c r="L69" s="6">
        <v>1</v>
      </c>
      <c r="M69" s="6">
        <v>1</v>
      </c>
      <c r="N69" s="6">
        <v>2</v>
      </c>
      <c r="O69" s="6">
        <v>4</v>
      </c>
      <c r="P69" s="6">
        <v>1</v>
      </c>
      <c r="Q69" s="6">
        <v>0</v>
      </c>
      <c r="R69" s="6">
        <v>0</v>
      </c>
      <c r="S69" s="6">
        <v>0</v>
      </c>
      <c r="T69" s="6">
        <v>9</v>
      </c>
      <c r="U69" s="40">
        <v>7571.8</v>
      </c>
      <c r="V69" s="8">
        <v>10617.7</v>
      </c>
      <c r="W69" s="8">
        <v>6330.8</v>
      </c>
    </row>
    <row r="71" spans="2:23" x14ac:dyDescent="0.15">
      <c r="D71" s="150">
        <f>D6</f>
        <v>9416</v>
      </c>
    </row>
    <row r="72" spans="2:23" x14ac:dyDescent="0.15">
      <c r="D72" s="150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2" width="8" style="5" bestFit="1" customWidth="1"/>
    <col min="23" max="23" width="9.28515625" style="5" bestFit="1" customWidth="1"/>
  </cols>
  <sheetData>
    <row r="1" spans="2:23" ht="17.25" customHeight="1" x14ac:dyDescent="0.2">
      <c r="B1" s="21" t="s">
        <v>136</v>
      </c>
      <c r="D1" s="21" t="s">
        <v>137</v>
      </c>
      <c r="N1" s="21" t="s">
        <v>137</v>
      </c>
    </row>
    <row r="2" spans="2:23" ht="17.25" x14ac:dyDescent="0.2">
      <c r="B2" s="1" t="s">
        <v>387</v>
      </c>
      <c r="C2" s="2"/>
    </row>
    <row r="3" spans="2:23" ht="24" customHeight="1" x14ac:dyDescent="0.15">
      <c r="B3" s="223" t="s">
        <v>138</v>
      </c>
      <c r="C3" s="260"/>
      <c r="D3" s="268" t="s">
        <v>90</v>
      </c>
      <c r="E3" s="52"/>
      <c r="F3" s="153">
        <v>100</v>
      </c>
      <c r="G3" s="153">
        <v>200</v>
      </c>
      <c r="H3" s="153">
        <v>300</v>
      </c>
      <c r="I3" s="153">
        <v>400</v>
      </c>
      <c r="J3" s="153">
        <v>500</v>
      </c>
      <c r="K3" s="153">
        <v>600</v>
      </c>
      <c r="L3" s="153">
        <v>700</v>
      </c>
      <c r="M3" s="153">
        <v>800</v>
      </c>
      <c r="N3" s="153">
        <v>900</v>
      </c>
      <c r="O3" s="153">
        <v>1000</v>
      </c>
      <c r="P3" s="153">
        <v>1100</v>
      </c>
      <c r="Q3" s="153">
        <v>1200</v>
      </c>
      <c r="R3" s="153">
        <v>1300</v>
      </c>
      <c r="S3" s="153">
        <v>1400</v>
      </c>
      <c r="T3" s="54" t="s">
        <v>318</v>
      </c>
      <c r="U3" s="268" t="s">
        <v>92</v>
      </c>
      <c r="V3" s="268" t="s">
        <v>93</v>
      </c>
      <c r="W3" s="268" t="s">
        <v>94</v>
      </c>
    </row>
    <row r="4" spans="2:23" s="27" customFormat="1" ht="13.5" customHeight="1" x14ac:dyDescent="0.15">
      <c r="B4" s="231" t="s">
        <v>83</v>
      </c>
      <c r="C4" s="232"/>
      <c r="D4" s="269"/>
      <c r="E4" s="152"/>
      <c r="F4" s="56" t="s">
        <v>95</v>
      </c>
      <c r="G4" s="56" t="s">
        <v>95</v>
      </c>
      <c r="H4" s="56" t="s">
        <v>95</v>
      </c>
      <c r="I4" s="57" t="s">
        <v>95</v>
      </c>
      <c r="J4" s="56" t="s">
        <v>95</v>
      </c>
      <c r="K4" s="56" t="s">
        <v>95</v>
      </c>
      <c r="L4" s="56" t="s">
        <v>95</v>
      </c>
      <c r="M4" s="56" t="s">
        <v>95</v>
      </c>
      <c r="N4" s="58" t="s">
        <v>95</v>
      </c>
      <c r="O4" s="58" t="s">
        <v>95</v>
      </c>
      <c r="P4" s="58" t="s">
        <v>95</v>
      </c>
      <c r="Q4" s="56" t="s">
        <v>95</v>
      </c>
      <c r="R4" s="56" t="s">
        <v>95</v>
      </c>
      <c r="S4" s="58" t="s">
        <v>95</v>
      </c>
      <c r="T4" s="55"/>
      <c r="U4" s="269"/>
      <c r="V4" s="269"/>
      <c r="W4" s="269"/>
    </row>
    <row r="5" spans="2:23" ht="24" x14ac:dyDescent="0.15">
      <c r="B5" s="233"/>
      <c r="C5" s="234"/>
      <c r="D5" s="270"/>
      <c r="E5" s="59" t="s">
        <v>319</v>
      </c>
      <c r="F5" s="154">
        <v>200</v>
      </c>
      <c r="G5" s="154">
        <v>299.89999999999998</v>
      </c>
      <c r="H5" s="154">
        <v>399.9</v>
      </c>
      <c r="I5" s="154">
        <v>499.9</v>
      </c>
      <c r="J5" s="154">
        <v>599.9</v>
      </c>
      <c r="K5" s="154">
        <v>699.9</v>
      </c>
      <c r="L5" s="154">
        <v>799.9</v>
      </c>
      <c r="M5" s="154">
        <v>899.9</v>
      </c>
      <c r="N5" s="154">
        <v>999.9</v>
      </c>
      <c r="O5" s="154">
        <v>1099.9000000000001</v>
      </c>
      <c r="P5" s="154">
        <v>1199.9000000000001</v>
      </c>
      <c r="Q5" s="154">
        <v>1299.9000000000001</v>
      </c>
      <c r="R5" s="154">
        <v>1399.9</v>
      </c>
      <c r="S5" s="154">
        <v>1499.9</v>
      </c>
      <c r="T5" s="6"/>
      <c r="U5" s="62" t="s">
        <v>135</v>
      </c>
      <c r="V5" s="62" t="s">
        <v>135</v>
      </c>
      <c r="W5" s="62" t="s">
        <v>135</v>
      </c>
    </row>
    <row r="6" spans="2:23" ht="12" customHeight="1" x14ac:dyDescent="0.15">
      <c r="B6" s="214" t="s">
        <v>0</v>
      </c>
      <c r="C6" s="215"/>
      <c r="D6" s="5">
        <v>9416</v>
      </c>
      <c r="E6" s="5">
        <v>72</v>
      </c>
      <c r="F6" s="5">
        <v>287</v>
      </c>
      <c r="G6" s="5">
        <v>772</v>
      </c>
      <c r="H6" s="5">
        <v>1670</v>
      </c>
      <c r="I6" s="5">
        <v>2340</v>
      </c>
      <c r="J6" s="5">
        <v>1464</v>
      </c>
      <c r="K6" s="5">
        <v>926</v>
      </c>
      <c r="L6" s="5">
        <v>565</v>
      </c>
      <c r="M6" s="5">
        <v>382</v>
      </c>
      <c r="N6" s="5">
        <v>243</v>
      </c>
      <c r="O6" s="5">
        <v>155</v>
      </c>
      <c r="P6" s="5">
        <v>101</v>
      </c>
      <c r="Q6" s="5">
        <v>101</v>
      </c>
      <c r="R6" s="5">
        <v>52</v>
      </c>
      <c r="S6" s="5">
        <v>41</v>
      </c>
      <c r="T6" s="5">
        <v>245</v>
      </c>
      <c r="U6" s="35">
        <v>4800</v>
      </c>
      <c r="V6" s="7">
        <v>5709.8</v>
      </c>
      <c r="W6" s="7">
        <v>4663.1000000000004</v>
      </c>
    </row>
    <row r="7" spans="2:23" ht="12" customHeight="1" x14ac:dyDescent="0.15">
      <c r="B7" s="209" t="s">
        <v>1</v>
      </c>
      <c r="C7" s="210"/>
      <c r="D7" s="37">
        <v>5270</v>
      </c>
      <c r="E7" s="37">
        <v>28</v>
      </c>
      <c r="F7" s="37">
        <v>131</v>
      </c>
      <c r="G7" s="37">
        <v>378</v>
      </c>
      <c r="H7" s="37">
        <v>809</v>
      </c>
      <c r="I7" s="37">
        <v>1239</v>
      </c>
      <c r="J7" s="37">
        <v>857</v>
      </c>
      <c r="K7" s="37">
        <v>555</v>
      </c>
      <c r="L7" s="37">
        <v>372</v>
      </c>
      <c r="M7" s="37">
        <v>262</v>
      </c>
      <c r="N7" s="37">
        <v>166</v>
      </c>
      <c r="O7" s="37">
        <v>107</v>
      </c>
      <c r="P7" s="37">
        <v>63</v>
      </c>
      <c r="Q7" s="37">
        <v>67</v>
      </c>
      <c r="R7" s="37">
        <v>37</v>
      </c>
      <c r="S7" s="37">
        <v>31</v>
      </c>
      <c r="T7" s="37">
        <v>168</v>
      </c>
      <c r="U7" s="38">
        <v>5040</v>
      </c>
      <c r="V7" s="39">
        <v>6096.5</v>
      </c>
      <c r="W7" s="39">
        <v>5246.5</v>
      </c>
    </row>
    <row r="8" spans="2:23" ht="12" customHeight="1" x14ac:dyDescent="0.15">
      <c r="B8" s="61"/>
      <c r="C8" s="13" t="s">
        <v>65</v>
      </c>
      <c r="D8" s="9">
        <v>2522</v>
      </c>
      <c r="E8" s="9">
        <v>15</v>
      </c>
      <c r="F8" s="9">
        <v>40</v>
      </c>
      <c r="G8" s="9">
        <v>139</v>
      </c>
      <c r="H8" s="9">
        <v>355</v>
      </c>
      <c r="I8" s="9">
        <v>572</v>
      </c>
      <c r="J8" s="9">
        <v>416</v>
      </c>
      <c r="K8" s="9">
        <v>286</v>
      </c>
      <c r="L8" s="9">
        <v>204</v>
      </c>
      <c r="M8" s="9">
        <v>142</v>
      </c>
      <c r="N8" s="9">
        <v>99</v>
      </c>
      <c r="O8" s="9">
        <v>56</v>
      </c>
      <c r="P8" s="9">
        <v>28</v>
      </c>
      <c r="Q8" s="9">
        <v>35</v>
      </c>
      <c r="R8" s="9">
        <v>24</v>
      </c>
      <c r="S8" s="9">
        <v>19</v>
      </c>
      <c r="T8" s="9">
        <v>92</v>
      </c>
      <c r="U8" s="35">
        <v>5267.7</v>
      </c>
      <c r="V8" s="10">
        <v>6437.4</v>
      </c>
      <c r="W8" s="10">
        <v>5821</v>
      </c>
    </row>
    <row r="9" spans="2:23" ht="12" customHeight="1" x14ac:dyDescent="0.15">
      <c r="B9" s="61"/>
      <c r="C9" s="13" t="s">
        <v>66</v>
      </c>
      <c r="D9" s="9">
        <v>1764</v>
      </c>
      <c r="E9" s="9">
        <v>6</v>
      </c>
      <c r="F9" s="9">
        <v>52</v>
      </c>
      <c r="G9" s="9">
        <v>149</v>
      </c>
      <c r="H9" s="9">
        <v>272</v>
      </c>
      <c r="I9" s="9">
        <v>436</v>
      </c>
      <c r="J9" s="9">
        <v>293</v>
      </c>
      <c r="K9" s="9">
        <v>180</v>
      </c>
      <c r="L9" s="9">
        <v>111</v>
      </c>
      <c r="M9" s="9">
        <v>74</v>
      </c>
      <c r="N9" s="9">
        <v>45</v>
      </c>
      <c r="O9" s="9">
        <v>31</v>
      </c>
      <c r="P9" s="9">
        <v>24</v>
      </c>
      <c r="Q9" s="9">
        <v>24</v>
      </c>
      <c r="R9" s="9">
        <v>5</v>
      </c>
      <c r="S9" s="9">
        <v>9</v>
      </c>
      <c r="T9" s="9">
        <v>53</v>
      </c>
      <c r="U9" s="35">
        <v>4891.6000000000004</v>
      </c>
      <c r="V9" s="10">
        <v>5896.4</v>
      </c>
      <c r="W9" s="10">
        <v>5020.3999999999996</v>
      </c>
    </row>
    <row r="10" spans="2:23" ht="12" customHeight="1" x14ac:dyDescent="0.15">
      <c r="B10" s="61"/>
      <c r="C10" s="13" t="s">
        <v>67</v>
      </c>
      <c r="D10" s="9">
        <v>984</v>
      </c>
      <c r="E10" s="9">
        <v>7</v>
      </c>
      <c r="F10" s="9">
        <v>39</v>
      </c>
      <c r="G10" s="9">
        <v>90</v>
      </c>
      <c r="H10" s="9">
        <v>182</v>
      </c>
      <c r="I10" s="9">
        <v>231</v>
      </c>
      <c r="J10" s="9">
        <v>148</v>
      </c>
      <c r="K10" s="9">
        <v>89</v>
      </c>
      <c r="L10" s="9">
        <v>57</v>
      </c>
      <c r="M10" s="9">
        <v>46</v>
      </c>
      <c r="N10" s="9">
        <v>22</v>
      </c>
      <c r="O10" s="9">
        <v>20</v>
      </c>
      <c r="P10" s="9">
        <v>11</v>
      </c>
      <c r="Q10" s="9">
        <v>8</v>
      </c>
      <c r="R10" s="9">
        <v>8</v>
      </c>
      <c r="S10" s="9">
        <v>3</v>
      </c>
      <c r="T10" s="9">
        <v>23</v>
      </c>
      <c r="U10" s="35">
        <v>4736.3999999999996</v>
      </c>
      <c r="V10" s="10">
        <v>5581.9</v>
      </c>
      <c r="W10" s="10">
        <v>3841.5</v>
      </c>
    </row>
    <row r="11" spans="2:23" ht="12" customHeight="1" x14ac:dyDescent="0.15">
      <c r="B11" s="211" t="s">
        <v>5</v>
      </c>
      <c r="C11" s="212"/>
      <c r="D11" s="6">
        <v>4146</v>
      </c>
      <c r="E11" s="6">
        <v>44</v>
      </c>
      <c r="F11" s="6">
        <v>156</v>
      </c>
      <c r="G11" s="6">
        <v>394</v>
      </c>
      <c r="H11" s="6">
        <v>861</v>
      </c>
      <c r="I11" s="6">
        <v>1101</v>
      </c>
      <c r="J11" s="6">
        <v>607</v>
      </c>
      <c r="K11" s="6">
        <v>371</v>
      </c>
      <c r="L11" s="6">
        <v>193</v>
      </c>
      <c r="M11" s="6">
        <v>120</v>
      </c>
      <c r="N11" s="6">
        <v>77</v>
      </c>
      <c r="O11" s="6">
        <v>48</v>
      </c>
      <c r="P11" s="6">
        <v>38</v>
      </c>
      <c r="Q11" s="6">
        <v>34</v>
      </c>
      <c r="R11" s="6">
        <v>15</v>
      </c>
      <c r="S11" s="6">
        <v>10</v>
      </c>
      <c r="T11" s="6">
        <v>77</v>
      </c>
      <c r="U11" s="40">
        <v>4480.6000000000004</v>
      </c>
      <c r="V11" s="8">
        <v>5218.1000000000004</v>
      </c>
      <c r="W11" s="8">
        <v>3736.8</v>
      </c>
    </row>
    <row r="12" spans="2:23" ht="12" customHeight="1" x14ac:dyDescent="0.15">
      <c r="B12" s="209" t="s">
        <v>74</v>
      </c>
      <c r="C12" s="210"/>
      <c r="D12" s="5">
        <v>328</v>
      </c>
      <c r="E12" s="5">
        <v>7</v>
      </c>
      <c r="F12" s="5">
        <v>10</v>
      </c>
      <c r="G12" s="5">
        <v>20</v>
      </c>
      <c r="H12" s="5">
        <v>45</v>
      </c>
      <c r="I12" s="5">
        <v>63</v>
      </c>
      <c r="J12" s="5">
        <v>50</v>
      </c>
      <c r="K12" s="5">
        <v>41</v>
      </c>
      <c r="L12" s="5">
        <v>29</v>
      </c>
      <c r="M12" s="5">
        <v>22</v>
      </c>
      <c r="N12" s="5">
        <v>10</v>
      </c>
      <c r="O12" s="5">
        <v>5</v>
      </c>
      <c r="P12" s="5">
        <v>7</v>
      </c>
      <c r="Q12" s="5">
        <v>2</v>
      </c>
      <c r="R12" s="5">
        <v>3</v>
      </c>
      <c r="S12" s="5">
        <v>0</v>
      </c>
      <c r="T12" s="5">
        <v>14</v>
      </c>
      <c r="U12" s="35">
        <v>5260.4</v>
      </c>
      <c r="V12" s="7">
        <v>6203.6</v>
      </c>
      <c r="W12" s="7">
        <v>4107.3999999999996</v>
      </c>
    </row>
    <row r="13" spans="2:23" ht="12" customHeight="1" x14ac:dyDescent="0.15">
      <c r="B13" s="209" t="s">
        <v>75</v>
      </c>
      <c r="C13" s="210"/>
      <c r="D13" s="5">
        <v>618</v>
      </c>
      <c r="E13" s="5">
        <v>7</v>
      </c>
      <c r="F13" s="5">
        <v>29</v>
      </c>
      <c r="G13" s="5">
        <v>76</v>
      </c>
      <c r="H13" s="5">
        <v>133</v>
      </c>
      <c r="I13" s="5">
        <v>164</v>
      </c>
      <c r="J13" s="5">
        <v>80</v>
      </c>
      <c r="K13" s="5">
        <v>50</v>
      </c>
      <c r="L13" s="5">
        <v>27</v>
      </c>
      <c r="M13" s="5">
        <v>12</v>
      </c>
      <c r="N13" s="5">
        <v>12</v>
      </c>
      <c r="O13" s="5">
        <v>8</v>
      </c>
      <c r="P13" s="5">
        <v>5</v>
      </c>
      <c r="Q13" s="5">
        <v>5</v>
      </c>
      <c r="R13" s="5">
        <v>3</v>
      </c>
      <c r="S13" s="5">
        <v>1</v>
      </c>
      <c r="T13" s="5">
        <v>6</v>
      </c>
      <c r="U13" s="35">
        <v>4313.6000000000004</v>
      </c>
      <c r="V13" s="7">
        <v>4893</v>
      </c>
      <c r="W13" s="7">
        <v>3109.2</v>
      </c>
    </row>
    <row r="14" spans="2:23" ht="12" customHeight="1" x14ac:dyDescent="0.15">
      <c r="B14" s="209" t="s">
        <v>76</v>
      </c>
      <c r="C14" s="210"/>
      <c r="D14" s="5">
        <v>690</v>
      </c>
      <c r="E14" s="5">
        <v>7</v>
      </c>
      <c r="F14" s="5">
        <v>21</v>
      </c>
      <c r="G14" s="5">
        <v>66</v>
      </c>
      <c r="H14" s="5">
        <v>142</v>
      </c>
      <c r="I14" s="5">
        <v>181</v>
      </c>
      <c r="J14" s="5">
        <v>103</v>
      </c>
      <c r="K14" s="5">
        <v>56</v>
      </c>
      <c r="L14" s="5">
        <v>32</v>
      </c>
      <c r="M14" s="5">
        <v>19</v>
      </c>
      <c r="N14" s="5">
        <v>15</v>
      </c>
      <c r="O14" s="5">
        <v>11</v>
      </c>
      <c r="P14" s="5">
        <v>9</v>
      </c>
      <c r="Q14" s="5">
        <v>6</v>
      </c>
      <c r="R14" s="5">
        <v>3</v>
      </c>
      <c r="S14" s="5">
        <v>4</v>
      </c>
      <c r="T14" s="5">
        <v>15</v>
      </c>
      <c r="U14" s="35">
        <v>4542.8</v>
      </c>
      <c r="V14" s="7">
        <v>5521.9</v>
      </c>
      <c r="W14" s="7">
        <v>4834</v>
      </c>
    </row>
    <row r="15" spans="2:23" ht="12" customHeight="1" x14ac:dyDescent="0.15">
      <c r="B15" s="209" t="s">
        <v>77</v>
      </c>
      <c r="C15" s="210"/>
      <c r="D15" s="5">
        <v>3376</v>
      </c>
      <c r="E15" s="5">
        <v>23</v>
      </c>
      <c r="F15" s="5">
        <v>67</v>
      </c>
      <c r="G15" s="5">
        <v>214</v>
      </c>
      <c r="H15" s="5">
        <v>538</v>
      </c>
      <c r="I15" s="5">
        <v>816</v>
      </c>
      <c r="J15" s="5">
        <v>544</v>
      </c>
      <c r="K15" s="5">
        <v>359</v>
      </c>
      <c r="L15" s="5">
        <v>235</v>
      </c>
      <c r="M15" s="5">
        <v>167</v>
      </c>
      <c r="N15" s="5">
        <v>114</v>
      </c>
      <c r="O15" s="5">
        <v>63</v>
      </c>
      <c r="P15" s="5">
        <v>33</v>
      </c>
      <c r="Q15" s="5">
        <v>43</v>
      </c>
      <c r="R15" s="5">
        <v>26</v>
      </c>
      <c r="S15" s="5">
        <v>21</v>
      </c>
      <c r="T15" s="5">
        <v>113</v>
      </c>
      <c r="U15" s="35">
        <v>5039.8</v>
      </c>
      <c r="V15" s="7">
        <v>6147.8</v>
      </c>
      <c r="W15" s="7">
        <v>5500.8</v>
      </c>
    </row>
    <row r="16" spans="2:23" ht="12" customHeight="1" x14ac:dyDescent="0.15">
      <c r="B16" s="209" t="s">
        <v>78</v>
      </c>
      <c r="C16" s="210"/>
      <c r="D16" s="5">
        <v>735</v>
      </c>
      <c r="E16" s="5">
        <v>4</v>
      </c>
      <c r="F16" s="5">
        <v>28</v>
      </c>
      <c r="G16" s="5">
        <v>60</v>
      </c>
      <c r="H16" s="5">
        <v>126</v>
      </c>
      <c r="I16" s="5">
        <v>166</v>
      </c>
      <c r="J16" s="5">
        <v>114</v>
      </c>
      <c r="K16" s="5">
        <v>74</v>
      </c>
      <c r="L16" s="5">
        <v>49</v>
      </c>
      <c r="M16" s="5">
        <v>35</v>
      </c>
      <c r="N16" s="5">
        <v>18</v>
      </c>
      <c r="O16" s="5">
        <v>18</v>
      </c>
      <c r="P16" s="5">
        <v>11</v>
      </c>
      <c r="Q16" s="5">
        <v>7</v>
      </c>
      <c r="R16" s="5">
        <v>7</v>
      </c>
      <c r="S16" s="5">
        <v>3</v>
      </c>
      <c r="T16" s="5">
        <v>15</v>
      </c>
      <c r="U16" s="35">
        <v>4851.3</v>
      </c>
      <c r="V16" s="7">
        <v>5714.4</v>
      </c>
      <c r="W16" s="7">
        <v>3649.9</v>
      </c>
    </row>
    <row r="17" spans="2:23" ht="12" customHeight="1" x14ac:dyDescent="0.15">
      <c r="B17" s="209" t="s">
        <v>79</v>
      </c>
      <c r="C17" s="210"/>
      <c r="D17" s="5">
        <v>154</v>
      </c>
      <c r="E17" s="5">
        <v>2</v>
      </c>
      <c r="F17" s="5">
        <v>7</v>
      </c>
      <c r="G17" s="5">
        <v>14</v>
      </c>
      <c r="H17" s="5">
        <v>45</v>
      </c>
      <c r="I17" s="5">
        <v>38</v>
      </c>
      <c r="J17" s="5">
        <v>18</v>
      </c>
      <c r="K17" s="5">
        <v>12</v>
      </c>
      <c r="L17" s="5">
        <v>7</v>
      </c>
      <c r="M17" s="5">
        <v>5</v>
      </c>
      <c r="N17" s="5">
        <v>2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3</v>
      </c>
      <c r="U17" s="35">
        <v>4260.8</v>
      </c>
      <c r="V17" s="7">
        <v>5041</v>
      </c>
      <c r="W17" s="7">
        <v>5284.3</v>
      </c>
    </row>
    <row r="18" spans="2:23" ht="12" customHeight="1" x14ac:dyDescent="0.15">
      <c r="B18" s="209" t="s">
        <v>80</v>
      </c>
      <c r="C18" s="210"/>
      <c r="D18" s="5">
        <v>1764</v>
      </c>
      <c r="E18" s="5">
        <v>6</v>
      </c>
      <c r="F18" s="5">
        <v>52</v>
      </c>
      <c r="G18" s="5">
        <v>149</v>
      </c>
      <c r="H18" s="5">
        <v>272</v>
      </c>
      <c r="I18" s="5">
        <v>436</v>
      </c>
      <c r="J18" s="5">
        <v>293</v>
      </c>
      <c r="K18" s="5">
        <v>180</v>
      </c>
      <c r="L18" s="5">
        <v>111</v>
      </c>
      <c r="M18" s="5">
        <v>74</v>
      </c>
      <c r="N18" s="5">
        <v>45</v>
      </c>
      <c r="O18" s="5">
        <v>31</v>
      </c>
      <c r="P18" s="5">
        <v>24</v>
      </c>
      <c r="Q18" s="5">
        <v>24</v>
      </c>
      <c r="R18" s="5">
        <v>5</v>
      </c>
      <c r="S18" s="5">
        <v>9</v>
      </c>
      <c r="T18" s="5">
        <v>53</v>
      </c>
      <c r="U18" s="35">
        <v>4891.6000000000004</v>
      </c>
      <c r="V18" s="7">
        <v>5896.4</v>
      </c>
      <c r="W18" s="7">
        <v>5020.3999999999996</v>
      </c>
    </row>
    <row r="19" spans="2:23" ht="12" customHeight="1" x14ac:dyDescent="0.15">
      <c r="B19" s="209" t="s">
        <v>98</v>
      </c>
      <c r="C19" s="210"/>
      <c r="D19" s="5">
        <v>359</v>
      </c>
      <c r="E19" s="5">
        <v>2</v>
      </c>
      <c r="F19" s="5">
        <v>16</v>
      </c>
      <c r="G19" s="5">
        <v>35</v>
      </c>
      <c r="H19" s="5">
        <v>66</v>
      </c>
      <c r="I19" s="5">
        <v>100</v>
      </c>
      <c r="J19" s="5">
        <v>47</v>
      </c>
      <c r="K19" s="5">
        <v>35</v>
      </c>
      <c r="L19" s="5">
        <v>23</v>
      </c>
      <c r="M19" s="5">
        <v>14</v>
      </c>
      <c r="N19" s="5">
        <v>7</v>
      </c>
      <c r="O19" s="5">
        <v>4</v>
      </c>
      <c r="P19" s="5">
        <v>2</v>
      </c>
      <c r="Q19" s="5">
        <v>3</v>
      </c>
      <c r="R19" s="5">
        <v>1</v>
      </c>
      <c r="S19" s="5">
        <v>2</v>
      </c>
      <c r="T19" s="5">
        <v>2</v>
      </c>
      <c r="U19" s="35">
        <v>4480.5</v>
      </c>
      <c r="V19" s="7">
        <v>5038.6000000000004</v>
      </c>
      <c r="W19" s="7">
        <v>2391.1</v>
      </c>
    </row>
    <row r="20" spans="2:23" ht="12" customHeight="1" x14ac:dyDescent="0.15">
      <c r="B20" s="209" t="s">
        <v>99</v>
      </c>
      <c r="C20" s="210"/>
      <c r="D20" s="5">
        <v>211</v>
      </c>
      <c r="E20" s="5">
        <v>4</v>
      </c>
      <c r="F20" s="5">
        <v>10</v>
      </c>
      <c r="G20" s="5">
        <v>29</v>
      </c>
      <c r="H20" s="5">
        <v>50</v>
      </c>
      <c r="I20" s="5">
        <v>42</v>
      </c>
      <c r="J20" s="5">
        <v>30</v>
      </c>
      <c r="K20" s="5">
        <v>21</v>
      </c>
      <c r="L20" s="5">
        <v>7</v>
      </c>
      <c r="M20" s="5">
        <v>7</v>
      </c>
      <c r="N20" s="5">
        <v>5</v>
      </c>
      <c r="O20" s="5">
        <v>1</v>
      </c>
      <c r="P20" s="5">
        <v>2</v>
      </c>
      <c r="Q20" s="5">
        <v>1</v>
      </c>
      <c r="R20" s="5">
        <v>0</v>
      </c>
      <c r="S20" s="5">
        <v>1</v>
      </c>
      <c r="T20" s="5">
        <v>1</v>
      </c>
      <c r="U20" s="35">
        <v>4208.6000000000004</v>
      </c>
      <c r="V20" s="7">
        <v>4732.5</v>
      </c>
      <c r="W20" s="7">
        <v>2801.4</v>
      </c>
    </row>
    <row r="21" spans="2:23" ht="12" customHeight="1" x14ac:dyDescent="0.15">
      <c r="B21" s="209" t="s">
        <v>86</v>
      </c>
      <c r="C21" s="210"/>
      <c r="D21" s="5">
        <v>668</v>
      </c>
      <c r="E21" s="5">
        <v>6</v>
      </c>
      <c r="F21" s="5">
        <v>31</v>
      </c>
      <c r="G21" s="5">
        <v>54</v>
      </c>
      <c r="H21" s="5">
        <v>123</v>
      </c>
      <c r="I21" s="5">
        <v>200</v>
      </c>
      <c r="J21" s="5">
        <v>106</v>
      </c>
      <c r="K21" s="5">
        <v>66</v>
      </c>
      <c r="L21" s="5">
        <v>28</v>
      </c>
      <c r="M21" s="5">
        <v>16</v>
      </c>
      <c r="N21" s="5">
        <v>11</v>
      </c>
      <c r="O21" s="5">
        <v>8</v>
      </c>
      <c r="P21" s="5">
        <v>1</v>
      </c>
      <c r="Q21" s="5">
        <v>7</v>
      </c>
      <c r="R21" s="5">
        <v>1</v>
      </c>
      <c r="S21" s="5">
        <v>0</v>
      </c>
      <c r="T21" s="5">
        <v>10</v>
      </c>
      <c r="U21" s="35">
        <v>4553.8</v>
      </c>
      <c r="V21" s="7">
        <v>5020.3999999999996</v>
      </c>
      <c r="W21" s="7">
        <v>2691.9</v>
      </c>
    </row>
    <row r="22" spans="2:23" ht="12" customHeight="1" x14ac:dyDescent="0.15">
      <c r="B22" s="211" t="s">
        <v>100</v>
      </c>
      <c r="C22" s="212"/>
      <c r="D22" s="6">
        <v>513</v>
      </c>
      <c r="E22" s="6">
        <v>4</v>
      </c>
      <c r="F22" s="6">
        <v>16</v>
      </c>
      <c r="G22" s="6">
        <v>55</v>
      </c>
      <c r="H22" s="6">
        <v>130</v>
      </c>
      <c r="I22" s="6">
        <v>134</v>
      </c>
      <c r="J22" s="6">
        <v>79</v>
      </c>
      <c r="K22" s="6">
        <v>32</v>
      </c>
      <c r="L22" s="6">
        <v>17</v>
      </c>
      <c r="M22" s="6">
        <v>11</v>
      </c>
      <c r="N22" s="6">
        <v>4</v>
      </c>
      <c r="O22" s="6">
        <v>5</v>
      </c>
      <c r="P22" s="6">
        <v>7</v>
      </c>
      <c r="Q22" s="6">
        <v>3</v>
      </c>
      <c r="R22" s="6">
        <v>3</v>
      </c>
      <c r="S22" s="6">
        <v>0</v>
      </c>
      <c r="T22" s="6">
        <v>13</v>
      </c>
      <c r="U22" s="40">
        <v>4296</v>
      </c>
      <c r="V22" s="8">
        <v>5069.3999999999996</v>
      </c>
      <c r="W22" s="8">
        <v>3325.6</v>
      </c>
    </row>
    <row r="23" spans="2:23" ht="12" customHeight="1" x14ac:dyDescent="0.15">
      <c r="B23" s="209" t="s">
        <v>6</v>
      </c>
      <c r="C23" s="210"/>
      <c r="D23" s="5">
        <v>328</v>
      </c>
      <c r="E23" s="5">
        <v>7</v>
      </c>
      <c r="F23" s="5">
        <v>10</v>
      </c>
      <c r="G23" s="5">
        <v>20</v>
      </c>
      <c r="H23" s="5">
        <v>45</v>
      </c>
      <c r="I23" s="5">
        <v>63</v>
      </c>
      <c r="J23" s="5">
        <v>50</v>
      </c>
      <c r="K23" s="5">
        <v>41</v>
      </c>
      <c r="L23" s="5">
        <v>29</v>
      </c>
      <c r="M23" s="5">
        <v>22</v>
      </c>
      <c r="N23" s="5">
        <v>10</v>
      </c>
      <c r="O23" s="5">
        <v>5</v>
      </c>
      <c r="P23" s="5">
        <v>7</v>
      </c>
      <c r="Q23" s="5">
        <v>2</v>
      </c>
      <c r="R23" s="5">
        <v>3</v>
      </c>
      <c r="S23" s="5">
        <v>0</v>
      </c>
      <c r="T23" s="5">
        <v>14</v>
      </c>
      <c r="U23" s="35">
        <v>5260.4</v>
      </c>
      <c r="V23" s="7">
        <v>6203.6</v>
      </c>
      <c r="W23" s="7">
        <v>4107.3999999999996</v>
      </c>
    </row>
    <row r="24" spans="2:23" ht="12" customHeight="1" x14ac:dyDescent="0.15">
      <c r="B24" s="209" t="s">
        <v>7</v>
      </c>
      <c r="C24" s="210"/>
      <c r="D24" s="5">
        <v>76</v>
      </c>
      <c r="E24" s="5">
        <v>1</v>
      </c>
      <c r="F24" s="5">
        <v>7</v>
      </c>
      <c r="G24" s="5">
        <v>9</v>
      </c>
      <c r="H24" s="5">
        <v>14</v>
      </c>
      <c r="I24" s="5">
        <v>13</v>
      </c>
      <c r="J24" s="5">
        <v>10</v>
      </c>
      <c r="K24" s="5">
        <v>9</v>
      </c>
      <c r="L24" s="5">
        <v>4</v>
      </c>
      <c r="M24" s="5">
        <v>1</v>
      </c>
      <c r="N24" s="5">
        <v>3</v>
      </c>
      <c r="O24" s="5">
        <v>3</v>
      </c>
      <c r="P24" s="5">
        <v>1</v>
      </c>
      <c r="Q24" s="5">
        <v>0</v>
      </c>
      <c r="R24" s="5">
        <v>0</v>
      </c>
      <c r="S24" s="5">
        <v>1</v>
      </c>
      <c r="T24" s="5">
        <v>0</v>
      </c>
      <c r="U24" s="35">
        <v>4338.2</v>
      </c>
      <c r="V24" s="7">
        <v>4986.7</v>
      </c>
      <c r="W24" s="7">
        <v>2597.4</v>
      </c>
    </row>
    <row r="25" spans="2:23" ht="12" customHeight="1" x14ac:dyDescent="0.15">
      <c r="B25" s="209" t="s">
        <v>8</v>
      </c>
      <c r="C25" s="210"/>
      <c r="D25" s="5">
        <v>85</v>
      </c>
      <c r="E25" s="5">
        <v>2</v>
      </c>
      <c r="F25" s="5">
        <v>5</v>
      </c>
      <c r="G25" s="5">
        <v>7</v>
      </c>
      <c r="H25" s="5">
        <v>19</v>
      </c>
      <c r="I25" s="5">
        <v>18</v>
      </c>
      <c r="J25" s="5">
        <v>14</v>
      </c>
      <c r="K25" s="5">
        <v>9</v>
      </c>
      <c r="L25" s="5">
        <v>6</v>
      </c>
      <c r="M25" s="5">
        <v>0</v>
      </c>
      <c r="N25" s="5">
        <v>2</v>
      </c>
      <c r="O25" s="5">
        <v>0</v>
      </c>
      <c r="P25" s="5">
        <v>1</v>
      </c>
      <c r="Q25" s="5">
        <v>0</v>
      </c>
      <c r="R25" s="5">
        <v>1</v>
      </c>
      <c r="S25" s="5">
        <v>0</v>
      </c>
      <c r="T25" s="5">
        <v>1</v>
      </c>
      <c r="U25" s="35">
        <v>4460</v>
      </c>
      <c r="V25" s="7">
        <v>4978.5</v>
      </c>
      <c r="W25" s="7">
        <v>3239.9</v>
      </c>
    </row>
    <row r="26" spans="2:23" ht="12" customHeight="1" x14ac:dyDescent="0.15">
      <c r="B26" s="209" t="s">
        <v>9</v>
      </c>
      <c r="C26" s="210"/>
      <c r="D26" s="5">
        <v>122</v>
      </c>
      <c r="E26" s="5">
        <v>1</v>
      </c>
      <c r="F26" s="5">
        <v>5</v>
      </c>
      <c r="G26" s="5">
        <v>17</v>
      </c>
      <c r="H26" s="5">
        <v>18</v>
      </c>
      <c r="I26" s="5">
        <v>39</v>
      </c>
      <c r="J26" s="5">
        <v>11</v>
      </c>
      <c r="K26" s="5">
        <v>13</v>
      </c>
      <c r="L26" s="5">
        <v>8</v>
      </c>
      <c r="M26" s="5">
        <v>3</v>
      </c>
      <c r="N26" s="5">
        <v>1</v>
      </c>
      <c r="O26" s="5">
        <v>1</v>
      </c>
      <c r="P26" s="5">
        <v>1</v>
      </c>
      <c r="Q26" s="5">
        <v>3</v>
      </c>
      <c r="R26" s="5">
        <v>0</v>
      </c>
      <c r="S26" s="5">
        <v>0</v>
      </c>
      <c r="T26" s="5">
        <v>1</v>
      </c>
      <c r="U26" s="35">
        <v>4400.2</v>
      </c>
      <c r="V26" s="7">
        <v>5038.1000000000004</v>
      </c>
      <c r="W26" s="7">
        <v>3244.5</v>
      </c>
    </row>
    <row r="27" spans="2:23" ht="12" customHeight="1" x14ac:dyDescent="0.15">
      <c r="B27" s="209" t="s">
        <v>10</v>
      </c>
      <c r="C27" s="210"/>
      <c r="D27" s="5">
        <v>130</v>
      </c>
      <c r="E27" s="5">
        <v>3</v>
      </c>
      <c r="F27" s="5">
        <v>5</v>
      </c>
      <c r="G27" s="5">
        <v>21</v>
      </c>
      <c r="H27" s="5">
        <v>28</v>
      </c>
      <c r="I27" s="5">
        <v>37</v>
      </c>
      <c r="J27" s="5">
        <v>20</v>
      </c>
      <c r="K27" s="5">
        <v>7</v>
      </c>
      <c r="L27" s="5">
        <v>3</v>
      </c>
      <c r="M27" s="5">
        <v>1</v>
      </c>
      <c r="N27" s="5">
        <v>1</v>
      </c>
      <c r="O27" s="5">
        <v>1</v>
      </c>
      <c r="P27" s="5">
        <v>0</v>
      </c>
      <c r="Q27" s="5">
        <v>0</v>
      </c>
      <c r="R27" s="5">
        <v>2</v>
      </c>
      <c r="S27" s="5">
        <v>0</v>
      </c>
      <c r="T27" s="5">
        <v>1</v>
      </c>
      <c r="U27" s="41">
        <v>4158.7</v>
      </c>
      <c r="V27" s="49">
        <v>4539.8</v>
      </c>
      <c r="W27" s="49">
        <v>3010.3</v>
      </c>
    </row>
    <row r="28" spans="2:23" ht="12" customHeight="1" x14ac:dyDescent="0.15">
      <c r="B28" s="209" t="s">
        <v>11</v>
      </c>
      <c r="C28" s="210"/>
      <c r="D28" s="5">
        <v>85</v>
      </c>
      <c r="E28" s="5">
        <v>0</v>
      </c>
      <c r="F28" s="5">
        <v>3</v>
      </c>
      <c r="G28" s="5">
        <v>13</v>
      </c>
      <c r="H28" s="5">
        <v>24</v>
      </c>
      <c r="I28" s="5">
        <v>23</v>
      </c>
      <c r="J28" s="5">
        <v>8</v>
      </c>
      <c r="K28" s="5">
        <v>4</v>
      </c>
      <c r="L28" s="5">
        <v>3</v>
      </c>
      <c r="M28" s="5">
        <v>2</v>
      </c>
      <c r="N28" s="5">
        <v>2</v>
      </c>
      <c r="O28" s="5">
        <v>1</v>
      </c>
      <c r="P28" s="5">
        <v>1</v>
      </c>
      <c r="Q28" s="5">
        <v>0</v>
      </c>
      <c r="R28" s="5">
        <v>0</v>
      </c>
      <c r="S28" s="5">
        <v>0</v>
      </c>
      <c r="T28" s="5">
        <v>1</v>
      </c>
      <c r="U28" s="35">
        <v>4052.6</v>
      </c>
      <c r="V28" s="7">
        <v>4570.8999999999996</v>
      </c>
      <c r="W28" s="49">
        <v>2278.1</v>
      </c>
    </row>
    <row r="29" spans="2:23" ht="12" customHeight="1" x14ac:dyDescent="0.15">
      <c r="B29" s="209" t="s">
        <v>12</v>
      </c>
      <c r="C29" s="210"/>
      <c r="D29" s="5">
        <v>120</v>
      </c>
      <c r="E29" s="5">
        <v>0</v>
      </c>
      <c r="F29" s="5">
        <v>4</v>
      </c>
      <c r="G29" s="5">
        <v>9</v>
      </c>
      <c r="H29" s="5">
        <v>30</v>
      </c>
      <c r="I29" s="5">
        <v>34</v>
      </c>
      <c r="J29" s="5">
        <v>17</v>
      </c>
      <c r="K29" s="5">
        <v>8</v>
      </c>
      <c r="L29" s="5">
        <v>3</v>
      </c>
      <c r="M29" s="5">
        <v>5</v>
      </c>
      <c r="N29" s="5">
        <v>3</v>
      </c>
      <c r="O29" s="5">
        <v>2</v>
      </c>
      <c r="P29" s="5">
        <v>1</v>
      </c>
      <c r="Q29" s="5">
        <v>2</v>
      </c>
      <c r="R29" s="5">
        <v>0</v>
      </c>
      <c r="S29" s="5">
        <v>0</v>
      </c>
      <c r="T29" s="5">
        <v>2</v>
      </c>
      <c r="U29" s="35">
        <v>4427.1000000000004</v>
      </c>
      <c r="V29" s="7">
        <v>5236.2</v>
      </c>
      <c r="W29" s="7">
        <v>3677.2</v>
      </c>
    </row>
    <row r="30" spans="2:23" ht="12" customHeight="1" x14ac:dyDescent="0.15">
      <c r="B30" s="209" t="s">
        <v>13</v>
      </c>
      <c r="C30" s="210"/>
      <c r="D30" s="5">
        <v>426</v>
      </c>
      <c r="E30" s="5">
        <v>4</v>
      </c>
      <c r="F30" s="5">
        <v>9</v>
      </c>
      <c r="G30" s="5">
        <v>31</v>
      </c>
      <c r="H30" s="5">
        <v>89</v>
      </c>
      <c r="I30" s="5">
        <v>126</v>
      </c>
      <c r="J30" s="5">
        <v>72</v>
      </c>
      <c r="K30" s="5">
        <v>39</v>
      </c>
      <c r="L30" s="5">
        <v>20</v>
      </c>
      <c r="M30" s="5">
        <v>10</v>
      </c>
      <c r="N30" s="5">
        <v>8</v>
      </c>
      <c r="O30" s="5">
        <v>4</v>
      </c>
      <c r="P30" s="5">
        <v>4</v>
      </c>
      <c r="Q30" s="5">
        <v>4</v>
      </c>
      <c r="R30" s="5">
        <v>1</v>
      </c>
      <c r="S30" s="5">
        <v>1</v>
      </c>
      <c r="T30" s="5">
        <v>4</v>
      </c>
      <c r="U30" s="35">
        <v>4570.8999999999996</v>
      </c>
      <c r="V30" s="7">
        <v>5090.3</v>
      </c>
      <c r="W30" s="7">
        <v>2651.7</v>
      </c>
    </row>
    <row r="31" spans="2:23" ht="12" customHeight="1" x14ac:dyDescent="0.15">
      <c r="B31" s="209" t="s">
        <v>14</v>
      </c>
      <c r="C31" s="210"/>
      <c r="D31" s="5">
        <v>227</v>
      </c>
      <c r="E31" s="5">
        <v>1</v>
      </c>
      <c r="F31" s="5">
        <v>6</v>
      </c>
      <c r="G31" s="5">
        <v>25</v>
      </c>
      <c r="H31" s="5">
        <v>53</v>
      </c>
      <c r="I31" s="5">
        <v>57</v>
      </c>
      <c r="J31" s="5">
        <v>33</v>
      </c>
      <c r="K31" s="5">
        <v>14</v>
      </c>
      <c r="L31" s="5">
        <v>8</v>
      </c>
      <c r="M31" s="5">
        <v>9</v>
      </c>
      <c r="N31" s="5">
        <v>4</v>
      </c>
      <c r="O31" s="5">
        <v>7</v>
      </c>
      <c r="P31" s="5">
        <v>3</v>
      </c>
      <c r="Q31" s="5">
        <v>3</v>
      </c>
      <c r="R31" s="5">
        <v>0</v>
      </c>
      <c r="S31" s="5">
        <v>1</v>
      </c>
      <c r="T31" s="5">
        <v>3</v>
      </c>
      <c r="U31" s="35">
        <v>4481.5</v>
      </c>
      <c r="V31" s="7">
        <v>5255.9</v>
      </c>
      <c r="W31" s="7">
        <v>3269.4</v>
      </c>
    </row>
    <row r="32" spans="2:23" ht="12" customHeight="1" x14ac:dyDescent="0.15">
      <c r="B32" s="209" t="s">
        <v>15</v>
      </c>
      <c r="C32" s="210"/>
      <c r="D32" s="5">
        <v>281</v>
      </c>
      <c r="E32" s="5">
        <v>5</v>
      </c>
      <c r="F32" s="5">
        <v>9</v>
      </c>
      <c r="G32" s="5">
        <v>21</v>
      </c>
      <c r="H32" s="5">
        <v>57</v>
      </c>
      <c r="I32" s="5">
        <v>83</v>
      </c>
      <c r="J32" s="5">
        <v>47</v>
      </c>
      <c r="K32" s="5">
        <v>22</v>
      </c>
      <c r="L32" s="5">
        <v>14</v>
      </c>
      <c r="M32" s="5">
        <v>8</v>
      </c>
      <c r="N32" s="5">
        <v>9</v>
      </c>
      <c r="O32" s="5">
        <v>2</v>
      </c>
      <c r="P32" s="5">
        <v>0</v>
      </c>
      <c r="Q32" s="5">
        <v>0</v>
      </c>
      <c r="R32" s="5">
        <v>1</v>
      </c>
      <c r="S32" s="5">
        <v>1</v>
      </c>
      <c r="T32" s="5">
        <v>2</v>
      </c>
      <c r="U32" s="35">
        <v>4515.1000000000004</v>
      </c>
      <c r="V32" s="7">
        <v>4884.7</v>
      </c>
      <c r="W32" s="7">
        <v>2225.1999999999998</v>
      </c>
    </row>
    <row r="33" spans="2:23" ht="12" customHeight="1" x14ac:dyDescent="0.15">
      <c r="B33" s="209" t="s">
        <v>16</v>
      </c>
      <c r="C33" s="210"/>
      <c r="D33" s="5">
        <v>705</v>
      </c>
      <c r="E33" s="5">
        <v>5</v>
      </c>
      <c r="F33" s="5">
        <v>12</v>
      </c>
      <c r="G33" s="5">
        <v>37</v>
      </c>
      <c r="H33" s="5">
        <v>104</v>
      </c>
      <c r="I33" s="5">
        <v>188</v>
      </c>
      <c r="J33" s="5">
        <v>134</v>
      </c>
      <c r="K33" s="5">
        <v>72</v>
      </c>
      <c r="L33" s="5">
        <v>39</v>
      </c>
      <c r="M33" s="5">
        <v>30</v>
      </c>
      <c r="N33" s="5">
        <v>32</v>
      </c>
      <c r="O33" s="5">
        <v>9</v>
      </c>
      <c r="P33" s="5">
        <v>9</v>
      </c>
      <c r="Q33" s="5">
        <v>6</v>
      </c>
      <c r="R33" s="5">
        <v>5</v>
      </c>
      <c r="S33" s="5">
        <v>6</v>
      </c>
      <c r="T33" s="5">
        <v>17</v>
      </c>
      <c r="U33" s="35">
        <v>5040</v>
      </c>
      <c r="V33" s="7">
        <v>6173.4</v>
      </c>
      <c r="W33" s="7">
        <v>7963.9</v>
      </c>
    </row>
    <row r="34" spans="2:23" ht="12" customHeight="1" x14ac:dyDescent="0.15">
      <c r="B34" s="209" t="s">
        <v>17</v>
      </c>
      <c r="C34" s="210"/>
      <c r="D34" s="5">
        <v>713</v>
      </c>
      <c r="E34" s="5">
        <v>4</v>
      </c>
      <c r="F34" s="5">
        <v>12</v>
      </c>
      <c r="G34" s="5">
        <v>60</v>
      </c>
      <c r="H34" s="5">
        <v>123</v>
      </c>
      <c r="I34" s="5">
        <v>179</v>
      </c>
      <c r="J34" s="5">
        <v>122</v>
      </c>
      <c r="K34" s="5">
        <v>72</v>
      </c>
      <c r="L34" s="5">
        <v>48</v>
      </c>
      <c r="M34" s="5">
        <v>24</v>
      </c>
      <c r="N34" s="5">
        <v>15</v>
      </c>
      <c r="O34" s="5">
        <v>11</v>
      </c>
      <c r="P34" s="5">
        <v>2</v>
      </c>
      <c r="Q34" s="5">
        <v>5</v>
      </c>
      <c r="R34" s="5">
        <v>9</v>
      </c>
      <c r="S34" s="5">
        <v>3</v>
      </c>
      <c r="T34" s="5">
        <v>24</v>
      </c>
      <c r="U34" s="35">
        <v>4865.6000000000004</v>
      </c>
      <c r="V34" s="7">
        <v>5913</v>
      </c>
      <c r="W34" s="7">
        <v>5139.8</v>
      </c>
    </row>
    <row r="35" spans="2:23" ht="12" customHeight="1" x14ac:dyDescent="0.15">
      <c r="B35" s="209" t="s">
        <v>18</v>
      </c>
      <c r="C35" s="210"/>
      <c r="D35" s="5">
        <v>528</v>
      </c>
      <c r="E35" s="5">
        <v>3</v>
      </c>
      <c r="F35" s="5">
        <v>9</v>
      </c>
      <c r="G35" s="5">
        <v>12</v>
      </c>
      <c r="H35" s="5">
        <v>54</v>
      </c>
      <c r="I35" s="5">
        <v>88</v>
      </c>
      <c r="J35" s="5">
        <v>67</v>
      </c>
      <c r="K35" s="5">
        <v>66</v>
      </c>
      <c r="L35" s="5">
        <v>65</v>
      </c>
      <c r="M35" s="5">
        <v>46</v>
      </c>
      <c r="N35" s="5">
        <v>32</v>
      </c>
      <c r="O35" s="5">
        <v>19</v>
      </c>
      <c r="P35" s="5">
        <v>11</v>
      </c>
      <c r="Q35" s="5">
        <v>13</v>
      </c>
      <c r="R35" s="5">
        <v>5</v>
      </c>
      <c r="S35" s="5">
        <v>7</v>
      </c>
      <c r="T35" s="5">
        <v>31</v>
      </c>
      <c r="U35" s="35">
        <v>6265.5</v>
      </c>
      <c r="V35" s="7">
        <v>7443.6</v>
      </c>
      <c r="W35" s="7">
        <v>4784.1000000000004</v>
      </c>
    </row>
    <row r="36" spans="2:23" ht="12" customHeight="1" x14ac:dyDescent="0.15">
      <c r="B36" s="209" t="s">
        <v>19</v>
      </c>
      <c r="C36" s="210"/>
      <c r="D36" s="5">
        <v>576</v>
      </c>
      <c r="E36" s="5">
        <v>3</v>
      </c>
      <c r="F36" s="5">
        <v>7</v>
      </c>
      <c r="G36" s="5">
        <v>30</v>
      </c>
      <c r="H36" s="5">
        <v>74</v>
      </c>
      <c r="I36" s="5">
        <v>117</v>
      </c>
      <c r="J36" s="5">
        <v>93</v>
      </c>
      <c r="K36" s="5">
        <v>76</v>
      </c>
      <c r="L36" s="5">
        <v>52</v>
      </c>
      <c r="M36" s="5">
        <v>42</v>
      </c>
      <c r="N36" s="5">
        <v>20</v>
      </c>
      <c r="O36" s="5">
        <v>17</v>
      </c>
      <c r="P36" s="5">
        <v>6</v>
      </c>
      <c r="Q36" s="5">
        <v>11</v>
      </c>
      <c r="R36" s="5">
        <v>5</v>
      </c>
      <c r="S36" s="5">
        <v>3</v>
      </c>
      <c r="T36" s="5">
        <v>20</v>
      </c>
      <c r="U36" s="35">
        <v>5505.8</v>
      </c>
      <c r="V36" s="7">
        <v>6487.1</v>
      </c>
      <c r="W36" s="7">
        <v>3961.4</v>
      </c>
    </row>
    <row r="37" spans="2:23" ht="12" customHeight="1" x14ac:dyDescent="0.15">
      <c r="B37" s="209" t="s">
        <v>20</v>
      </c>
      <c r="C37" s="210"/>
      <c r="D37" s="5">
        <v>75</v>
      </c>
      <c r="E37" s="5">
        <v>1</v>
      </c>
      <c r="F37" s="5">
        <v>2</v>
      </c>
      <c r="G37" s="5">
        <v>7</v>
      </c>
      <c r="H37" s="5">
        <v>15</v>
      </c>
      <c r="I37" s="5">
        <v>17</v>
      </c>
      <c r="J37" s="5">
        <v>10</v>
      </c>
      <c r="K37" s="5">
        <v>13</v>
      </c>
      <c r="L37" s="5">
        <v>3</v>
      </c>
      <c r="M37" s="5">
        <v>0</v>
      </c>
      <c r="N37" s="5">
        <v>1</v>
      </c>
      <c r="O37" s="5">
        <v>1</v>
      </c>
      <c r="P37" s="5">
        <v>3</v>
      </c>
      <c r="Q37" s="5">
        <v>0</v>
      </c>
      <c r="R37" s="5">
        <v>1</v>
      </c>
      <c r="S37" s="5">
        <v>0</v>
      </c>
      <c r="T37" s="5">
        <v>1</v>
      </c>
      <c r="U37" s="35">
        <v>4684.2</v>
      </c>
      <c r="V37" s="7">
        <v>5471</v>
      </c>
      <c r="W37" s="49">
        <v>3793.5</v>
      </c>
    </row>
    <row r="38" spans="2:23" ht="12" customHeight="1" x14ac:dyDescent="0.15">
      <c r="B38" s="209" t="s">
        <v>21</v>
      </c>
      <c r="C38" s="210"/>
      <c r="D38" s="5">
        <v>55</v>
      </c>
      <c r="E38" s="5">
        <v>0</v>
      </c>
      <c r="F38" s="5">
        <v>3</v>
      </c>
      <c r="G38" s="5">
        <v>3</v>
      </c>
      <c r="H38" s="5">
        <v>18</v>
      </c>
      <c r="I38" s="5">
        <v>15</v>
      </c>
      <c r="J38" s="5">
        <v>6</v>
      </c>
      <c r="K38" s="5">
        <v>5</v>
      </c>
      <c r="L38" s="5">
        <v>3</v>
      </c>
      <c r="M38" s="5">
        <v>1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1</v>
      </c>
      <c r="U38" s="35">
        <v>4273</v>
      </c>
      <c r="V38" s="7">
        <v>4668.3</v>
      </c>
      <c r="W38" s="7">
        <v>2557.9</v>
      </c>
    </row>
    <row r="39" spans="2:23" ht="12" customHeight="1" x14ac:dyDescent="0.15">
      <c r="B39" s="209" t="s">
        <v>22</v>
      </c>
      <c r="C39" s="210"/>
      <c r="D39" s="5">
        <v>65</v>
      </c>
      <c r="E39" s="5">
        <v>2</v>
      </c>
      <c r="F39" s="5">
        <v>3</v>
      </c>
      <c r="G39" s="5">
        <v>7</v>
      </c>
      <c r="H39" s="5">
        <v>17</v>
      </c>
      <c r="I39" s="5">
        <v>13</v>
      </c>
      <c r="J39" s="5">
        <v>9</v>
      </c>
      <c r="K39" s="5">
        <v>5</v>
      </c>
      <c r="L39" s="5">
        <v>3</v>
      </c>
      <c r="M39" s="5">
        <v>3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35">
        <v>4314.5</v>
      </c>
      <c r="V39" s="7">
        <v>4783.7</v>
      </c>
      <c r="W39" s="7">
        <v>2644.3</v>
      </c>
    </row>
    <row r="40" spans="2:23" ht="12" customHeight="1" x14ac:dyDescent="0.15">
      <c r="B40" s="209" t="s">
        <v>23</v>
      </c>
      <c r="C40" s="210"/>
      <c r="D40" s="5">
        <v>34</v>
      </c>
      <c r="E40" s="5">
        <v>0</v>
      </c>
      <c r="F40" s="5">
        <v>1</v>
      </c>
      <c r="G40" s="5">
        <v>4</v>
      </c>
      <c r="H40" s="5">
        <v>10</v>
      </c>
      <c r="I40" s="5">
        <v>10</v>
      </c>
      <c r="J40" s="5">
        <v>3</v>
      </c>
      <c r="K40" s="5">
        <v>2</v>
      </c>
      <c r="L40" s="5">
        <v>1</v>
      </c>
      <c r="M40" s="5">
        <v>1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</v>
      </c>
      <c r="U40" s="43">
        <v>4107</v>
      </c>
      <c r="V40" s="50">
        <v>6135.6</v>
      </c>
      <c r="W40" s="50">
        <v>10048.9</v>
      </c>
    </row>
    <row r="41" spans="2:23" ht="12" customHeight="1" x14ac:dyDescent="0.15">
      <c r="B41" s="209" t="s">
        <v>24</v>
      </c>
      <c r="C41" s="210"/>
      <c r="D41" s="5">
        <v>179</v>
      </c>
      <c r="E41" s="5">
        <v>1</v>
      </c>
      <c r="F41" s="5">
        <v>7</v>
      </c>
      <c r="G41" s="5">
        <v>14</v>
      </c>
      <c r="H41" s="5">
        <v>38</v>
      </c>
      <c r="I41" s="5">
        <v>53</v>
      </c>
      <c r="J41" s="5">
        <v>22</v>
      </c>
      <c r="K41" s="5">
        <v>19</v>
      </c>
      <c r="L41" s="5">
        <v>3</v>
      </c>
      <c r="M41" s="5">
        <v>4</v>
      </c>
      <c r="N41" s="5">
        <v>3</v>
      </c>
      <c r="O41" s="5">
        <v>1</v>
      </c>
      <c r="P41" s="5">
        <v>1</v>
      </c>
      <c r="Q41" s="5">
        <v>3</v>
      </c>
      <c r="R41" s="5">
        <v>0</v>
      </c>
      <c r="S41" s="5">
        <v>1</v>
      </c>
      <c r="T41" s="5">
        <v>9</v>
      </c>
      <c r="U41" s="35">
        <v>4532.7</v>
      </c>
      <c r="V41" s="7">
        <v>5916.7</v>
      </c>
      <c r="W41" s="7">
        <v>6725.8</v>
      </c>
    </row>
    <row r="42" spans="2:23" ht="12" customHeight="1" x14ac:dyDescent="0.15">
      <c r="B42" s="209" t="s">
        <v>25</v>
      </c>
      <c r="C42" s="210"/>
      <c r="D42" s="5">
        <v>107</v>
      </c>
      <c r="E42" s="5">
        <v>0</v>
      </c>
      <c r="F42" s="5">
        <v>4</v>
      </c>
      <c r="G42" s="5">
        <v>13</v>
      </c>
      <c r="H42" s="5">
        <v>17</v>
      </c>
      <c r="I42" s="5">
        <v>24</v>
      </c>
      <c r="J42" s="5">
        <v>13</v>
      </c>
      <c r="K42" s="5">
        <v>7</v>
      </c>
      <c r="L42" s="5">
        <v>7</v>
      </c>
      <c r="M42" s="5">
        <v>2</v>
      </c>
      <c r="N42" s="5">
        <v>1</v>
      </c>
      <c r="O42" s="5">
        <v>1</v>
      </c>
      <c r="P42" s="5">
        <v>3</v>
      </c>
      <c r="Q42" s="5">
        <v>3</v>
      </c>
      <c r="R42" s="5">
        <v>1</v>
      </c>
      <c r="S42" s="5">
        <v>2</v>
      </c>
      <c r="T42" s="5">
        <v>9</v>
      </c>
      <c r="U42" s="35">
        <v>4800</v>
      </c>
      <c r="V42" s="7">
        <v>7795.5</v>
      </c>
      <c r="W42" s="7">
        <v>9926.6</v>
      </c>
    </row>
    <row r="43" spans="2:23" ht="12" customHeight="1" x14ac:dyDescent="0.15">
      <c r="B43" s="209" t="s">
        <v>26</v>
      </c>
      <c r="C43" s="210"/>
      <c r="D43" s="5">
        <v>200</v>
      </c>
      <c r="E43" s="5">
        <v>0</v>
      </c>
      <c r="F43" s="5">
        <v>7</v>
      </c>
      <c r="G43" s="5">
        <v>18</v>
      </c>
      <c r="H43" s="5">
        <v>47</v>
      </c>
      <c r="I43" s="5">
        <v>56</v>
      </c>
      <c r="J43" s="5">
        <v>30</v>
      </c>
      <c r="K43" s="5">
        <v>18</v>
      </c>
      <c r="L43" s="5">
        <v>5</v>
      </c>
      <c r="M43" s="5">
        <v>10</v>
      </c>
      <c r="N43" s="5">
        <v>2</v>
      </c>
      <c r="O43" s="5">
        <v>2</v>
      </c>
      <c r="P43" s="5">
        <v>1</v>
      </c>
      <c r="Q43" s="5">
        <v>0</v>
      </c>
      <c r="R43" s="5">
        <v>1</v>
      </c>
      <c r="S43" s="5">
        <v>0</v>
      </c>
      <c r="T43" s="5">
        <v>3</v>
      </c>
      <c r="U43" s="35">
        <v>4418.3999999999996</v>
      </c>
      <c r="V43" s="7">
        <v>4956.1000000000004</v>
      </c>
      <c r="W43" s="7">
        <v>2505</v>
      </c>
    </row>
    <row r="44" spans="2:23" ht="12" customHeight="1" x14ac:dyDescent="0.15">
      <c r="B44" s="209" t="s">
        <v>27</v>
      </c>
      <c r="C44" s="210"/>
      <c r="D44" s="5">
        <v>249</v>
      </c>
      <c r="E44" s="5">
        <v>3</v>
      </c>
      <c r="F44" s="5">
        <v>11</v>
      </c>
      <c r="G44" s="5">
        <v>30</v>
      </c>
      <c r="H44" s="5">
        <v>56</v>
      </c>
      <c r="I44" s="5">
        <v>65</v>
      </c>
      <c r="J44" s="5">
        <v>34</v>
      </c>
      <c r="K44" s="5">
        <v>15</v>
      </c>
      <c r="L44" s="5">
        <v>8</v>
      </c>
      <c r="M44" s="5">
        <v>11</v>
      </c>
      <c r="N44" s="5">
        <v>4</v>
      </c>
      <c r="O44" s="5">
        <v>2</v>
      </c>
      <c r="P44" s="5">
        <v>0</v>
      </c>
      <c r="Q44" s="5">
        <v>1</v>
      </c>
      <c r="R44" s="5">
        <v>1</v>
      </c>
      <c r="S44" s="5">
        <v>0</v>
      </c>
      <c r="T44" s="5">
        <v>8</v>
      </c>
      <c r="U44" s="35">
        <v>4301</v>
      </c>
      <c r="V44" s="7">
        <v>5190.8</v>
      </c>
      <c r="W44" s="7">
        <v>4334.8999999999996</v>
      </c>
    </row>
    <row r="45" spans="2:23" ht="12" customHeight="1" x14ac:dyDescent="0.15">
      <c r="B45" s="209" t="s">
        <v>28</v>
      </c>
      <c r="C45" s="210"/>
      <c r="D45" s="5">
        <v>408</v>
      </c>
      <c r="E45" s="5">
        <v>3</v>
      </c>
      <c r="F45" s="5">
        <v>16</v>
      </c>
      <c r="G45" s="5">
        <v>26</v>
      </c>
      <c r="H45" s="5">
        <v>48</v>
      </c>
      <c r="I45" s="5">
        <v>83</v>
      </c>
      <c r="J45" s="5">
        <v>70</v>
      </c>
      <c r="K45" s="5">
        <v>45</v>
      </c>
      <c r="L45" s="5">
        <v>31</v>
      </c>
      <c r="M45" s="5">
        <v>20</v>
      </c>
      <c r="N45" s="5">
        <v>16</v>
      </c>
      <c r="O45" s="5">
        <v>16</v>
      </c>
      <c r="P45" s="5">
        <v>9</v>
      </c>
      <c r="Q45" s="5">
        <v>6</v>
      </c>
      <c r="R45" s="5">
        <v>6</v>
      </c>
      <c r="S45" s="5">
        <v>3</v>
      </c>
      <c r="T45" s="5">
        <v>10</v>
      </c>
      <c r="U45" s="35">
        <v>5423</v>
      </c>
      <c r="V45" s="7">
        <v>6281.3</v>
      </c>
      <c r="W45" s="7">
        <v>3925.3</v>
      </c>
    </row>
    <row r="46" spans="2:23" ht="12" customHeight="1" x14ac:dyDescent="0.15">
      <c r="B46" s="209" t="s">
        <v>29</v>
      </c>
      <c r="C46" s="210"/>
      <c r="D46" s="5">
        <v>127</v>
      </c>
      <c r="E46" s="5">
        <v>1</v>
      </c>
      <c r="F46" s="5">
        <v>5</v>
      </c>
      <c r="G46" s="5">
        <v>16</v>
      </c>
      <c r="H46" s="5">
        <v>31</v>
      </c>
      <c r="I46" s="5">
        <v>27</v>
      </c>
      <c r="J46" s="5">
        <v>14</v>
      </c>
      <c r="K46" s="5">
        <v>11</v>
      </c>
      <c r="L46" s="5">
        <v>13</v>
      </c>
      <c r="M46" s="5">
        <v>5</v>
      </c>
      <c r="N46" s="5">
        <v>0</v>
      </c>
      <c r="O46" s="5">
        <v>0</v>
      </c>
      <c r="P46" s="5">
        <v>1</v>
      </c>
      <c r="Q46" s="5">
        <v>1</v>
      </c>
      <c r="R46" s="5">
        <v>0</v>
      </c>
      <c r="S46" s="5">
        <v>0</v>
      </c>
      <c r="T46" s="5">
        <v>2</v>
      </c>
      <c r="U46" s="35">
        <v>4288.2</v>
      </c>
      <c r="V46" s="7">
        <v>5087.5</v>
      </c>
      <c r="W46" s="7">
        <v>3922.3</v>
      </c>
    </row>
    <row r="47" spans="2:23" ht="12" customHeight="1" x14ac:dyDescent="0.15">
      <c r="B47" s="209" t="s">
        <v>30</v>
      </c>
      <c r="C47" s="210"/>
      <c r="D47" s="5">
        <v>192</v>
      </c>
      <c r="E47" s="5">
        <v>1</v>
      </c>
      <c r="F47" s="5">
        <v>4</v>
      </c>
      <c r="G47" s="5">
        <v>18</v>
      </c>
      <c r="H47" s="5">
        <v>38</v>
      </c>
      <c r="I47" s="5">
        <v>62</v>
      </c>
      <c r="J47" s="5">
        <v>30</v>
      </c>
      <c r="K47" s="5">
        <v>13</v>
      </c>
      <c r="L47" s="5">
        <v>12</v>
      </c>
      <c r="M47" s="5">
        <v>4</v>
      </c>
      <c r="N47" s="5">
        <v>4</v>
      </c>
      <c r="O47" s="5">
        <v>0</v>
      </c>
      <c r="P47" s="5">
        <v>0</v>
      </c>
      <c r="Q47" s="5">
        <v>1</v>
      </c>
      <c r="R47" s="5">
        <v>1</v>
      </c>
      <c r="S47" s="5">
        <v>1</v>
      </c>
      <c r="T47" s="5">
        <v>3</v>
      </c>
      <c r="U47" s="35">
        <v>4539</v>
      </c>
      <c r="V47" s="7">
        <v>5041.6000000000004</v>
      </c>
      <c r="W47" s="7">
        <v>2518.9</v>
      </c>
    </row>
    <row r="48" spans="2:23" ht="12" customHeight="1" x14ac:dyDescent="0.15">
      <c r="B48" s="209" t="s">
        <v>31</v>
      </c>
      <c r="C48" s="210"/>
      <c r="D48" s="5">
        <v>197</v>
      </c>
      <c r="E48" s="5">
        <v>0</v>
      </c>
      <c r="F48" s="5">
        <v>8</v>
      </c>
      <c r="G48" s="5">
        <v>17</v>
      </c>
      <c r="H48" s="5">
        <v>33</v>
      </c>
      <c r="I48" s="5">
        <v>48</v>
      </c>
      <c r="J48" s="5">
        <v>29</v>
      </c>
      <c r="K48" s="5">
        <v>16</v>
      </c>
      <c r="L48" s="5">
        <v>15</v>
      </c>
      <c r="M48" s="5">
        <v>18</v>
      </c>
      <c r="N48" s="5">
        <v>3</v>
      </c>
      <c r="O48" s="5">
        <v>1</v>
      </c>
      <c r="P48" s="5">
        <v>4</v>
      </c>
      <c r="Q48" s="5">
        <v>1</v>
      </c>
      <c r="R48" s="5">
        <v>1</v>
      </c>
      <c r="S48" s="5">
        <v>0</v>
      </c>
      <c r="T48" s="5">
        <v>3</v>
      </c>
      <c r="U48" s="35">
        <v>4800</v>
      </c>
      <c r="V48" s="7">
        <v>5481.4</v>
      </c>
      <c r="W48" s="7">
        <v>2858.4</v>
      </c>
    </row>
    <row r="49" spans="2:23" ht="12" customHeight="1" x14ac:dyDescent="0.15">
      <c r="B49" s="209" t="s">
        <v>32</v>
      </c>
      <c r="C49" s="210"/>
      <c r="D49" s="5">
        <v>775</v>
      </c>
      <c r="E49" s="5">
        <v>3</v>
      </c>
      <c r="F49" s="5">
        <v>26</v>
      </c>
      <c r="G49" s="5">
        <v>57</v>
      </c>
      <c r="H49" s="5">
        <v>109</v>
      </c>
      <c r="I49" s="5">
        <v>174</v>
      </c>
      <c r="J49" s="5">
        <v>139</v>
      </c>
      <c r="K49" s="5">
        <v>85</v>
      </c>
      <c r="L49" s="5">
        <v>47</v>
      </c>
      <c r="M49" s="5">
        <v>31</v>
      </c>
      <c r="N49" s="5">
        <v>21</v>
      </c>
      <c r="O49" s="5">
        <v>20</v>
      </c>
      <c r="P49" s="5">
        <v>12</v>
      </c>
      <c r="Q49" s="5">
        <v>15</v>
      </c>
      <c r="R49" s="5">
        <v>3</v>
      </c>
      <c r="S49" s="5">
        <v>7</v>
      </c>
      <c r="T49" s="5">
        <v>26</v>
      </c>
      <c r="U49" s="35">
        <v>5129.2</v>
      </c>
      <c r="V49" s="7">
        <v>6269.4</v>
      </c>
      <c r="W49" s="7">
        <v>6179.4</v>
      </c>
    </row>
    <row r="50" spans="2:23" ht="12" customHeight="1" x14ac:dyDescent="0.15">
      <c r="B50" s="209" t="s">
        <v>33</v>
      </c>
      <c r="C50" s="210"/>
      <c r="D50" s="5">
        <v>353</v>
      </c>
      <c r="E50" s="5">
        <v>1</v>
      </c>
      <c r="F50" s="5">
        <v>8</v>
      </c>
      <c r="G50" s="5">
        <v>31</v>
      </c>
      <c r="H50" s="5">
        <v>50</v>
      </c>
      <c r="I50" s="5">
        <v>86</v>
      </c>
      <c r="J50" s="5">
        <v>50</v>
      </c>
      <c r="K50" s="5">
        <v>48</v>
      </c>
      <c r="L50" s="5">
        <v>26</v>
      </c>
      <c r="M50" s="5">
        <v>14</v>
      </c>
      <c r="N50" s="5">
        <v>9</v>
      </c>
      <c r="O50" s="5">
        <v>7</v>
      </c>
      <c r="P50" s="5">
        <v>4</v>
      </c>
      <c r="Q50" s="5">
        <v>4</v>
      </c>
      <c r="R50" s="5">
        <v>0</v>
      </c>
      <c r="S50" s="5">
        <v>0</v>
      </c>
      <c r="T50" s="5">
        <v>15</v>
      </c>
      <c r="U50" s="35">
        <v>5000</v>
      </c>
      <c r="V50" s="7">
        <v>5986.2</v>
      </c>
      <c r="W50" s="7">
        <v>4006.3</v>
      </c>
    </row>
    <row r="51" spans="2:23" ht="12" customHeight="1" x14ac:dyDescent="0.15">
      <c r="B51" s="209" t="s">
        <v>34</v>
      </c>
      <c r="C51" s="210"/>
      <c r="D51" s="5">
        <v>151</v>
      </c>
      <c r="E51" s="5">
        <v>0</v>
      </c>
      <c r="F51" s="5">
        <v>1</v>
      </c>
      <c r="G51" s="5">
        <v>15</v>
      </c>
      <c r="H51" s="5">
        <v>18</v>
      </c>
      <c r="I51" s="5">
        <v>39</v>
      </c>
      <c r="J51" s="5">
        <v>30</v>
      </c>
      <c r="K51" s="5">
        <v>15</v>
      </c>
      <c r="L51" s="5">
        <v>10</v>
      </c>
      <c r="M51" s="5">
        <v>6</v>
      </c>
      <c r="N51" s="5">
        <v>5</v>
      </c>
      <c r="O51" s="5">
        <v>2</v>
      </c>
      <c r="P51" s="5">
        <v>2</v>
      </c>
      <c r="Q51" s="5">
        <v>3</v>
      </c>
      <c r="R51" s="5">
        <v>0</v>
      </c>
      <c r="S51" s="5">
        <v>1</v>
      </c>
      <c r="T51" s="5">
        <v>4</v>
      </c>
      <c r="U51" s="35">
        <v>5058.8999999999996</v>
      </c>
      <c r="V51" s="7">
        <v>6101.6</v>
      </c>
      <c r="W51" s="7">
        <v>5814.2</v>
      </c>
    </row>
    <row r="52" spans="2:23" ht="12" customHeight="1" x14ac:dyDescent="0.15">
      <c r="B52" s="209" t="s">
        <v>35</v>
      </c>
      <c r="C52" s="210"/>
      <c r="D52" s="5">
        <v>96</v>
      </c>
      <c r="E52" s="5">
        <v>1</v>
      </c>
      <c r="F52" s="5">
        <v>5</v>
      </c>
      <c r="G52" s="5">
        <v>11</v>
      </c>
      <c r="H52" s="5">
        <v>24</v>
      </c>
      <c r="I52" s="5">
        <v>27</v>
      </c>
      <c r="J52" s="5">
        <v>15</v>
      </c>
      <c r="K52" s="5">
        <v>3</v>
      </c>
      <c r="L52" s="5">
        <v>1</v>
      </c>
      <c r="M52" s="5">
        <v>1</v>
      </c>
      <c r="N52" s="5">
        <v>3</v>
      </c>
      <c r="O52" s="5">
        <v>1</v>
      </c>
      <c r="P52" s="5">
        <v>2</v>
      </c>
      <c r="Q52" s="5">
        <v>0</v>
      </c>
      <c r="R52" s="5">
        <v>0</v>
      </c>
      <c r="S52" s="5">
        <v>0</v>
      </c>
      <c r="T52" s="5">
        <v>2</v>
      </c>
      <c r="U52" s="35">
        <v>4300.6000000000004</v>
      </c>
      <c r="V52" s="7">
        <v>4792.6000000000004</v>
      </c>
      <c r="W52" s="7">
        <v>2994.6</v>
      </c>
    </row>
    <row r="53" spans="2:23" ht="12" customHeight="1" x14ac:dyDescent="0.15">
      <c r="B53" s="209" t="s">
        <v>36</v>
      </c>
      <c r="C53" s="210"/>
      <c r="D53" s="5">
        <v>9</v>
      </c>
      <c r="E53" s="5">
        <v>0</v>
      </c>
      <c r="F53" s="5">
        <v>2</v>
      </c>
      <c r="G53" s="5">
        <v>1</v>
      </c>
      <c r="H53" s="5">
        <v>2</v>
      </c>
      <c r="I53" s="5">
        <v>2</v>
      </c>
      <c r="J53" s="5">
        <v>2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35">
        <v>3889.3</v>
      </c>
      <c r="V53" s="7">
        <v>3627</v>
      </c>
      <c r="W53" s="7">
        <v>1350.6</v>
      </c>
    </row>
    <row r="54" spans="2:23" ht="12" customHeight="1" x14ac:dyDescent="0.15">
      <c r="B54" s="209" t="s">
        <v>37</v>
      </c>
      <c r="C54" s="210"/>
      <c r="D54" s="5">
        <v>12</v>
      </c>
      <c r="E54" s="5">
        <v>0</v>
      </c>
      <c r="F54" s="5">
        <v>1</v>
      </c>
      <c r="G54" s="5">
        <v>2</v>
      </c>
      <c r="H54" s="5">
        <v>1</v>
      </c>
      <c r="I54" s="5">
        <v>6</v>
      </c>
      <c r="J54" s="5">
        <v>2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35">
        <v>4544.5</v>
      </c>
      <c r="V54" s="7">
        <v>4113.8</v>
      </c>
      <c r="W54" s="7">
        <v>1095</v>
      </c>
    </row>
    <row r="55" spans="2:23" ht="12" customHeight="1" x14ac:dyDescent="0.15">
      <c r="B55" s="209" t="s">
        <v>38</v>
      </c>
      <c r="C55" s="210"/>
      <c r="D55" s="5">
        <v>131</v>
      </c>
      <c r="E55" s="5">
        <v>1</v>
      </c>
      <c r="F55" s="5">
        <v>6</v>
      </c>
      <c r="G55" s="5">
        <v>10</v>
      </c>
      <c r="H55" s="5">
        <v>24</v>
      </c>
      <c r="I55" s="5">
        <v>38</v>
      </c>
      <c r="J55" s="5">
        <v>12</v>
      </c>
      <c r="K55" s="5">
        <v>17</v>
      </c>
      <c r="L55" s="5">
        <v>10</v>
      </c>
      <c r="M55" s="5">
        <v>2</v>
      </c>
      <c r="N55" s="5">
        <v>2</v>
      </c>
      <c r="O55" s="5">
        <v>2</v>
      </c>
      <c r="P55" s="5">
        <v>2</v>
      </c>
      <c r="Q55" s="5">
        <v>2</v>
      </c>
      <c r="R55" s="5">
        <v>1</v>
      </c>
      <c r="S55" s="5">
        <v>2</v>
      </c>
      <c r="T55" s="5">
        <v>0</v>
      </c>
      <c r="U55" s="35">
        <v>4503.3999999999996</v>
      </c>
      <c r="V55" s="7">
        <v>5218.6000000000004</v>
      </c>
      <c r="W55" s="7">
        <v>2563.1999999999998</v>
      </c>
    </row>
    <row r="56" spans="2:23" ht="12" customHeight="1" x14ac:dyDescent="0.15">
      <c r="B56" s="209" t="s">
        <v>39</v>
      </c>
      <c r="C56" s="210"/>
      <c r="D56" s="5">
        <v>138</v>
      </c>
      <c r="E56" s="5">
        <v>0</v>
      </c>
      <c r="F56" s="5">
        <v>5</v>
      </c>
      <c r="G56" s="5">
        <v>11</v>
      </c>
      <c r="H56" s="5">
        <v>25</v>
      </c>
      <c r="I56" s="5">
        <v>38</v>
      </c>
      <c r="J56" s="5">
        <v>22</v>
      </c>
      <c r="K56" s="5">
        <v>14</v>
      </c>
      <c r="L56" s="5">
        <v>6</v>
      </c>
      <c r="M56" s="5">
        <v>9</v>
      </c>
      <c r="N56" s="5">
        <v>4</v>
      </c>
      <c r="O56" s="5">
        <v>2</v>
      </c>
      <c r="P56" s="5">
        <v>0</v>
      </c>
      <c r="Q56" s="5">
        <v>0</v>
      </c>
      <c r="R56" s="5">
        <v>0</v>
      </c>
      <c r="S56" s="5">
        <v>0</v>
      </c>
      <c r="T56" s="5">
        <v>2</v>
      </c>
      <c r="U56" s="35">
        <v>4502.3999999999996</v>
      </c>
      <c r="V56" s="7">
        <v>5180.1000000000004</v>
      </c>
      <c r="W56" s="7">
        <v>2423.6</v>
      </c>
    </row>
    <row r="57" spans="2:23" ht="12" customHeight="1" x14ac:dyDescent="0.15">
      <c r="B57" s="209" t="s">
        <v>40</v>
      </c>
      <c r="C57" s="210"/>
      <c r="D57" s="5">
        <v>69</v>
      </c>
      <c r="E57" s="5">
        <v>1</v>
      </c>
      <c r="F57" s="5">
        <v>2</v>
      </c>
      <c r="G57" s="5">
        <v>11</v>
      </c>
      <c r="H57" s="5">
        <v>14</v>
      </c>
      <c r="I57" s="5">
        <v>16</v>
      </c>
      <c r="J57" s="5">
        <v>9</v>
      </c>
      <c r="K57" s="5">
        <v>4</v>
      </c>
      <c r="L57" s="5">
        <v>7</v>
      </c>
      <c r="M57" s="5">
        <v>3</v>
      </c>
      <c r="N57" s="5">
        <v>1</v>
      </c>
      <c r="O57" s="5">
        <v>0</v>
      </c>
      <c r="P57" s="5">
        <v>0</v>
      </c>
      <c r="Q57" s="5">
        <v>1</v>
      </c>
      <c r="R57" s="5">
        <v>0</v>
      </c>
      <c r="S57" s="5">
        <v>0</v>
      </c>
      <c r="T57" s="5">
        <v>0</v>
      </c>
      <c r="U57" s="35">
        <v>4308.2</v>
      </c>
      <c r="V57" s="7">
        <v>4758.7</v>
      </c>
      <c r="W57" s="7">
        <v>2119</v>
      </c>
    </row>
    <row r="58" spans="2:23" ht="12" customHeight="1" x14ac:dyDescent="0.15">
      <c r="B58" s="209" t="s">
        <v>41</v>
      </c>
      <c r="C58" s="210"/>
      <c r="D58" s="5">
        <v>19</v>
      </c>
      <c r="E58" s="5">
        <v>0</v>
      </c>
      <c r="F58" s="5">
        <v>1</v>
      </c>
      <c r="G58" s="5">
        <v>2</v>
      </c>
      <c r="H58" s="5">
        <v>4</v>
      </c>
      <c r="I58" s="5">
        <v>3</v>
      </c>
      <c r="J58" s="5">
        <v>5</v>
      </c>
      <c r="K58" s="5">
        <v>3</v>
      </c>
      <c r="L58" s="5">
        <v>0</v>
      </c>
      <c r="M58" s="5">
        <v>0</v>
      </c>
      <c r="N58" s="5">
        <v>0</v>
      </c>
      <c r="O58" s="5">
        <v>0</v>
      </c>
      <c r="P58" s="5">
        <v>1</v>
      </c>
      <c r="Q58" s="5">
        <v>0</v>
      </c>
      <c r="R58" s="5">
        <v>0</v>
      </c>
      <c r="S58" s="5">
        <v>0</v>
      </c>
      <c r="T58" s="5">
        <v>0</v>
      </c>
      <c r="U58" s="35">
        <v>4575.8</v>
      </c>
      <c r="V58" s="7">
        <v>4760.8999999999996</v>
      </c>
      <c r="W58" s="7">
        <v>2168.9</v>
      </c>
    </row>
    <row r="59" spans="2:23" ht="12" customHeight="1" x14ac:dyDescent="0.15">
      <c r="B59" s="209" t="s">
        <v>42</v>
      </c>
      <c r="C59" s="210"/>
      <c r="D59" s="5">
        <v>52</v>
      </c>
      <c r="E59" s="5">
        <v>0</v>
      </c>
      <c r="F59" s="5">
        <v>3</v>
      </c>
      <c r="G59" s="5">
        <v>9</v>
      </c>
      <c r="H59" s="5">
        <v>12</v>
      </c>
      <c r="I59" s="5">
        <v>15</v>
      </c>
      <c r="J59" s="5">
        <v>4</v>
      </c>
      <c r="K59" s="5">
        <v>3</v>
      </c>
      <c r="L59" s="5">
        <v>1</v>
      </c>
      <c r="M59" s="5">
        <v>2</v>
      </c>
      <c r="N59" s="5">
        <v>2</v>
      </c>
      <c r="O59" s="5">
        <v>0</v>
      </c>
      <c r="P59" s="5">
        <v>1</v>
      </c>
      <c r="Q59" s="5">
        <v>0</v>
      </c>
      <c r="R59" s="5">
        <v>0</v>
      </c>
      <c r="S59" s="5">
        <v>0</v>
      </c>
      <c r="T59" s="5">
        <v>0</v>
      </c>
      <c r="U59" s="35">
        <v>4125.1000000000004</v>
      </c>
      <c r="V59" s="7">
        <v>4437.6000000000004</v>
      </c>
      <c r="W59" s="7">
        <v>2068.9</v>
      </c>
    </row>
    <row r="60" spans="2:23" ht="12" customHeight="1" x14ac:dyDescent="0.15">
      <c r="B60" s="209" t="s">
        <v>43</v>
      </c>
      <c r="C60" s="210"/>
      <c r="D60" s="5">
        <v>100</v>
      </c>
      <c r="E60" s="5">
        <v>1</v>
      </c>
      <c r="F60" s="5">
        <v>5</v>
      </c>
      <c r="G60" s="5">
        <v>11</v>
      </c>
      <c r="H60" s="5">
        <v>27</v>
      </c>
      <c r="I60" s="5">
        <v>17</v>
      </c>
      <c r="J60" s="5">
        <v>16</v>
      </c>
      <c r="K60" s="5">
        <v>10</v>
      </c>
      <c r="L60" s="5">
        <v>4</v>
      </c>
      <c r="M60" s="5">
        <v>3</v>
      </c>
      <c r="N60" s="5">
        <v>3</v>
      </c>
      <c r="O60" s="5">
        <v>1</v>
      </c>
      <c r="P60" s="5">
        <v>0</v>
      </c>
      <c r="Q60" s="5">
        <v>0</v>
      </c>
      <c r="R60" s="5">
        <v>0</v>
      </c>
      <c r="S60" s="5">
        <v>1</v>
      </c>
      <c r="T60" s="5">
        <v>1</v>
      </c>
      <c r="U60" s="35">
        <v>4254.6000000000004</v>
      </c>
      <c r="V60" s="7">
        <v>4987.3</v>
      </c>
      <c r="W60" s="7">
        <v>3340.9</v>
      </c>
    </row>
    <row r="61" spans="2:23" ht="12" customHeight="1" x14ac:dyDescent="0.15">
      <c r="B61" s="209" t="s">
        <v>44</v>
      </c>
      <c r="C61" s="210"/>
      <c r="D61" s="5">
        <v>40</v>
      </c>
      <c r="E61" s="5">
        <v>3</v>
      </c>
      <c r="F61" s="5">
        <v>1</v>
      </c>
      <c r="G61" s="5">
        <v>7</v>
      </c>
      <c r="H61" s="5">
        <v>7</v>
      </c>
      <c r="I61" s="5">
        <v>7</v>
      </c>
      <c r="J61" s="5">
        <v>5</v>
      </c>
      <c r="K61" s="5">
        <v>5</v>
      </c>
      <c r="L61" s="5">
        <v>2</v>
      </c>
      <c r="M61" s="5">
        <v>2</v>
      </c>
      <c r="N61" s="5">
        <v>0</v>
      </c>
      <c r="O61" s="5">
        <v>0</v>
      </c>
      <c r="P61" s="5">
        <v>0</v>
      </c>
      <c r="Q61" s="5">
        <v>1</v>
      </c>
      <c r="R61" s="5">
        <v>0</v>
      </c>
      <c r="S61" s="5">
        <v>0</v>
      </c>
      <c r="T61" s="5">
        <v>0</v>
      </c>
      <c r="U61" s="35">
        <v>4157.8</v>
      </c>
      <c r="V61" s="7">
        <v>4465.5</v>
      </c>
      <c r="W61" s="7">
        <v>2312.9</v>
      </c>
    </row>
    <row r="62" spans="2:23" ht="12" customHeight="1" x14ac:dyDescent="0.15">
      <c r="B62" s="209" t="s">
        <v>45</v>
      </c>
      <c r="C62" s="210"/>
      <c r="D62" s="5">
        <v>485</v>
      </c>
      <c r="E62" s="5">
        <v>3</v>
      </c>
      <c r="F62" s="5">
        <v>19</v>
      </c>
      <c r="G62" s="5">
        <v>30</v>
      </c>
      <c r="H62" s="5">
        <v>76</v>
      </c>
      <c r="I62" s="5">
        <v>152</v>
      </c>
      <c r="J62" s="5">
        <v>87</v>
      </c>
      <c r="K62" s="5">
        <v>53</v>
      </c>
      <c r="L62" s="5">
        <v>20</v>
      </c>
      <c r="M62" s="5">
        <v>13</v>
      </c>
      <c r="N62" s="5">
        <v>8</v>
      </c>
      <c r="O62" s="5">
        <v>7</v>
      </c>
      <c r="P62" s="5">
        <v>1</v>
      </c>
      <c r="Q62" s="5">
        <v>6</v>
      </c>
      <c r="R62" s="5">
        <v>1</v>
      </c>
      <c r="S62" s="5">
        <v>0</v>
      </c>
      <c r="T62" s="5">
        <v>9</v>
      </c>
      <c r="U62" s="35">
        <v>4720.2</v>
      </c>
      <c r="V62" s="7">
        <v>5243.9</v>
      </c>
      <c r="W62" s="7">
        <v>2660.7</v>
      </c>
    </row>
    <row r="63" spans="2:23" ht="12" customHeight="1" x14ac:dyDescent="0.15">
      <c r="B63" s="209" t="s">
        <v>46</v>
      </c>
      <c r="C63" s="210"/>
      <c r="D63" s="5">
        <v>90</v>
      </c>
      <c r="E63" s="5">
        <v>3</v>
      </c>
      <c r="F63" s="5">
        <v>5</v>
      </c>
      <c r="G63" s="5">
        <v>10</v>
      </c>
      <c r="H63" s="5">
        <v>24</v>
      </c>
      <c r="I63" s="5">
        <v>24</v>
      </c>
      <c r="J63" s="5">
        <v>10</v>
      </c>
      <c r="K63" s="5">
        <v>6</v>
      </c>
      <c r="L63" s="5">
        <v>3</v>
      </c>
      <c r="M63" s="5">
        <v>1</v>
      </c>
      <c r="N63" s="5">
        <v>3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1</v>
      </c>
      <c r="U63" s="35">
        <v>4080.2</v>
      </c>
      <c r="V63" s="7">
        <v>4516.3</v>
      </c>
      <c r="W63" s="7">
        <v>3284.5</v>
      </c>
    </row>
    <row r="64" spans="2:23" ht="12" customHeight="1" x14ac:dyDescent="0.15">
      <c r="B64" s="209" t="s">
        <v>47</v>
      </c>
      <c r="C64" s="210"/>
      <c r="D64" s="5">
        <v>93</v>
      </c>
      <c r="E64" s="5">
        <v>0</v>
      </c>
      <c r="F64" s="5">
        <v>7</v>
      </c>
      <c r="G64" s="5">
        <v>14</v>
      </c>
      <c r="H64" s="5">
        <v>23</v>
      </c>
      <c r="I64" s="5">
        <v>24</v>
      </c>
      <c r="J64" s="5">
        <v>9</v>
      </c>
      <c r="K64" s="5">
        <v>7</v>
      </c>
      <c r="L64" s="5">
        <v>5</v>
      </c>
      <c r="M64" s="5">
        <v>2</v>
      </c>
      <c r="N64" s="5">
        <v>0</v>
      </c>
      <c r="O64" s="5">
        <v>1</v>
      </c>
      <c r="P64" s="5">
        <v>0</v>
      </c>
      <c r="Q64" s="5">
        <v>1</v>
      </c>
      <c r="R64" s="5">
        <v>0</v>
      </c>
      <c r="S64" s="5">
        <v>0</v>
      </c>
      <c r="T64" s="5">
        <v>0</v>
      </c>
      <c r="U64" s="35">
        <v>4133.3999999999996</v>
      </c>
      <c r="V64" s="7">
        <v>4342.6000000000004</v>
      </c>
      <c r="W64" s="7">
        <v>1929.8</v>
      </c>
    </row>
    <row r="65" spans="2:23" ht="12" customHeight="1" x14ac:dyDescent="0.15">
      <c r="B65" s="209" t="s">
        <v>48</v>
      </c>
      <c r="C65" s="210"/>
      <c r="D65" s="5">
        <v>195</v>
      </c>
      <c r="E65" s="5">
        <v>1</v>
      </c>
      <c r="F65" s="5">
        <v>7</v>
      </c>
      <c r="G65" s="5">
        <v>22</v>
      </c>
      <c r="H65" s="5">
        <v>48</v>
      </c>
      <c r="I65" s="5">
        <v>62</v>
      </c>
      <c r="J65" s="5">
        <v>34</v>
      </c>
      <c r="K65" s="5">
        <v>7</v>
      </c>
      <c r="L65" s="5">
        <v>5</v>
      </c>
      <c r="M65" s="5">
        <v>3</v>
      </c>
      <c r="N65" s="5">
        <v>1</v>
      </c>
      <c r="O65" s="5">
        <v>1</v>
      </c>
      <c r="P65" s="5">
        <v>2</v>
      </c>
      <c r="Q65" s="5">
        <v>0</v>
      </c>
      <c r="R65" s="5">
        <v>1</v>
      </c>
      <c r="S65" s="5">
        <v>0</v>
      </c>
      <c r="T65" s="5">
        <v>1</v>
      </c>
      <c r="U65" s="35">
        <v>4247.8</v>
      </c>
      <c r="V65" s="7">
        <v>4554.6000000000004</v>
      </c>
      <c r="W65" s="7">
        <v>2231.5</v>
      </c>
    </row>
    <row r="66" spans="2:23" ht="12" customHeight="1" x14ac:dyDescent="0.15">
      <c r="B66" s="209" t="s">
        <v>49</v>
      </c>
      <c r="C66" s="210"/>
      <c r="D66" s="5">
        <v>76</v>
      </c>
      <c r="E66" s="5">
        <v>0</v>
      </c>
      <c r="F66" s="5">
        <v>4</v>
      </c>
      <c r="G66" s="5">
        <v>7</v>
      </c>
      <c r="H66" s="5">
        <v>14</v>
      </c>
      <c r="I66" s="5">
        <v>19</v>
      </c>
      <c r="J66" s="5">
        <v>14</v>
      </c>
      <c r="K66" s="5">
        <v>8</v>
      </c>
      <c r="L66" s="5">
        <v>1</v>
      </c>
      <c r="M66" s="5">
        <v>3</v>
      </c>
      <c r="N66" s="5">
        <v>1</v>
      </c>
      <c r="O66" s="5">
        <v>0</v>
      </c>
      <c r="P66" s="5">
        <v>2</v>
      </c>
      <c r="Q66" s="5">
        <v>0</v>
      </c>
      <c r="R66" s="5">
        <v>1</v>
      </c>
      <c r="S66" s="5">
        <v>0</v>
      </c>
      <c r="T66" s="5">
        <v>2</v>
      </c>
      <c r="U66" s="35">
        <v>4625.3999999999996</v>
      </c>
      <c r="V66" s="7">
        <v>5436.3</v>
      </c>
      <c r="W66" s="7">
        <v>3824.1</v>
      </c>
    </row>
    <row r="67" spans="2:23" ht="12" customHeight="1" x14ac:dyDescent="0.15">
      <c r="B67" s="209" t="s">
        <v>50</v>
      </c>
      <c r="C67" s="210"/>
      <c r="D67" s="5">
        <v>66</v>
      </c>
      <c r="E67" s="5">
        <v>1</v>
      </c>
      <c r="F67" s="5">
        <v>1</v>
      </c>
      <c r="G67" s="5">
        <v>4</v>
      </c>
      <c r="H67" s="5">
        <v>21</v>
      </c>
      <c r="I67" s="5">
        <v>19</v>
      </c>
      <c r="J67" s="5">
        <v>9</v>
      </c>
      <c r="K67" s="5">
        <v>4</v>
      </c>
      <c r="L67" s="5">
        <v>3</v>
      </c>
      <c r="M67" s="5">
        <v>1</v>
      </c>
      <c r="N67" s="5">
        <v>0</v>
      </c>
      <c r="O67" s="5">
        <v>1</v>
      </c>
      <c r="P67" s="5">
        <v>0</v>
      </c>
      <c r="Q67" s="5">
        <v>0</v>
      </c>
      <c r="R67" s="5">
        <v>1</v>
      </c>
      <c r="S67" s="5">
        <v>0</v>
      </c>
      <c r="T67" s="5">
        <v>1</v>
      </c>
      <c r="U67" s="35">
        <v>4165.8999999999996</v>
      </c>
      <c r="V67" s="7">
        <v>4776.7</v>
      </c>
      <c r="W67" s="7">
        <v>2389.8000000000002</v>
      </c>
    </row>
    <row r="68" spans="2:23" ht="12" customHeight="1" x14ac:dyDescent="0.15">
      <c r="B68" s="209" t="s">
        <v>51</v>
      </c>
      <c r="C68" s="210"/>
      <c r="D68" s="9">
        <v>142</v>
      </c>
      <c r="E68" s="9">
        <v>2</v>
      </c>
      <c r="F68" s="9">
        <v>3</v>
      </c>
      <c r="G68" s="9">
        <v>21</v>
      </c>
      <c r="H68" s="9">
        <v>41</v>
      </c>
      <c r="I68" s="9">
        <v>31</v>
      </c>
      <c r="J68" s="9">
        <v>15</v>
      </c>
      <c r="K68" s="9">
        <v>12</v>
      </c>
      <c r="L68" s="9">
        <v>7</v>
      </c>
      <c r="M68" s="9">
        <v>3</v>
      </c>
      <c r="N68" s="9">
        <v>1</v>
      </c>
      <c r="O68" s="9">
        <v>1</v>
      </c>
      <c r="P68" s="9">
        <v>0</v>
      </c>
      <c r="Q68" s="9">
        <v>3</v>
      </c>
      <c r="R68" s="9">
        <v>0</v>
      </c>
      <c r="S68" s="9">
        <v>0</v>
      </c>
      <c r="T68" s="9">
        <v>2</v>
      </c>
      <c r="U68" s="35">
        <v>4055.9</v>
      </c>
      <c r="V68" s="10">
        <v>4715.6000000000004</v>
      </c>
      <c r="W68" s="10">
        <v>2638.5</v>
      </c>
    </row>
    <row r="69" spans="2:23" ht="12" customHeight="1" x14ac:dyDescent="0.15">
      <c r="B69" s="211" t="s">
        <v>72</v>
      </c>
      <c r="C69" s="212"/>
      <c r="D69" s="6">
        <v>34</v>
      </c>
      <c r="E69" s="6">
        <v>0</v>
      </c>
      <c r="F69" s="6">
        <v>1</v>
      </c>
      <c r="G69" s="6">
        <v>1</v>
      </c>
      <c r="H69" s="6">
        <v>6</v>
      </c>
      <c r="I69" s="6">
        <v>3</v>
      </c>
      <c r="J69" s="6">
        <v>7</v>
      </c>
      <c r="K69" s="6">
        <v>1</v>
      </c>
      <c r="L69" s="6">
        <v>1</v>
      </c>
      <c r="M69" s="6">
        <v>1</v>
      </c>
      <c r="N69" s="6">
        <v>1</v>
      </c>
      <c r="O69" s="6">
        <v>2</v>
      </c>
      <c r="P69" s="6">
        <v>3</v>
      </c>
      <c r="Q69" s="6">
        <v>0</v>
      </c>
      <c r="R69" s="6">
        <v>0</v>
      </c>
      <c r="S69" s="6">
        <v>0</v>
      </c>
      <c r="T69" s="6">
        <v>7</v>
      </c>
      <c r="U69" s="40">
        <v>5751.7</v>
      </c>
      <c r="V69" s="8">
        <v>9247.1</v>
      </c>
      <c r="W69" s="8">
        <v>6745.5</v>
      </c>
    </row>
    <row r="71" spans="2:23" x14ac:dyDescent="0.15">
      <c r="D71" s="150">
        <f>D6</f>
        <v>9416</v>
      </c>
    </row>
    <row r="72" spans="2:23" x14ac:dyDescent="0.15">
      <c r="D72" s="150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1" t="s">
        <v>139</v>
      </c>
      <c r="D1" s="21" t="s">
        <v>140</v>
      </c>
      <c r="J1" s="21" t="s">
        <v>322</v>
      </c>
    </row>
    <row r="2" spans="2:19" x14ac:dyDescent="0.15">
      <c r="B2" s="1" t="s">
        <v>387</v>
      </c>
    </row>
    <row r="3" spans="2:19" ht="29.25" customHeight="1" x14ac:dyDescent="0.15">
      <c r="B3" s="273" t="s">
        <v>141</v>
      </c>
      <c r="C3" s="260"/>
      <c r="D3" s="267" t="s">
        <v>142</v>
      </c>
      <c r="E3" s="262" t="s">
        <v>143</v>
      </c>
      <c r="F3" s="262"/>
      <c r="G3" s="262"/>
      <c r="H3" s="262"/>
      <c r="I3" s="262"/>
      <c r="J3" s="274" t="s">
        <v>144</v>
      </c>
      <c r="K3" s="275"/>
      <c r="L3" s="275"/>
      <c r="M3" s="275"/>
      <c r="N3" s="275"/>
      <c r="O3" s="275"/>
      <c r="P3" s="275"/>
      <c r="Q3" s="275"/>
      <c r="R3" s="275"/>
      <c r="S3" s="222"/>
    </row>
    <row r="4" spans="2:19" ht="21" customHeight="1" x14ac:dyDescent="0.15">
      <c r="B4" s="231" t="s">
        <v>83</v>
      </c>
      <c r="C4" s="232"/>
      <c r="D4" s="267"/>
      <c r="E4" s="63" t="s">
        <v>145</v>
      </c>
      <c r="F4" s="63" t="s">
        <v>146</v>
      </c>
      <c r="G4" s="63" t="s">
        <v>147</v>
      </c>
      <c r="H4" s="63" t="s">
        <v>148</v>
      </c>
      <c r="I4" s="63" t="s">
        <v>149</v>
      </c>
      <c r="J4" s="63" t="s">
        <v>145</v>
      </c>
      <c r="K4" s="63" t="s">
        <v>146</v>
      </c>
      <c r="L4" s="63" t="s">
        <v>147</v>
      </c>
      <c r="M4" s="63" t="s">
        <v>148</v>
      </c>
      <c r="N4" s="63" t="s">
        <v>149</v>
      </c>
      <c r="O4" s="63" t="s">
        <v>150</v>
      </c>
      <c r="P4" s="63" t="s">
        <v>151</v>
      </c>
      <c r="Q4" s="63" t="s">
        <v>152</v>
      </c>
      <c r="R4" s="63" t="s">
        <v>153</v>
      </c>
      <c r="S4" s="63" t="s">
        <v>154</v>
      </c>
    </row>
    <row r="5" spans="2:19" ht="28.5" customHeight="1" x14ac:dyDescent="0.15">
      <c r="B5" s="233"/>
      <c r="C5" s="234"/>
      <c r="D5" s="267"/>
      <c r="E5" s="208" t="s">
        <v>398</v>
      </c>
      <c r="F5" s="208" t="s">
        <v>399</v>
      </c>
      <c r="G5" s="208" t="s">
        <v>400</v>
      </c>
      <c r="H5" s="208" t="s">
        <v>401</v>
      </c>
      <c r="I5" s="208" t="s">
        <v>402</v>
      </c>
      <c r="J5" s="208" t="s">
        <v>403</v>
      </c>
      <c r="K5" s="208" t="s">
        <v>404</v>
      </c>
      <c r="L5" s="208" t="s">
        <v>405</v>
      </c>
      <c r="M5" s="208" t="s">
        <v>406</v>
      </c>
      <c r="N5" s="208" t="s">
        <v>407</v>
      </c>
      <c r="O5" s="208" t="s">
        <v>408</v>
      </c>
      <c r="P5" s="208" t="s">
        <v>409</v>
      </c>
      <c r="Q5" s="208" t="s">
        <v>410</v>
      </c>
      <c r="R5" s="208" t="s">
        <v>411</v>
      </c>
      <c r="S5" s="208" t="s">
        <v>412</v>
      </c>
    </row>
    <row r="6" spans="2:19" ht="12" customHeight="1" x14ac:dyDescent="0.15">
      <c r="B6" s="214" t="s">
        <v>0</v>
      </c>
      <c r="C6" s="215"/>
      <c r="D6" s="18">
        <v>9416</v>
      </c>
      <c r="E6" s="18">
        <v>269</v>
      </c>
      <c r="F6" s="18">
        <v>1830</v>
      </c>
      <c r="G6" s="18">
        <v>3122</v>
      </c>
      <c r="H6" s="18">
        <v>2479</v>
      </c>
      <c r="I6" s="108">
        <v>1716</v>
      </c>
      <c r="J6" s="64">
        <v>101</v>
      </c>
      <c r="K6" s="18">
        <v>168</v>
      </c>
      <c r="L6" s="18">
        <v>389</v>
      </c>
      <c r="M6" s="18">
        <v>1441</v>
      </c>
      <c r="N6" s="18">
        <v>1625</v>
      </c>
      <c r="O6" s="18">
        <v>1497</v>
      </c>
      <c r="P6" s="18">
        <v>1344</v>
      </c>
      <c r="Q6" s="18">
        <v>1135</v>
      </c>
      <c r="R6" s="18">
        <v>863</v>
      </c>
      <c r="S6" s="18">
        <v>853</v>
      </c>
    </row>
    <row r="7" spans="2:19" x14ac:dyDescent="0.15">
      <c r="B7" s="276" t="s">
        <v>155</v>
      </c>
      <c r="C7" s="277"/>
      <c r="D7" s="5">
        <v>5270</v>
      </c>
      <c r="E7" s="9">
        <v>105</v>
      </c>
      <c r="F7" s="9">
        <v>816</v>
      </c>
      <c r="G7" s="9">
        <v>1688</v>
      </c>
      <c r="H7" s="9">
        <v>1505</v>
      </c>
      <c r="I7" s="101">
        <v>1156</v>
      </c>
      <c r="J7" s="65">
        <v>42</v>
      </c>
      <c r="K7" s="5">
        <v>63</v>
      </c>
      <c r="L7" s="5">
        <v>153</v>
      </c>
      <c r="M7" s="5">
        <v>663</v>
      </c>
      <c r="N7" s="5">
        <v>858</v>
      </c>
      <c r="O7" s="5">
        <v>830</v>
      </c>
      <c r="P7" s="5">
        <v>784</v>
      </c>
      <c r="Q7" s="5">
        <v>721</v>
      </c>
      <c r="R7" s="5">
        <v>572</v>
      </c>
      <c r="S7" s="5">
        <v>584</v>
      </c>
    </row>
    <row r="8" spans="2:19" x14ac:dyDescent="0.15">
      <c r="B8" s="66"/>
      <c r="C8" s="67" t="s">
        <v>2</v>
      </c>
      <c r="D8" s="5">
        <v>2522</v>
      </c>
      <c r="E8" s="9">
        <v>36</v>
      </c>
      <c r="F8" s="9">
        <v>331</v>
      </c>
      <c r="G8" s="9">
        <v>768</v>
      </c>
      <c r="H8" s="9">
        <v>760</v>
      </c>
      <c r="I8" s="101">
        <v>627</v>
      </c>
      <c r="J8" s="65">
        <v>16</v>
      </c>
      <c r="K8" s="5">
        <v>20</v>
      </c>
      <c r="L8" s="5">
        <v>60</v>
      </c>
      <c r="M8" s="5">
        <v>271</v>
      </c>
      <c r="N8" s="5">
        <v>361</v>
      </c>
      <c r="O8" s="5">
        <v>407</v>
      </c>
      <c r="P8" s="5">
        <v>372</v>
      </c>
      <c r="Q8" s="5">
        <v>388</v>
      </c>
      <c r="R8" s="5">
        <v>299</v>
      </c>
      <c r="S8" s="5">
        <v>328</v>
      </c>
    </row>
    <row r="9" spans="2:19" x14ac:dyDescent="0.15">
      <c r="B9" s="66"/>
      <c r="C9" s="67" t="s">
        <v>3</v>
      </c>
      <c r="D9" s="5">
        <v>1764</v>
      </c>
      <c r="E9" s="9">
        <v>29</v>
      </c>
      <c r="F9" s="9">
        <v>299</v>
      </c>
      <c r="G9" s="9">
        <v>599</v>
      </c>
      <c r="H9" s="9">
        <v>498</v>
      </c>
      <c r="I9" s="101">
        <v>339</v>
      </c>
      <c r="J9" s="65">
        <v>12</v>
      </c>
      <c r="K9" s="5">
        <v>17</v>
      </c>
      <c r="L9" s="5">
        <v>51</v>
      </c>
      <c r="M9" s="5">
        <v>248</v>
      </c>
      <c r="N9" s="5">
        <v>328</v>
      </c>
      <c r="O9" s="5">
        <v>271</v>
      </c>
      <c r="P9" s="5">
        <v>281</v>
      </c>
      <c r="Q9" s="5">
        <v>217</v>
      </c>
      <c r="R9" s="5">
        <v>170</v>
      </c>
      <c r="S9" s="5">
        <v>169</v>
      </c>
    </row>
    <row r="10" spans="2:19" ht="12" customHeight="1" x14ac:dyDescent="0.15">
      <c r="B10" s="66"/>
      <c r="C10" s="67" t="s">
        <v>4</v>
      </c>
      <c r="D10" s="5">
        <v>984</v>
      </c>
      <c r="E10" s="9">
        <v>40</v>
      </c>
      <c r="F10" s="9">
        <v>186</v>
      </c>
      <c r="G10" s="9">
        <v>321</v>
      </c>
      <c r="H10" s="9">
        <v>247</v>
      </c>
      <c r="I10" s="101">
        <v>190</v>
      </c>
      <c r="J10" s="65">
        <v>14</v>
      </c>
      <c r="K10" s="5">
        <v>26</v>
      </c>
      <c r="L10" s="5">
        <v>42</v>
      </c>
      <c r="M10" s="5">
        <v>144</v>
      </c>
      <c r="N10" s="5">
        <v>169</v>
      </c>
      <c r="O10" s="5">
        <v>152</v>
      </c>
      <c r="P10" s="5">
        <v>131</v>
      </c>
      <c r="Q10" s="5">
        <v>116</v>
      </c>
      <c r="R10" s="5">
        <v>103</v>
      </c>
      <c r="S10" s="5">
        <v>87</v>
      </c>
    </row>
    <row r="11" spans="2:19" ht="12" customHeight="1" x14ac:dyDescent="0.15">
      <c r="B11" s="211" t="s">
        <v>5</v>
      </c>
      <c r="C11" s="212"/>
      <c r="D11" s="6">
        <v>4146</v>
      </c>
      <c r="E11" s="6">
        <v>164</v>
      </c>
      <c r="F11" s="6">
        <v>1014</v>
      </c>
      <c r="G11" s="6">
        <v>1434</v>
      </c>
      <c r="H11" s="6">
        <v>974</v>
      </c>
      <c r="I11" s="102">
        <v>560</v>
      </c>
      <c r="J11" s="68">
        <v>59</v>
      </c>
      <c r="K11" s="6">
        <v>105</v>
      </c>
      <c r="L11" s="6">
        <v>236</v>
      </c>
      <c r="M11" s="6">
        <v>778</v>
      </c>
      <c r="N11" s="6">
        <v>767</v>
      </c>
      <c r="O11" s="6">
        <v>667</v>
      </c>
      <c r="P11" s="6">
        <v>560</v>
      </c>
      <c r="Q11" s="6">
        <v>414</v>
      </c>
      <c r="R11" s="6">
        <v>291</v>
      </c>
      <c r="S11" s="6">
        <v>269</v>
      </c>
    </row>
    <row r="12" spans="2:19" ht="12" customHeight="1" x14ac:dyDescent="0.15">
      <c r="B12" s="209" t="s">
        <v>156</v>
      </c>
      <c r="C12" s="210"/>
      <c r="D12" s="5">
        <v>328</v>
      </c>
      <c r="E12" s="9">
        <v>3</v>
      </c>
      <c r="F12" s="9">
        <v>49</v>
      </c>
      <c r="G12" s="9">
        <v>106</v>
      </c>
      <c r="H12" s="9">
        <v>97</v>
      </c>
      <c r="I12" s="101">
        <v>73</v>
      </c>
      <c r="J12" s="65">
        <v>0</v>
      </c>
      <c r="K12" s="5">
        <v>3</v>
      </c>
      <c r="L12" s="5">
        <v>8</v>
      </c>
      <c r="M12" s="5">
        <v>41</v>
      </c>
      <c r="N12" s="5">
        <v>58</v>
      </c>
      <c r="O12" s="5">
        <v>48</v>
      </c>
      <c r="P12" s="5">
        <v>47</v>
      </c>
      <c r="Q12" s="5">
        <v>50</v>
      </c>
      <c r="R12" s="5">
        <v>35</v>
      </c>
      <c r="S12" s="5">
        <v>38</v>
      </c>
    </row>
    <row r="13" spans="2:19" ht="12" customHeight="1" x14ac:dyDescent="0.15">
      <c r="B13" s="209" t="s">
        <v>157</v>
      </c>
      <c r="C13" s="210"/>
      <c r="D13" s="5">
        <v>618</v>
      </c>
      <c r="E13" s="9">
        <v>22</v>
      </c>
      <c r="F13" s="9">
        <v>159</v>
      </c>
      <c r="G13" s="9">
        <v>204</v>
      </c>
      <c r="H13" s="9">
        <v>156</v>
      </c>
      <c r="I13" s="101">
        <v>77</v>
      </c>
      <c r="J13" s="65">
        <v>8</v>
      </c>
      <c r="K13" s="5">
        <v>14</v>
      </c>
      <c r="L13" s="5">
        <v>38</v>
      </c>
      <c r="M13" s="5">
        <v>121</v>
      </c>
      <c r="N13" s="5">
        <v>101</v>
      </c>
      <c r="O13" s="5">
        <v>103</v>
      </c>
      <c r="P13" s="5">
        <v>92</v>
      </c>
      <c r="Q13" s="5">
        <v>64</v>
      </c>
      <c r="R13" s="5">
        <v>42</v>
      </c>
      <c r="S13" s="5">
        <v>35</v>
      </c>
    </row>
    <row r="14" spans="2:19" ht="12" customHeight="1" x14ac:dyDescent="0.15">
      <c r="B14" s="209" t="s">
        <v>76</v>
      </c>
      <c r="C14" s="210"/>
      <c r="D14" s="5">
        <v>690</v>
      </c>
      <c r="E14" s="9">
        <v>34</v>
      </c>
      <c r="F14" s="9">
        <v>178</v>
      </c>
      <c r="G14" s="9">
        <v>233</v>
      </c>
      <c r="H14" s="9">
        <v>141</v>
      </c>
      <c r="I14" s="101">
        <v>104</v>
      </c>
      <c r="J14" s="65">
        <v>13</v>
      </c>
      <c r="K14" s="5">
        <v>21</v>
      </c>
      <c r="L14" s="5">
        <v>37</v>
      </c>
      <c r="M14" s="5">
        <v>141</v>
      </c>
      <c r="N14" s="5">
        <v>129</v>
      </c>
      <c r="O14" s="5">
        <v>104</v>
      </c>
      <c r="P14" s="5">
        <v>73</v>
      </c>
      <c r="Q14" s="5">
        <v>68</v>
      </c>
      <c r="R14" s="5">
        <v>50</v>
      </c>
      <c r="S14" s="5">
        <v>54</v>
      </c>
    </row>
    <row r="15" spans="2:19" ht="12" customHeight="1" x14ac:dyDescent="0.15">
      <c r="B15" s="209" t="s">
        <v>77</v>
      </c>
      <c r="C15" s="210"/>
      <c r="D15" s="5">
        <v>3376</v>
      </c>
      <c r="E15" s="9">
        <v>82</v>
      </c>
      <c r="F15" s="9">
        <v>543</v>
      </c>
      <c r="G15" s="9">
        <v>1067</v>
      </c>
      <c r="H15" s="9">
        <v>945</v>
      </c>
      <c r="I15" s="101">
        <v>739</v>
      </c>
      <c r="J15" s="65">
        <v>31</v>
      </c>
      <c r="K15" s="5">
        <v>51</v>
      </c>
      <c r="L15" s="5">
        <v>107</v>
      </c>
      <c r="M15" s="5">
        <v>436</v>
      </c>
      <c r="N15" s="5">
        <v>531</v>
      </c>
      <c r="O15" s="5">
        <v>536</v>
      </c>
      <c r="P15" s="5">
        <v>494</v>
      </c>
      <c r="Q15" s="5">
        <v>451</v>
      </c>
      <c r="R15" s="5">
        <v>348</v>
      </c>
      <c r="S15" s="5">
        <v>391</v>
      </c>
    </row>
    <row r="16" spans="2:19" ht="12" customHeight="1" x14ac:dyDescent="0.15">
      <c r="B16" s="209" t="s">
        <v>78</v>
      </c>
      <c r="C16" s="210"/>
      <c r="D16" s="5">
        <v>735</v>
      </c>
      <c r="E16" s="9">
        <v>30</v>
      </c>
      <c r="F16" s="9">
        <v>128</v>
      </c>
      <c r="G16" s="9">
        <v>236</v>
      </c>
      <c r="H16" s="9">
        <v>185</v>
      </c>
      <c r="I16" s="101">
        <v>156</v>
      </c>
      <c r="J16" s="65">
        <v>11</v>
      </c>
      <c r="K16" s="5">
        <v>19</v>
      </c>
      <c r="L16" s="5">
        <v>28</v>
      </c>
      <c r="M16" s="5">
        <v>100</v>
      </c>
      <c r="N16" s="5">
        <v>124</v>
      </c>
      <c r="O16" s="5">
        <v>112</v>
      </c>
      <c r="P16" s="5">
        <v>93</v>
      </c>
      <c r="Q16" s="5">
        <v>92</v>
      </c>
      <c r="R16" s="5">
        <v>87</v>
      </c>
      <c r="S16" s="5">
        <v>69</v>
      </c>
    </row>
    <row r="17" spans="2:19" ht="12" customHeight="1" x14ac:dyDescent="0.15">
      <c r="B17" s="209" t="s">
        <v>158</v>
      </c>
      <c r="C17" s="210"/>
      <c r="D17" s="5">
        <v>154</v>
      </c>
      <c r="E17" s="9">
        <v>11</v>
      </c>
      <c r="F17" s="9">
        <v>47</v>
      </c>
      <c r="G17" s="9">
        <v>44</v>
      </c>
      <c r="H17" s="9">
        <v>35</v>
      </c>
      <c r="I17" s="101">
        <v>17</v>
      </c>
      <c r="J17" s="65">
        <v>6</v>
      </c>
      <c r="K17" s="5">
        <v>5</v>
      </c>
      <c r="L17" s="5">
        <v>22</v>
      </c>
      <c r="M17" s="5">
        <v>25</v>
      </c>
      <c r="N17" s="5">
        <v>24</v>
      </c>
      <c r="O17" s="5">
        <v>20</v>
      </c>
      <c r="P17" s="5">
        <v>22</v>
      </c>
      <c r="Q17" s="5">
        <v>13</v>
      </c>
      <c r="R17" s="5">
        <v>8</v>
      </c>
      <c r="S17" s="5">
        <v>9</v>
      </c>
    </row>
    <row r="18" spans="2:19" ht="12" customHeight="1" x14ac:dyDescent="0.15">
      <c r="B18" s="209" t="s">
        <v>80</v>
      </c>
      <c r="C18" s="210"/>
      <c r="D18" s="5">
        <v>1764</v>
      </c>
      <c r="E18" s="9">
        <v>29</v>
      </c>
      <c r="F18" s="9">
        <v>299</v>
      </c>
      <c r="G18" s="9">
        <v>599</v>
      </c>
      <c r="H18" s="9">
        <v>498</v>
      </c>
      <c r="I18" s="101">
        <v>339</v>
      </c>
      <c r="J18" s="65">
        <v>12</v>
      </c>
      <c r="K18" s="5">
        <v>17</v>
      </c>
      <c r="L18" s="5">
        <v>51</v>
      </c>
      <c r="M18" s="5">
        <v>248</v>
      </c>
      <c r="N18" s="5">
        <v>328</v>
      </c>
      <c r="O18" s="5">
        <v>271</v>
      </c>
      <c r="P18" s="5">
        <v>281</v>
      </c>
      <c r="Q18" s="5">
        <v>217</v>
      </c>
      <c r="R18" s="5">
        <v>170</v>
      </c>
      <c r="S18" s="5">
        <v>169</v>
      </c>
    </row>
    <row r="19" spans="2:19" ht="12" customHeight="1" x14ac:dyDescent="0.15">
      <c r="B19" s="209" t="s">
        <v>98</v>
      </c>
      <c r="C19" s="210"/>
      <c r="D19" s="5">
        <v>359</v>
      </c>
      <c r="E19" s="9">
        <v>16</v>
      </c>
      <c r="F19" s="9">
        <v>82</v>
      </c>
      <c r="G19" s="9">
        <v>114</v>
      </c>
      <c r="H19" s="9">
        <v>98</v>
      </c>
      <c r="I19" s="101">
        <v>49</v>
      </c>
      <c r="J19" s="65">
        <v>5</v>
      </c>
      <c r="K19" s="5">
        <v>11</v>
      </c>
      <c r="L19" s="5">
        <v>13</v>
      </c>
      <c r="M19" s="5">
        <v>69</v>
      </c>
      <c r="N19" s="5">
        <v>55</v>
      </c>
      <c r="O19" s="5">
        <v>59</v>
      </c>
      <c r="P19" s="5">
        <v>55</v>
      </c>
      <c r="Q19" s="5">
        <v>43</v>
      </c>
      <c r="R19" s="5">
        <v>28</v>
      </c>
      <c r="S19" s="5">
        <v>21</v>
      </c>
    </row>
    <row r="20" spans="2:19" ht="12" customHeight="1" x14ac:dyDescent="0.15">
      <c r="B20" s="209" t="s">
        <v>99</v>
      </c>
      <c r="C20" s="210"/>
      <c r="D20" s="5">
        <v>211</v>
      </c>
      <c r="E20" s="9">
        <v>13</v>
      </c>
      <c r="F20" s="9">
        <v>61</v>
      </c>
      <c r="G20" s="9">
        <v>64</v>
      </c>
      <c r="H20" s="9">
        <v>52</v>
      </c>
      <c r="I20" s="101">
        <v>21</v>
      </c>
      <c r="J20" s="65">
        <v>7</v>
      </c>
      <c r="K20" s="5">
        <v>6</v>
      </c>
      <c r="L20" s="5">
        <v>14</v>
      </c>
      <c r="M20" s="5">
        <v>47</v>
      </c>
      <c r="N20" s="5">
        <v>29</v>
      </c>
      <c r="O20" s="5">
        <v>35</v>
      </c>
      <c r="P20" s="5">
        <v>31</v>
      </c>
      <c r="Q20" s="5">
        <v>21</v>
      </c>
      <c r="R20" s="5">
        <v>15</v>
      </c>
      <c r="S20" s="5">
        <v>6</v>
      </c>
    </row>
    <row r="21" spans="2:19" ht="12" customHeight="1" x14ac:dyDescent="0.15">
      <c r="B21" s="209" t="s">
        <v>86</v>
      </c>
      <c r="C21" s="210"/>
      <c r="D21" s="5">
        <v>668</v>
      </c>
      <c r="E21" s="9">
        <v>13</v>
      </c>
      <c r="F21" s="9">
        <v>154</v>
      </c>
      <c r="G21" s="9">
        <v>253</v>
      </c>
      <c r="H21" s="9">
        <v>171</v>
      </c>
      <c r="I21" s="101">
        <v>77</v>
      </c>
      <c r="J21" s="65">
        <v>3</v>
      </c>
      <c r="K21" s="5">
        <v>10</v>
      </c>
      <c r="L21" s="5">
        <v>33</v>
      </c>
      <c r="M21" s="5">
        <v>121</v>
      </c>
      <c r="N21" s="5">
        <v>141</v>
      </c>
      <c r="O21" s="5">
        <v>112</v>
      </c>
      <c r="P21" s="5">
        <v>93</v>
      </c>
      <c r="Q21" s="5">
        <v>78</v>
      </c>
      <c r="R21" s="5">
        <v>51</v>
      </c>
      <c r="S21" s="5">
        <v>26</v>
      </c>
    </row>
    <row r="22" spans="2:19" ht="12" customHeight="1" x14ac:dyDescent="0.15">
      <c r="B22" s="211" t="s">
        <v>100</v>
      </c>
      <c r="C22" s="212"/>
      <c r="D22" s="6">
        <v>513</v>
      </c>
      <c r="E22" s="6">
        <v>16</v>
      </c>
      <c r="F22" s="6">
        <v>130</v>
      </c>
      <c r="G22" s="6">
        <v>202</v>
      </c>
      <c r="H22" s="6">
        <v>101</v>
      </c>
      <c r="I22" s="102">
        <v>64</v>
      </c>
      <c r="J22" s="68">
        <v>5</v>
      </c>
      <c r="K22" s="6">
        <v>11</v>
      </c>
      <c r="L22" s="6">
        <v>38</v>
      </c>
      <c r="M22" s="6">
        <v>92</v>
      </c>
      <c r="N22" s="6">
        <v>105</v>
      </c>
      <c r="O22" s="6">
        <v>97</v>
      </c>
      <c r="P22" s="6">
        <v>63</v>
      </c>
      <c r="Q22" s="6">
        <v>38</v>
      </c>
      <c r="R22" s="6">
        <v>29</v>
      </c>
      <c r="S22" s="6">
        <v>35</v>
      </c>
    </row>
    <row r="23" spans="2:19" x14ac:dyDescent="0.15">
      <c r="B23" s="209" t="s">
        <v>6</v>
      </c>
      <c r="C23" s="210"/>
      <c r="D23" s="5">
        <v>328</v>
      </c>
      <c r="E23" s="9">
        <v>3</v>
      </c>
      <c r="F23" s="9">
        <v>49</v>
      </c>
      <c r="G23" s="9">
        <v>106</v>
      </c>
      <c r="H23" s="9">
        <v>97</v>
      </c>
      <c r="I23" s="101">
        <v>73</v>
      </c>
      <c r="J23" s="65">
        <v>0</v>
      </c>
      <c r="K23" s="5">
        <v>3</v>
      </c>
      <c r="L23" s="5">
        <v>8</v>
      </c>
      <c r="M23" s="5">
        <v>41</v>
      </c>
      <c r="N23" s="5">
        <v>58</v>
      </c>
      <c r="O23" s="5">
        <v>48</v>
      </c>
      <c r="P23" s="5">
        <v>47</v>
      </c>
      <c r="Q23" s="5">
        <v>50</v>
      </c>
      <c r="R23" s="5">
        <v>35</v>
      </c>
      <c r="S23" s="5">
        <v>38</v>
      </c>
    </row>
    <row r="24" spans="2:19" x14ac:dyDescent="0.15">
      <c r="B24" s="209" t="s">
        <v>7</v>
      </c>
      <c r="C24" s="210"/>
      <c r="D24" s="5">
        <v>76</v>
      </c>
      <c r="E24" s="9">
        <v>3</v>
      </c>
      <c r="F24" s="9">
        <v>21</v>
      </c>
      <c r="G24" s="9">
        <v>24</v>
      </c>
      <c r="H24" s="9">
        <v>18</v>
      </c>
      <c r="I24" s="101">
        <v>10</v>
      </c>
      <c r="J24" s="65">
        <v>1</v>
      </c>
      <c r="K24" s="5">
        <v>2</v>
      </c>
      <c r="L24" s="5">
        <v>10</v>
      </c>
      <c r="M24" s="5">
        <v>11</v>
      </c>
      <c r="N24" s="5">
        <v>8</v>
      </c>
      <c r="O24" s="5">
        <v>16</v>
      </c>
      <c r="P24" s="5">
        <v>11</v>
      </c>
      <c r="Q24" s="5">
        <v>7</v>
      </c>
      <c r="R24" s="5">
        <v>7</v>
      </c>
      <c r="S24" s="5">
        <v>3</v>
      </c>
    </row>
    <row r="25" spans="2:19" x14ac:dyDescent="0.15">
      <c r="B25" s="209" t="s">
        <v>8</v>
      </c>
      <c r="C25" s="210"/>
      <c r="D25" s="5">
        <v>85</v>
      </c>
      <c r="E25" s="9">
        <v>1</v>
      </c>
      <c r="F25" s="9">
        <v>15</v>
      </c>
      <c r="G25" s="9">
        <v>35</v>
      </c>
      <c r="H25" s="9">
        <v>20</v>
      </c>
      <c r="I25" s="101">
        <v>14</v>
      </c>
      <c r="J25" s="65">
        <v>0</v>
      </c>
      <c r="K25" s="5">
        <v>1</v>
      </c>
      <c r="L25" s="5">
        <v>3</v>
      </c>
      <c r="M25" s="5">
        <v>12</v>
      </c>
      <c r="N25" s="5">
        <v>13</v>
      </c>
      <c r="O25" s="5">
        <v>22</v>
      </c>
      <c r="P25" s="5">
        <v>15</v>
      </c>
      <c r="Q25" s="5">
        <v>5</v>
      </c>
      <c r="R25" s="5">
        <v>7</v>
      </c>
      <c r="S25" s="5">
        <v>7</v>
      </c>
    </row>
    <row r="26" spans="2:19" x14ac:dyDescent="0.15">
      <c r="B26" s="209" t="s">
        <v>9</v>
      </c>
      <c r="C26" s="210"/>
      <c r="D26" s="5">
        <v>122</v>
      </c>
      <c r="E26" s="9">
        <v>4</v>
      </c>
      <c r="F26" s="9">
        <v>31</v>
      </c>
      <c r="G26" s="9">
        <v>36</v>
      </c>
      <c r="H26" s="9">
        <v>35</v>
      </c>
      <c r="I26" s="101">
        <v>16</v>
      </c>
      <c r="J26" s="65">
        <v>1</v>
      </c>
      <c r="K26" s="5">
        <v>3</v>
      </c>
      <c r="L26" s="5">
        <v>6</v>
      </c>
      <c r="M26" s="5">
        <v>25</v>
      </c>
      <c r="N26" s="5">
        <v>18</v>
      </c>
      <c r="O26" s="5">
        <v>18</v>
      </c>
      <c r="P26" s="5">
        <v>17</v>
      </c>
      <c r="Q26" s="5">
        <v>18</v>
      </c>
      <c r="R26" s="5">
        <v>7</v>
      </c>
      <c r="S26" s="5">
        <v>9</v>
      </c>
    </row>
    <row r="27" spans="2:19" x14ac:dyDescent="0.15">
      <c r="B27" s="209" t="s">
        <v>10</v>
      </c>
      <c r="C27" s="210"/>
      <c r="D27" s="5">
        <v>130</v>
      </c>
      <c r="E27" s="9">
        <v>7</v>
      </c>
      <c r="F27" s="9">
        <v>44</v>
      </c>
      <c r="G27" s="9">
        <v>44</v>
      </c>
      <c r="H27" s="9">
        <v>25</v>
      </c>
      <c r="I27" s="101">
        <v>10</v>
      </c>
      <c r="J27" s="65">
        <v>3</v>
      </c>
      <c r="K27" s="5">
        <v>4</v>
      </c>
      <c r="L27" s="5">
        <v>6</v>
      </c>
      <c r="M27" s="5">
        <v>38</v>
      </c>
      <c r="N27" s="5">
        <v>27</v>
      </c>
      <c r="O27" s="5">
        <v>17</v>
      </c>
      <c r="P27" s="5">
        <v>12</v>
      </c>
      <c r="Q27" s="5">
        <v>13</v>
      </c>
      <c r="R27" s="5">
        <v>7</v>
      </c>
      <c r="S27" s="5">
        <v>3</v>
      </c>
    </row>
    <row r="28" spans="2:19" x14ac:dyDescent="0.15">
      <c r="B28" s="209" t="s">
        <v>11</v>
      </c>
      <c r="C28" s="210"/>
      <c r="D28" s="5">
        <v>85</v>
      </c>
      <c r="E28" s="9">
        <v>5</v>
      </c>
      <c r="F28" s="9">
        <v>20</v>
      </c>
      <c r="G28" s="9">
        <v>28</v>
      </c>
      <c r="H28" s="9">
        <v>24</v>
      </c>
      <c r="I28" s="101">
        <v>8</v>
      </c>
      <c r="J28" s="65">
        <v>2</v>
      </c>
      <c r="K28" s="5">
        <v>3</v>
      </c>
      <c r="L28" s="5">
        <v>4</v>
      </c>
      <c r="M28" s="5">
        <v>16</v>
      </c>
      <c r="N28" s="5">
        <v>17</v>
      </c>
      <c r="O28" s="5">
        <v>11</v>
      </c>
      <c r="P28" s="5">
        <v>17</v>
      </c>
      <c r="Q28" s="5">
        <v>7</v>
      </c>
      <c r="R28" s="5">
        <v>3</v>
      </c>
      <c r="S28" s="5">
        <v>5</v>
      </c>
    </row>
    <row r="29" spans="2:19" x14ac:dyDescent="0.15">
      <c r="B29" s="209" t="s">
        <v>12</v>
      </c>
      <c r="C29" s="210"/>
      <c r="D29" s="5">
        <v>120</v>
      </c>
      <c r="E29" s="9">
        <v>2</v>
      </c>
      <c r="F29" s="9">
        <v>28</v>
      </c>
      <c r="G29" s="9">
        <v>37</v>
      </c>
      <c r="H29" s="9">
        <v>34</v>
      </c>
      <c r="I29" s="101">
        <v>19</v>
      </c>
      <c r="J29" s="65">
        <v>1</v>
      </c>
      <c r="K29" s="5">
        <v>1</v>
      </c>
      <c r="L29" s="5">
        <v>9</v>
      </c>
      <c r="M29" s="5">
        <v>19</v>
      </c>
      <c r="N29" s="5">
        <v>18</v>
      </c>
      <c r="O29" s="5">
        <v>19</v>
      </c>
      <c r="P29" s="5">
        <v>20</v>
      </c>
      <c r="Q29" s="5">
        <v>14</v>
      </c>
      <c r="R29" s="5">
        <v>11</v>
      </c>
      <c r="S29" s="5">
        <v>8</v>
      </c>
    </row>
    <row r="30" spans="2:19" x14ac:dyDescent="0.15">
      <c r="B30" s="209" t="s">
        <v>13</v>
      </c>
      <c r="C30" s="210"/>
      <c r="D30" s="5">
        <v>426</v>
      </c>
      <c r="E30" s="9">
        <v>27</v>
      </c>
      <c r="F30" s="9">
        <v>103</v>
      </c>
      <c r="G30" s="9">
        <v>156</v>
      </c>
      <c r="H30" s="9">
        <v>92</v>
      </c>
      <c r="I30" s="101">
        <v>48</v>
      </c>
      <c r="J30" s="65">
        <v>10</v>
      </c>
      <c r="K30" s="5">
        <v>17</v>
      </c>
      <c r="L30" s="5">
        <v>22</v>
      </c>
      <c r="M30" s="5">
        <v>81</v>
      </c>
      <c r="N30" s="5">
        <v>89</v>
      </c>
      <c r="O30" s="5">
        <v>67</v>
      </c>
      <c r="P30" s="5">
        <v>61</v>
      </c>
      <c r="Q30" s="5">
        <v>31</v>
      </c>
      <c r="R30" s="5">
        <v>23</v>
      </c>
      <c r="S30" s="5">
        <v>25</v>
      </c>
    </row>
    <row r="31" spans="2:19" x14ac:dyDescent="0.15">
      <c r="B31" s="209" t="s">
        <v>14</v>
      </c>
      <c r="C31" s="210"/>
      <c r="D31" s="5">
        <v>227</v>
      </c>
      <c r="E31" s="9">
        <v>10</v>
      </c>
      <c r="F31" s="9">
        <v>58</v>
      </c>
      <c r="G31" s="9">
        <v>79</v>
      </c>
      <c r="H31" s="9">
        <v>50</v>
      </c>
      <c r="I31" s="101">
        <v>30</v>
      </c>
      <c r="J31" s="65">
        <v>5</v>
      </c>
      <c r="K31" s="5">
        <v>5</v>
      </c>
      <c r="L31" s="5">
        <v>11</v>
      </c>
      <c r="M31" s="5">
        <v>47</v>
      </c>
      <c r="N31" s="5">
        <v>43</v>
      </c>
      <c r="O31" s="5">
        <v>36</v>
      </c>
      <c r="P31" s="5">
        <v>22</v>
      </c>
      <c r="Q31" s="5">
        <v>28</v>
      </c>
      <c r="R31" s="5">
        <v>14</v>
      </c>
      <c r="S31" s="5">
        <v>16</v>
      </c>
    </row>
    <row r="32" spans="2:19" x14ac:dyDescent="0.15">
      <c r="B32" s="209" t="s">
        <v>15</v>
      </c>
      <c r="C32" s="210"/>
      <c r="D32" s="5">
        <v>281</v>
      </c>
      <c r="E32" s="9">
        <v>12</v>
      </c>
      <c r="F32" s="9">
        <v>73</v>
      </c>
      <c r="G32" s="9">
        <v>110</v>
      </c>
      <c r="H32" s="9">
        <v>53</v>
      </c>
      <c r="I32" s="101">
        <v>33</v>
      </c>
      <c r="J32" s="65">
        <v>3</v>
      </c>
      <c r="K32" s="5">
        <v>9</v>
      </c>
      <c r="L32" s="5">
        <v>15</v>
      </c>
      <c r="M32" s="5">
        <v>58</v>
      </c>
      <c r="N32" s="5">
        <v>62</v>
      </c>
      <c r="O32" s="5">
        <v>48</v>
      </c>
      <c r="P32" s="5">
        <v>32</v>
      </c>
      <c r="Q32" s="5">
        <v>21</v>
      </c>
      <c r="R32" s="5">
        <v>23</v>
      </c>
      <c r="S32" s="5">
        <v>10</v>
      </c>
    </row>
    <row r="33" spans="2:19" x14ac:dyDescent="0.15">
      <c r="B33" s="209" t="s">
        <v>16</v>
      </c>
      <c r="C33" s="210"/>
      <c r="D33" s="5">
        <v>705</v>
      </c>
      <c r="E33" s="9">
        <v>9</v>
      </c>
      <c r="F33" s="9">
        <v>111</v>
      </c>
      <c r="G33" s="9">
        <v>234</v>
      </c>
      <c r="H33" s="9">
        <v>203</v>
      </c>
      <c r="I33" s="101">
        <v>148</v>
      </c>
      <c r="J33" s="65">
        <v>6</v>
      </c>
      <c r="K33" s="5">
        <v>3</v>
      </c>
      <c r="L33" s="5">
        <v>14</v>
      </c>
      <c r="M33" s="5">
        <v>97</v>
      </c>
      <c r="N33" s="5">
        <v>114</v>
      </c>
      <c r="O33" s="5">
        <v>120</v>
      </c>
      <c r="P33" s="5">
        <v>112</v>
      </c>
      <c r="Q33" s="5">
        <v>91</v>
      </c>
      <c r="R33" s="5">
        <v>76</v>
      </c>
      <c r="S33" s="5">
        <v>72</v>
      </c>
    </row>
    <row r="34" spans="2:19" x14ac:dyDescent="0.15">
      <c r="B34" s="209" t="s">
        <v>17</v>
      </c>
      <c r="C34" s="210"/>
      <c r="D34" s="5">
        <v>713</v>
      </c>
      <c r="E34" s="9">
        <v>20</v>
      </c>
      <c r="F34" s="9">
        <v>126</v>
      </c>
      <c r="G34" s="9">
        <v>263</v>
      </c>
      <c r="H34" s="9">
        <v>179</v>
      </c>
      <c r="I34" s="101">
        <v>125</v>
      </c>
      <c r="J34" s="65">
        <v>7</v>
      </c>
      <c r="K34" s="5">
        <v>13</v>
      </c>
      <c r="L34" s="5">
        <v>33</v>
      </c>
      <c r="M34" s="5">
        <v>93</v>
      </c>
      <c r="N34" s="5">
        <v>130</v>
      </c>
      <c r="O34" s="5">
        <v>133</v>
      </c>
      <c r="P34" s="5">
        <v>93</v>
      </c>
      <c r="Q34" s="5">
        <v>86</v>
      </c>
      <c r="R34" s="5">
        <v>60</v>
      </c>
      <c r="S34" s="5">
        <v>65</v>
      </c>
    </row>
    <row r="35" spans="2:19" x14ac:dyDescent="0.15">
      <c r="B35" s="209" t="s">
        <v>18</v>
      </c>
      <c r="C35" s="210"/>
      <c r="D35" s="5">
        <v>528</v>
      </c>
      <c r="E35" s="9">
        <v>2</v>
      </c>
      <c r="F35" s="9">
        <v>26</v>
      </c>
      <c r="G35" s="9">
        <v>98</v>
      </c>
      <c r="H35" s="9">
        <v>196</v>
      </c>
      <c r="I35" s="101">
        <v>206</v>
      </c>
      <c r="J35" s="65">
        <v>1</v>
      </c>
      <c r="K35" s="5">
        <v>1</v>
      </c>
      <c r="L35" s="5">
        <v>5</v>
      </c>
      <c r="M35" s="5">
        <v>21</v>
      </c>
      <c r="N35" s="5">
        <v>41</v>
      </c>
      <c r="O35" s="5">
        <v>57</v>
      </c>
      <c r="P35" s="5">
        <v>75</v>
      </c>
      <c r="Q35" s="5">
        <v>121</v>
      </c>
      <c r="R35" s="5">
        <v>96</v>
      </c>
      <c r="S35" s="5">
        <v>110</v>
      </c>
    </row>
    <row r="36" spans="2:19" x14ac:dyDescent="0.15">
      <c r="B36" s="209" t="s">
        <v>19</v>
      </c>
      <c r="C36" s="210"/>
      <c r="D36" s="5">
        <v>576</v>
      </c>
      <c r="E36" s="9">
        <v>5</v>
      </c>
      <c r="F36" s="9">
        <v>68</v>
      </c>
      <c r="G36" s="9">
        <v>173</v>
      </c>
      <c r="H36" s="9">
        <v>182</v>
      </c>
      <c r="I36" s="101">
        <v>148</v>
      </c>
      <c r="J36" s="65">
        <v>2</v>
      </c>
      <c r="K36" s="5">
        <v>3</v>
      </c>
      <c r="L36" s="5">
        <v>8</v>
      </c>
      <c r="M36" s="5">
        <v>60</v>
      </c>
      <c r="N36" s="5">
        <v>76</v>
      </c>
      <c r="O36" s="5">
        <v>97</v>
      </c>
      <c r="P36" s="5">
        <v>92</v>
      </c>
      <c r="Q36" s="5">
        <v>90</v>
      </c>
      <c r="R36" s="5">
        <v>67</v>
      </c>
      <c r="S36" s="5">
        <v>81</v>
      </c>
    </row>
    <row r="37" spans="2:19" x14ac:dyDescent="0.15">
      <c r="B37" s="209" t="s">
        <v>20</v>
      </c>
      <c r="C37" s="210"/>
      <c r="D37" s="5">
        <v>75</v>
      </c>
      <c r="E37" s="9">
        <v>3</v>
      </c>
      <c r="F37" s="9">
        <v>21</v>
      </c>
      <c r="G37" s="9">
        <v>17</v>
      </c>
      <c r="H37" s="9">
        <v>19</v>
      </c>
      <c r="I37" s="101">
        <v>15</v>
      </c>
      <c r="J37" s="65">
        <v>1</v>
      </c>
      <c r="K37" s="5">
        <v>2</v>
      </c>
      <c r="L37" s="5">
        <v>4</v>
      </c>
      <c r="M37" s="5">
        <v>17</v>
      </c>
      <c r="N37" s="5">
        <v>8</v>
      </c>
      <c r="O37" s="5">
        <v>9</v>
      </c>
      <c r="P37" s="5">
        <v>8</v>
      </c>
      <c r="Q37" s="5">
        <v>11</v>
      </c>
      <c r="R37" s="5">
        <v>7</v>
      </c>
      <c r="S37" s="5">
        <v>8</v>
      </c>
    </row>
    <row r="38" spans="2:19" x14ac:dyDescent="0.15">
      <c r="B38" s="209" t="s">
        <v>21</v>
      </c>
      <c r="C38" s="210"/>
      <c r="D38" s="5">
        <v>55</v>
      </c>
      <c r="E38" s="9">
        <v>6</v>
      </c>
      <c r="F38" s="9">
        <v>19</v>
      </c>
      <c r="G38" s="9">
        <v>16</v>
      </c>
      <c r="H38" s="9">
        <v>11</v>
      </c>
      <c r="I38" s="101">
        <v>3</v>
      </c>
      <c r="J38" s="65">
        <v>3</v>
      </c>
      <c r="K38" s="5">
        <v>3</v>
      </c>
      <c r="L38" s="5">
        <v>9</v>
      </c>
      <c r="M38" s="5">
        <v>10</v>
      </c>
      <c r="N38" s="5">
        <v>8</v>
      </c>
      <c r="O38" s="5">
        <v>8</v>
      </c>
      <c r="P38" s="5">
        <v>8</v>
      </c>
      <c r="Q38" s="5">
        <v>3</v>
      </c>
      <c r="R38" s="5">
        <v>2</v>
      </c>
      <c r="S38" s="5">
        <v>1</v>
      </c>
    </row>
    <row r="39" spans="2:19" x14ac:dyDescent="0.15">
      <c r="B39" s="209" t="s">
        <v>22</v>
      </c>
      <c r="C39" s="210"/>
      <c r="D39" s="5">
        <v>65</v>
      </c>
      <c r="E39" s="9">
        <v>3</v>
      </c>
      <c r="F39" s="9">
        <v>18</v>
      </c>
      <c r="G39" s="9">
        <v>17</v>
      </c>
      <c r="H39" s="9">
        <v>16</v>
      </c>
      <c r="I39" s="101">
        <v>11</v>
      </c>
      <c r="J39" s="65">
        <v>2</v>
      </c>
      <c r="K39" s="5">
        <v>1</v>
      </c>
      <c r="L39" s="5">
        <v>9</v>
      </c>
      <c r="M39" s="5">
        <v>9</v>
      </c>
      <c r="N39" s="5">
        <v>8</v>
      </c>
      <c r="O39" s="5">
        <v>9</v>
      </c>
      <c r="P39" s="5">
        <v>9</v>
      </c>
      <c r="Q39" s="5">
        <v>7</v>
      </c>
      <c r="R39" s="5">
        <v>4</v>
      </c>
      <c r="S39" s="5">
        <v>7</v>
      </c>
    </row>
    <row r="40" spans="2:19" x14ac:dyDescent="0.15">
      <c r="B40" s="209" t="s">
        <v>23</v>
      </c>
      <c r="C40" s="210"/>
      <c r="D40" s="5">
        <v>34</v>
      </c>
      <c r="E40" s="9">
        <v>2</v>
      </c>
      <c r="F40" s="9">
        <v>10</v>
      </c>
      <c r="G40" s="9">
        <v>11</v>
      </c>
      <c r="H40" s="9">
        <v>8</v>
      </c>
      <c r="I40" s="101">
        <v>3</v>
      </c>
      <c r="J40" s="65">
        <v>1</v>
      </c>
      <c r="K40" s="5">
        <v>1</v>
      </c>
      <c r="L40" s="5">
        <v>4</v>
      </c>
      <c r="M40" s="5">
        <v>6</v>
      </c>
      <c r="N40" s="5">
        <v>8</v>
      </c>
      <c r="O40" s="5">
        <v>3</v>
      </c>
      <c r="P40" s="5">
        <v>5</v>
      </c>
      <c r="Q40" s="5">
        <v>3</v>
      </c>
      <c r="R40" s="5">
        <v>2</v>
      </c>
      <c r="S40" s="5">
        <v>1</v>
      </c>
    </row>
    <row r="41" spans="2:19" x14ac:dyDescent="0.15">
      <c r="B41" s="209" t="s">
        <v>24</v>
      </c>
      <c r="C41" s="210"/>
      <c r="D41" s="5">
        <v>179</v>
      </c>
      <c r="E41" s="9">
        <v>9</v>
      </c>
      <c r="F41" s="9">
        <v>51</v>
      </c>
      <c r="G41" s="9">
        <v>58</v>
      </c>
      <c r="H41" s="9">
        <v>31</v>
      </c>
      <c r="I41" s="101">
        <v>30</v>
      </c>
      <c r="J41" s="65">
        <v>2</v>
      </c>
      <c r="K41" s="5">
        <v>7</v>
      </c>
      <c r="L41" s="5">
        <v>11</v>
      </c>
      <c r="M41" s="5">
        <v>40</v>
      </c>
      <c r="N41" s="5">
        <v>36</v>
      </c>
      <c r="O41" s="5">
        <v>22</v>
      </c>
      <c r="P41" s="5">
        <v>23</v>
      </c>
      <c r="Q41" s="5">
        <v>8</v>
      </c>
      <c r="R41" s="5">
        <v>10</v>
      </c>
      <c r="S41" s="5">
        <v>20</v>
      </c>
    </row>
    <row r="42" spans="2:19" x14ac:dyDescent="0.15">
      <c r="B42" s="209" t="s">
        <v>25</v>
      </c>
      <c r="C42" s="210"/>
      <c r="D42" s="5">
        <v>107</v>
      </c>
      <c r="E42" s="9">
        <v>9</v>
      </c>
      <c r="F42" s="9">
        <v>26</v>
      </c>
      <c r="G42" s="9">
        <v>27</v>
      </c>
      <c r="H42" s="9">
        <v>19</v>
      </c>
      <c r="I42" s="101">
        <v>26</v>
      </c>
      <c r="J42" s="65">
        <v>4</v>
      </c>
      <c r="K42" s="5">
        <v>5</v>
      </c>
      <c r="L42" s="5">
        <v>7</v>
      </c>
      <c r="M42" s="5">
        <v>19</v>
      </c>
      <c r="N42" s="5">
        <v>16</v>
      </c>
      <c r="O42" s="5">
        <v>11</v>
      </c>
      <c r="P42" s="5">
        <v>11</v>
      </c>
      <c r="Q42" s="5">
        <v>8</v>
      </c>
      <c r="R42" s="5">
        <v>6</v>
      </c>
      <c r="S42" s="5">
        <v>20</v>
      </c>
    </row>
    <row r="43" spans="2:19" x14ac:dyDescent="0.15">
      <c r="B43" s="209" t="s">
        <v>26</v>
      </c>
      <c r="C43" s="210"/>
      <c r="D43" s="5">
        <v>200</v>
      </c>
      <c r="E43" s="9">
        <v>11</v>
      </c>
      <c r="F43" s="9">
        <v>46</v>
      </c>
      <c r="G43" s="9">
        <v>78</v>
      </c>
      <c r="H43" s="9">
        <v>42</v>
      </c>
      <c r="I43" s="101">
        <v>23</v>
      </c>
      <c r="J43" s="65">
        <v>3</v>
      </c>
      <c r="K43" s="5">
        <v>8</v>
      </c>
      <c r="L43" s="5">
        <v>12</v>
      </c>
      <c r="M43" s="5">
        <v>34</v>
      </c>
      <c r="N43" s="5">
        <v>44</v>
      </c>
      <c r="O43" s="5">
        <v>34</v>
      </c>
      <c r="P43" s="5">
        <v>21</v>
      </c>
      <c r="Q43" s="5">
        <v>21</v>
      </c>
      <c r="R43" s="5">
        <v>16</v>
      </c>
      <c r="S43" s="5">
        <v>7</v>
      </c>
    </row>
    <row r="44" spans="2:19" x14ac:dyDescent="0.15">
      <c r="B44" s="209" t="s">
        <v>27</v>
      </c>
      <c r="C44" s="210"/>
      <c r="D44" s="5">
        <v>249</v>
      </c>
      <c r="E44" s="9">
        <v>10</v>
      </c>
      <c r="F44" s="9">
        <v>58</v>
      </c>
      <c r="G44" s="9">
        <v>85</v>
      </c>
      <c r="H44" s="9">
        <v>62</v>
      </c>
      <c r="I44" s="101">
        <v>34</v>
      </c>
      <c r="J44" s="65">
        <v>3</v>
      </c>
      <c r="K44" s="5">
        <v>7</v>
      </c>
      <c r="L44" s="5">
        <v>14</v>
      </c>
      <c r="M44" s="5">
        <v>44</v>
      </c>
      <c r="N44" s="5">
        <v>45</v>
      </c>
      <c r="O44" s="5">
        <v>40</v>
      </c>
      <c r="P44" s="5">
        <v>38</v>
      </c>
      <c r="Q44" s="5">
        <v>24</v>
      </c>
      <c r="R44" s="5">
        <v>16</v>
      </c>
      <c r="S44" s="5">
        <v>18</v>
      </c>
    </row>
    <row r="45" spans="2:19" x14ac:dyDescent="0.15">
      <c r="B45" s="209" t="s">
        <v>28</v>
      </c>
      <c r="C45" s="210"/>
      <c r="D45" s="5">
        <v>408</v>
      </c>
      <c r="E45" s="9">
        <v>10</v>
      </c>
      <c r="F45" s="9">
        <v>50</v>
      </c>
      <c r="G45" s="9">
        <v>129</v>
      </c>
      <c r="H45" s="9">
        <v>103</v>
      </c>
      <c r="I45" s="101">
        <v>116</v>
      </c>
      <c r="J45" s="65">
        <v>4</v>
      </c>
      <c r="K45" s="5">
        <v>6</v>
      </c>
      <c r="L45" s="5">
        <v>10</v>
      </c>
      <c r="M45" s="5">
        <v>40</v>
      </c>
      <c r="N45" s="5">
        <v>61</v>
      </c>
      <c r="O45" s="5">
        <v>68</v>
      </c>
      <c r="P45" s="5">
        <v>51</v>
      </c>
      <c r="Q45" s="5">
        <v>52</v>
      </c>
      <c r="R45" s="5">
        <v>61</v>
      </c>
      <c r="S45" s="5">
        <v>55</v>
      </c>
    </row>
    <row r="46" spans="2:19" x14ac:dyDescent="0.15">
      <c r="B46" s="209" t="s">
        <v>29</v>
      </c>
      <c r="C46" s="210"/>
      <c r="D46" s="5">
        <v>127</v>
      </c>
      <c r="E46" s="9">
        <v>9</v>
      </c>
      <c r="F46" s="9">
        <v>32</v>
      </c>
      <c r="G46" s="9">
        <v>29</v>
      </c>
      <c r="H46" s="9">
        <v>40</v>
      </c>
      <c r="I46" s="101">
        <v>17</v>
      </c>
      <c r="J46" s="65">
        <v>4</v>
      </c>
      <c r="K46" s="5">
        <v>5</v>
      </c>
      <c r="L46" s="5">
        <v>6</v>
      </c>
      <c r="M46" s="5">
        <v>26</v>
      </c>
      <c r="N46" s="5">
        <v>19</v>
      </c>
      <c r="O46" s="5">
        <v>10</v>
      </c>
      <c r="P46" s="5">
        <v>21</v>
      </c>
      <c r="Q46" s="5">
        <v>19</v>
      </c>
      <c r="R46" s="5">
        <v>10</v>
      </c>
      <c r="S46" s="5">
        <v>7</v>
      </c>
    </row>
    <row r="47" spans="2:19" x14ac:dyDescent="0.15">
      <c r="B47" s="209" t="s">
        <v>30</v>
      </c>
      <c r="C47" s="210"/>
      <c r="D47" s="5">
        <v>192</v>
      </c>
      <c r="E47" s="9">
        <v>6</v>
      </c>
      <c r="F47" s="9">
        <v>45</v>
      </c>
      <c r="G47" s="9">
        <v>74</v>
      </c>
      <c r="H47" s="9">
        <v>49</v>
      </c>
      <c r="I47" s="101">
        <v>18</v>
      </c>
      <c r="J47" s="65">
        <v>4</v>
      </c>
      <c r="K47" s="5">
        <v>2</v>
      </c>
      <c r="L47" s="5">
        <v>7</v>
      </c>
      <c r="M47" s="5">
        <v>38</v>
      </c>
      <c r="N47" s="5">
        <v>47</v>
      </c>
      <c r="O47" s="5">
        <v>27</v>
      </c>
      <c r="P47" s="5">
        <v>30</v>
      </c>
      <c r="Q47" s="5">
        <v>19</v>
      </c>
      <c r="R47" s="5">
        <v>9</v>
      </c>
      <c r="S47" s="5">
        <v>9</v>
      </c>
    </row>
    <row r="48" spans="2:19" x14ac:dyDescent="0.15">
      <c r="B48" s="209" t="s">
        <v>31</v>
      </c>
      <c r="C48" s="210"/>
      <c r="D48" s="5">
        <v>197</v>
      </c>
      <c r="E48" s="9">
        <v>1</v>
      </c>
      <c r="F48" s="9">
        <v>43</v>
      </c>
      <c r="G48" s="9">
        <v>61</v>
      </c>
      <c r="H48" s="9">
        <v>64</v>
      </c>
      <c r="I48" s="101">
        <v>28</v>
      </c>
      <c r="J48" s="65">
        <v>0</v>
      </c>
      <c r="K48" s="5">
        <v>1</v>
      </c>
      <c r="L48" s="5">
        <v>6</v>
      </c>
      <c r="M48" s="5">
        <v>37</v>
      </c>
      <c r="N48" s="5">
        <v>38</v>
      </c>
      <c r="O48" s="5">
        <v>23</v>
      </c>
      <c r="P48" s="5">
        <v>29</v>
      </c>
      <c r="Q48" s="5">
        <v>35</v>
      </c>
      <c r="R48" s="5">
        <v>16</v>
      </c>
      <c r="S48" s="5">
        <v>12</v>
      </c>
    </row>
    <row r="49" spans="2:19" x14ac:dyDescent="0.15">
      <c r="B49" s="209" t="s">
        <v>32</v>
      </c>
      <c r="C49" s="210"/>
      <c r="D49" s="5">
        <v>775</v>
      </c>
      <c r="E49" s="9">
        <v>11</v>
      </c>
      <c r="F49" s="9">
        <v>99</v>
      </c>
      <c r="G49" s="9">
        <v>261</v>
      </c>
      <c r="H49" s="9">
        <v>241</v>
      </c>
      <c r="I49" s="101">
        <v>163</v>
      </c>
      <c r="J49" s="65">
        <v>4</v>
      </c>
      <c r="K49" s="5">
        <v>7</v>
      </c>
      <c r="L49" s="5">
        <v>20</v>
      </c>
      <c r="M49" s="5">
        <v>79</v>
      </c>
      <c r="N49" s="5">
        <v>129</v>
      </c>
      <c r="O49" s="5">
        <v>132</v>
      </c>
      <c r="P49" s="5">
        <v>137</v>
      </c>
      <c r="Q49" s="5">
        <v>104</v>
      </c>
      <c r="R49" s="5">
        <v>78</v>
      </c>
      <c r="S49" s="5">
        <v>85</v>
      </c>
    </row>
    <row r="50" spans="2:19" x14ac:dyDescent="0.15">
      <c r="B50" s="209" t="s">
        <v>33</v>
      </c>
      <c r="C50" s="210"/>
      <c r="D50" s="5">
        <v>353</v>
      </c>
      <c r="E50" s="9">
        <v>4</v>
      </c>
      <c r="F50" s="9">
        <v>63</v>
      </c>
      <c r="G50" s="9">
        <v>114</v>
      </c>
      <c r="H50" s="9">
        <v>93</v>
      </c>
      <c r="I50" s="101">
        <v>79</v>
      </c>
      <c r="J50" s="65">
        <v>1</v>
      </c>
      <c r="K50" s="5">
        <v>3</v>
      </c>
      <c r="L50" s="5">
        <v>12</v>
      </c>
      <c r="M50" s="5">
        <v>51</v>
      </c>
      <c r="N50" s="5">
        <v>67</v>
      </c>
      <c r="O50" s="5">
        <v>47</v>
      </c>
      <c r="P50" s="5">
        <v>58</v>
      </c>
      <c r="Q50" s="5">
        <v>35</v>
      </c>
      <c r="R50" s="5">
        <v>39</v>
      </c>
      <c r="S50" s="5">
        <v>40</v>
      </c>
    </row>
    <row r="51" spans="2:19" x14ac:dyDescent="0.15">
      <c r="B51" s="209" t="s">
        <v>34</v>
      </c>
      <c r="C51" s="210"/>
      <c r="D51" s="5">
        <v>151</v>
      </c>
      <c r="E51" s="9">
        <v>2</v>
      </c>
      <c r="F51" s="9">
        <v>26</v>
      </c>
      <c r="G51" s="9">
        <v>49</v>
      </c>
      <c r="H51" s="9">
        <v>36</v>
      </c>
      <c r="I51" s="101">
        <v>38</v>
      </c>
      <c r="J51" s="65">
        <v>1</v>
      </c>
      <c r="K51" s="5">
        <v>1</v>
      </c>
      <c r="L51" s="5">
        <v>3</v>
      </c>
      <c r="M51" s="5">
        <v>23</v>
      </c>
      <c r="N51" s="5">
        <v>24</v>
      </c>
      <c r="O51" s="5">
        <v>25</v>
      </c>
      <c r="P51" s="5">
        <v>17</v>
      </c>
      <c r="Q51" s="5">
        <v>19</v>
      </c>
      <c r="R51" s="5">
        <v>19</v>
      </c>
      <c r="S51" s="5">
        <v>19</v>
      </c>
    </row>
    <row r="52" spans="2:19" x14ac:dyDescent="0.15">
      <c r="B52" s="209" t="s">
        <v>35</v>
      </c>
      <c r="C52" s="210"/>
      <c r="D52" s="5">
        <v>96</v>
      </c>
      <c r="E52" s="9">
        <v>5</v>
      </c>
      <c r="F52" s="9">
        <v>23</v>
      </c>
      <c r="G52" s="9">
        <v>40</v>
      </c>
      <c r="H52" s="9">
        <v>15</v>
      </c>
      <c r="I52" s="101">
        <v>13</v>
      </c>
      <c r="J52" s="65">
        <v>2</v>
      </c>
      <c r="K52" s="5">
        <v>3</v>
      </c>
      <c r="L52" s="5">
        <v>3</v>
      </c>
      <c r="M52" s="5">
        <v>20</v>
      </c>
      <c r="N52" s="5">
        <v>23</v>
      </c>
      <c r="O52" s="5">
        <v>17</v>
      </c>
      <c r="P52" s="5">
        <v>10</v>
      </c>
      <c r="Q52" s="5">
        <v>5</v>
      </c>
      <c r="R52" s="5">
        <v>9</v>
      </c>
      <c r="S52" s="5">
        <v>4</v>
      </c>
    </row>
    <row r="53" spans="2:19" x14ac:dyDescent="0.15">
      <c r="B53" s="209" t="s">
        <v>36</v>
      </c>
      <c r="C53" s="210"/>
      <c r="D53" s="5">
        <v>9</v>
      </c>
      <c r="E53" s="9">
        <v>2</v>
      </c>
      <c r="F53" s="9">
        <v>2</v>
      </c>
      <c r="G53" s="9">
        <v>4</v>
      </c>
      <c r="H53" s="9">
        <v>1</v>
      </c>
      <c r="I53" s="101">
        <v>0</v>
      </c>
      <c r="J53" s="65">
        <v>1</v>
      </c>
      <c r="K53" s="5">
        <v>1</v>
      </c>
      <c r="L53" s="5">
        <v>2</v>
      </c>
      <c r="M53" s="5">
        <v>0</v>
      </c>
      <c r="N53" s="5">
        <v>2</v>
      </c>
      <c r="O53" s="5">
        <v>2</v>
      </c>
      <c r="P53" s="5">
        <v>0</v>
      </c>
      <c r="Q53" s="5">
        <v>1</v>
      </c>
      <c r="R53" s="5">
        <v>0</v>
      </c>
      <c r="S53" s="5">
        <v>0</v>
      </c>
    </row>
    <row r="54" spans="2:19" x14ac:dyDescent="0.15">
      <c r="B54" s="209" t="s">
        <v>37</v>
      </c>
      <c r="C54" s="210"/>
      <c r="D54" s="5">
        <v>12</v>
      </c>
      <c r="E54" s="9">
        <v>2</v>
      </c>
      <c r="F54" s="9">
        <v>4</v>
      </c>
      <c r="G54" s="9">
        <v>3</v>
      </c>
      <c r="H54" s="9">
        <v>1</v>
      </c>
      <c r="I54" s="101">
        <v>2</v>
      </c>
      <c r="J54" s="65">
        <v>0</v>
      </c>
      <c r="K54" s="5">
        <v>2</v>
      </c>
      <c r="L54" s="5">
        <v>0</v>
      </c>
      <c r="M54" s="5">
        <v>4</v>
      </c>
      <c r="N54" s="5">
        <v>3</v>
      </c>
      <c r="O54" s="5">
        <v>0</v>
      </c>
      <c r="P54" s="5">
        <v>0</v>
      </c>
      <c r="Q54" s="5">
        <v>1</v>
      </c>
      <c r="R54" s="5">
        <v>2</v>
      </c>
      <c r="S54" s="5">
        <v>0</v>
      </c>
    </row>
    <row r="55" spans="2:19" x14ac:dyDescent="0.15">
      <c r="B55" s="209" t="s">
        <v>38</v>
      </c>
      <c r="C55" s="210"/>
      <c r="D55" s="5">
        <v>131</v>
      </c>
      <c r="E55" s="9">
        <v>4</v>
      </c>
      <c r="F55" s="9">
        <v>29</v>
      </c>
      <c r="G55" s="9">
        <v>43</v>
      </c>
      <c r="H55" s="9">
        <v>35</v>
      </c>
      <c r="I55" s="101">
        <v>20</v>
      </c>
      <c r="J55" s="65">
        <v>1</v>
      </c>
      <c r="K55" s="5">
        <v>3</v>
      </c>
      <c r="L55" s="5">
        <v>5</v>
      </c>
      <c r="M55" s="5">
        <v>24</v>
      </c>
      <c r="N55" s="5">
        <v>23</v>
      </c>
      <c r="O55" s="5">
        <v>20</v>
      </c>
      <c r="P55" s="5">
        <v>20</v>
      </c>
      <c r="Q55" s="5">
        <v>15</v>
      </c>
      <c r="R55" s="5">
        <v>8</v>
      </c>
      <c r="S55" s="5">
        <v>12</v>
      </c>
    </row>
    <row r="56" spans="2:19" x14ac:dyDescent="0.15">
      <c r="B56" s="209" t="s">
        <v>39</v>
      </c>
      <c r="C56" s="210"/>
      <c r="D56" s="5">
        <v>138</v>
      </c>
      <c r="E56" s="9">
        <v>3</v>
      </c>
      <c r="F56" s="9">
        <v>36</v>
      </c>
      <c r="G56" s="9">
        <v>38</v>
      </c>
      <c r="H56" s="9">
        <v>40</v>
      </c>
      <c r="I56" s="101">
        <v>21</v>
      </c>
      <c r="J56" s="65">
        <v>1</v>
      </c>
      <c r="K56" s="5">
        <v>2</v>
      </c>
      <c r="L56" s="5">
        <v>4</v>
      </c>
      <c r="M56" s="5">
        <v>32</v>
      </c>
      <c r="N56" s="5">
        <v>14</v>
      </c>
      <c r="O56" s="5">
        <v>24</v>
      </c>
      <c r="P56" s="5">
        <v>22</v>
      </c>
      <c r="Q56" s="5">
        <v>18</v>
      </c>
      <c r="R56" s="5">
        <v>15</v>
      </c>
      <c r="S56" s="5">
        <v>6</v>
      </c>
    </row>
    <row r="57" spans="2:19" x14ac:dyDescent="0.15">
      <c r="B57" s="209" t="s">
        <v>40</v>
      </c>
      <c r="C57" s="210"/>
      <c r="D57" s="5">
        <v>69</v>
      </c>
      <c r="E57" s="9">
        <v>5</v>
      </c>
      <c r="F57" s="9">
        <v>11</v>
      </c>
      <c r="G57" s="9">
        <v>26</v>
      </c>
      <c r="H57" s="9">
        <v>21</v>
      </c>
      <c r="I57" s="101">
        <v>6</v>
      </c>
      <c r="J57" s="65">
        <v>2</v>
      </c>
      <c r="K57" s="5">
        <v>3</v>
      </c>
      <c r="L57" s="5">
        <v>2</v>
      </c>
      <c r="M57" s="5">
        <v>9</v>
      </c>
      <c r="N57" s="5">
        <v>13</v>
      </c>
      <c r="O57" s="5">
        <v>13</v>
      </c>
      <c r="P57" s="5">
        <v>13</v>
      </c>
      <c r="Q57" s="5">
        <v>8</v>
      </c>
      <c r="R57" s="5">
        <v>3</v>
      </c>
      <c r="S57" s="5">
        <v>3</v>
      </c>
    </row>
    <row r="58" spans="2:19" x14ac:dyDescent="0.15">
      <c r="B58" s="209" t="s">
        <v>41</v>
      </c>
      <c r="C58" s="210"/>
      <c r="D58" s="5">
        <v>19</v>
      </c>
      <c r="E58" s="9">
        <v>1</v>
      </c>
      <c r="F58" s="9">
        <v>6</v>
      </c>
      <c r="G58" s="9">
        <v>3</v>
      </c>
      <c r="H58" s="9">
        <v>5</v>
      </c>
      <c r="I58" s="101">
        <v>4</v>
      </c>
      <c r="J58" s="65">
        <v>1</v>
      </c>
      <c r="K58" s="5">
        <v>0</v>
      </c>
      <c r="L58" s="5">
        <v>1</v>
      </c>
      <c r="M58" s="5">
        <v>5</v>
      </c>
      <c r="N58" s="5">
        <v>2</v>
      </c>
      <c r="O58" s="5">
        <v>1</v>
      </c>
      <c r="P58" s="5">
        <v>3</v>
      </c>
      <c r="Q58" s="5">
        <v>2</v>
      </c>
      <c r="R58" s="5">
        <v>3</v>
      </c>
      <c r="S58" s="5">
        <v>1</v>
      </c>
    </row>
    <row r="59" spans="2:19" x14ac:dyDescent="0.15">
      <c r="B59" s="209" t="s">
        <v>42</v>
      </c>
      <c r="C59" s="210"/>
      <c r="D59" s="5">
        <v>52</v>
      </c>
      <c r="E59" s="9">
        <v>2</v>
      </c>
      <c r="F59" s="9">
        <v>14</v>
      </c>
      <c r="G59" s="9">
        <v>18</v>
      </c>
      <c r="H59" s="9">
        <v>14</v>
      </c>
      <c r="I59" s="101">
        <v>4</v>
      </c>
      <c r="J59" s="65">
        <v>1</v>
      </c>
      <c r="K59" s="5">
        <v>1</v>
      </c>
      <c r="L59" s="5">
        <v>3</v>
      </c>
      <c r="M59" s="5">
        <v>11</v>
      </c>
      <c r="N59" s="5">
        <v>6</v>
      </c>
      <c r="O59" s="5">
        <v>12</v>
      </c>
      <c r="P59" s="5">
        <v>8</v>
      </c>
      <c r="Q59" s="5">
        <v>6</v>
      </c>
      <c r="R59" s="5">
        <v>2</v>
      </c>
      <c r="S59" s="5">
        <v>2</v>
      </c>
    </row>
    <row r="60" spans="2:19" x14ac:dyDescent="0.15">
      <c r="B60" s="209" t="s">
        <v>43</v>
      </c>
      <c r="C60" s="210"/>
      <c r="D60" s="5">
        <v>100</v>
      </c>
      <c r="E60" s="9">
        <v>4</v>
      </c>
      <c r="F60" s="9">
        <v>30</v>
      </c>
      <c r="G60" s="9">
        <v>35</v>
      </c>
      <c r="H60" s="9">
        <v>20</v>
      </c>
      <c r="I60" s="101">
        <v>11</v>
      </c>
      <c r="J60" s="65">
        <v>2</v>
      </c>
      <c r="K60" s="5">
        <v>2</v>
      </c>
      <c r="L60" s="5">
        <v>7</v>
      </c>
      <c r="M60" s="5">
        <v>23</v>
      </c>
      <c r="N60" s="5">
        <v>15</v>
      </c>
      <c r="O60" s="5">
        <v>20</v>
      </c>
      <c r="P60" s="5">
        <v>13</v>
      </c>
      <c r="Q60" s="5">
        <v>7</v>
      </c>
      <c r="R60" s="5">
        <v>9</v>
      </c>
      <c r="S60" s="5">
        <v>2</v>
      </c>
    </row>
    <row r="61" spans="2:19" x14ac:dyDescent="0.15">
      <c r="B61" s="209" t="s">
        <v>44</v>
      </c>
      <c r="C61" s="210"/>
      <c r="D61" s="5">
        <v>40</v>
      </c>
      <c r="E61" s="9">
        <v>6</v>
      </c>
      <c r="F61" s="9">
        <v>11</v>
      </c>
      <c r="G61" s="9">
        <v>8</v>
      </c>
      <c r="H61" s="9">
        <v>13</v>
      </c>
      <c r="I61" s="101">
        <v>2</v>
      </c>
      <c r="J61" s="65">
        <v>3</v>
      </c>
      <c r="K61" s="5">
        <v>3</v>
      </c>
      <c r="L61" s="5">
        <v>3</v>
      </c>
      <c r="M61" s="5">
        <v>8</v>
      </c>
      <c r="N61" s="5">
        <v>6</v>
      </c>
      <c r="O61" s="5">
        <v>2</v>
      </c>
      <c r="P61" s="5">
        <v>7</v>
      </c>
      <c r="Q61" s="5">
        <v>6</v>
      </c>
      <c r="R61" s="5">
        <v>1</v>
      </c>
      <c r="S61" s="5">
        <v>1</v>
      </c>
    </row>
    <row r="62" spans="2:19" x14ac:dyDescent="0.15">
      <c r="B62" s="209" t="s">
        <v>45</v>
      </c>
      <c r="C62" s="210"/>
      <c r="D62" s="5">
        <v>485</v>
      </c>
      <c r="E62" s="9">
        <v>7</v>
      </c>
      <c r="F62" s="9">
        <v>100</v>
      </c>
      <c r="G62" s="9">
        <v>187</v>
      </c>
      <c r="H62" s="9">
        <v>128</v>
      </c>
      <c r="I62" s="101">
        <v>63</v>
      </c>
      <c r="J62" s="65">
        <v>1</v>
      </c>
      <c r="K62" s="5">
        <v>6</v>
      </c>
      <c r="L62" s="5">
        <v>19</v>
      </c>
      <c r="M62" s="5">
        <v>81</v>
      </c>
      <c r="N62" s="5">
        <v>103</v>
      </c>
      <c r="O62" s="5">
        <v>84</v>
      </c>
      <c r="P62" s="5">
        <v>65</v>
      </c>
      <c r="Q62" s="5">
        <v>63</v>
      </c>
      <c r="R62" s="5">
        <v>39</v>
      </c>
      <c r="S62" s="5">
        <v>24</v>
      </c>
    </row>
    <row r="63" spans="2:19" x14ac:dyDescent="0.15">
      <c r="B63" s="209" t="s">
        <v>46</v>
      </c>
      <c r="C63" s="210"/>
      <c r="D63" s="5">
        <v>90</v>
      </c>
      <c r="E63" s="9">
        <v>4</v>
      </c>
      <c r="F63" s="9">
        <v>28</v>
      </c>
      <c r="G63" s="9">
        <v>28</v>
      </c>
      <c r="H63" s="9">
        <v>21</v>
      </c>
      <c r="I63" s="101">
        <v>9</v>
      </c>
      <c r="J63" s="65">
        <v>1</v>
      </c>
      <c r="K63" s="5">
        <v>3</v>
      </c>
      <c r="L63" s="5">
        <v>8</v>
      </c>
      <c r="M63" s="5">
        <v>20</v>
      </c>
      <c r="N63" s="5">
        <v>15</v>
      </c>
      <c r="O63" s="5">
        <v>13</v>
      </c>
      <c r="P63" s="5">
        <v>11</v>
      </c>
      <c r="Q63" s="5">
        <v>10</v>
      </c>
      <c r="R63" s="5">
        <v>8</v>
      </c>
      <c r="S63" s="5">
        <v>1</v>
      </c>
    </row>
    <row r="64" spans="2:19" x14ac:dyDescent="0.15">
      <c r="B64" s="209" t="s">
        <v>47</v>
      </c>
      <c r="C64" s="210"/>
      <c r="D64" s="5">
        <v>93</v>
      </c>
      <c r="E64" s="9">
        <v>2</v>
      </c>
      <c r="F64" s="9">
        <v>26</v>
      </c>
      <c r="G64" s="9">
        <v>38</v>
      </c>
      <c r="H64" s="9">
        <v>22</v>
      </c>
      <c r="I64" s="101">
        <v>5</v>
      </c>
      <c r="J64" s="65">
        <v>1</v>
      </c>
      <c r="K64" s="5">
        <v>1</v>
      </c>
      <c r="L64" s="5">
        <v>6</v>
      </c>
      <c r="M64" s="5">
        <v>20</v>
      </c>
      <c r="N64" s="5">
        <v>23</v>
      </c>
      <c r="O64" s="5">
        <v>15</v>
      </c>
      <c r="P64" s="5">
        <v>17</v>
      </c>
      <c r="Q64" s="5">
        <v>5</v>
      </c>
      <c r="R64" s="5">
        <v>4</v>
      </c>
      <c r="S64" s="5">
        <v>1</v>
      </c>
    </row>
    <row r="65" spans="2:19" x14ac:dyDescent="0.15">
      <c r="B65" s="209" t="s">
        <v>48</v>
      </c>
      <c r="C65" s="210"/>
      <c r="D65" s="5">
        <v>195</v>
      </c>
      <c r="E65" s="9">
        <v>6</v>
      </c>
      <c r="F65" s="9">
        <v>52</v>
      </c>
      <c r="G65" s="9">
        <v>82</v>
      </c>
      <c r="H65" s="9">
        <v>38</v>
      </c>
      <c r="I65" s="101">
        <v>17</v>
      </c>
      <c r="J65" s="65">
        <v>2</v>
      </c>
      <c r="K65" s="5">
        <v>4</v>
      </c>
      <c r="L65" s="5">
        <v>15</v>
      </c>
      <c r="M65" s="5">
        <v>37</v>
      </c>
      <c r="N65" s="5">
        <v>42</v>
      </c>
      <c r="O65" s="5">
        <v>40</v>
      </c>
      <c r="P65" s="5">
        <v>24</v>
      </c>
      <c r="Q65" s="5">
        <v>14</v>
      </c>
      <c r="R65" s="5">
        <v>9</v>
      </c>
      <c r="S65" s="5">
        <v>8</v>
      </c>
    </row>
    <row r="66" spans="2:19" x14ac:dyDescent="0.15">
      <c r="B66" s="209" t="s">
        <v>49</v>
      </c>
      <c r="C66" s="210"/>
      <c r="D66" s="5">
        <v>76</v>
      </c>
      <c r="E66" s="9">
        <v>1</v>
      </c>
      <c r="F66" s="9">
        <v>16</v>
      </c>
      <c r="G66" s="9">
        <v>34</v>
      </c>
      <c r="H66" s="9">
        <v>15</v>
      </c>
      <c r="I66" s="101">
        <v>10</v>
      </c>
      <c r="J66" s="65">
        <v>1</v>
      </c>
      <c r="K66" s="5">
        <v>0</v>
      </c>
      <c r="L66" s="5">
        <v>5</v>
      </c>
      <c r="M66" s="5">
        <v>11</v>
      </c>
      <c r="N66" s="5">
        <v>17</v>
      </c>
      <c r="O66" s="5">
        <v>17</v>
      </c>
      <c r="P66" s="5">
        <v>8</v>
      </c>
      <c r="Q66" s="5">
        <v>7</v>
      </c>
      <c r="R66" s="5">
        <v>4</v>
      </c>
      <c r="S66" s="5">
        <v>6</v>
      </c>
    </row>
    <row r="67" spans="2:19" x14ac:dyDescent="0.15">
      <c r="B67" s="209" t="s">
        <v>50</v>
      </c>
      <c r="C67" s="210"/>
      <c r="D67" s="5">
        <v>66</v>
      </c>
      <c r="E67" s="9">
        <v>1</v>
      </c>
      <c r="F67" s="9">
        <v>24</v>
      </c>
      <c r="G67" s="9">
        <v>21</v>
      </c>
      <c r="H67" s="9">
        <v>13</v>
      </c>
      <c r="I67" s="101">
        <v>7</v>
      </c>
      <c r="J67" s="65">
        <v>0</v>
      </c>
      <c r="K67" s="5">
        <v>1</v>
      </c>
      <c r="L67" s="5">
        <v>5</v>
      </c>
      <c r="M67" s="5">
        <v>19</v>
      </c>
      <c r="N67" s="5">
        <v>15</v>
      </c>
      <c r="O67" s="5">
        <v>6</v>
      </c>
      <c r="P67" s="5">
        <v>7</v>
      </c>
      <c r="Q67" s="5">
        <v>6</v>
      </c>
      <c r="R67" s="5">
        <v>4</v>
      </c>
      <c r="S67" s="5">
        <v>3</v>
      </c>
    </row>
    <row r="68" spans="2:19" x14ac:dyDescent="0.15">
      <c r="B68" s="209" t="s">
        <v>51</v>
      </c>
      <c r="C68" s="210"/>
      <c r="D68" s="9">
        <v>142</v>
      </c>
      <c r="E68" s="9">
        <v>8</v>
      </c>
      <c r="F68" s="9">
        <v>37</v>
      </c>
      <c r="G68" s="9">
        <v>52</v>
      </c>
      <c r="H68" s="9">
        <v>31</v>
      </c>
      <c r="I68" s="101">
        <v>14</v>
      </c>
      <c r="J68" s="65">
        <v>2</v>
      </c>
      <c r="K68" s="9">
        <v>6</v>
      </c>
      <c r="L68" s="9">
        <v>12</v>
      </c>
      <c r="M68" s="9">
        <v>25</v>
      </c>
      <c r="N68" s="9">
        <v>26</v>
      </c>
      <c r="O68" s="9">
        <v>26</v>
      </c>
      <c r="P68" s="9">
        <v>21</v>
      </c>
      <c r="Q68" s="9">
        <v>10</v>
      </c>
      <c r="R68" s="9">
        <v>8</v>
      </c>
      <c r="S68" s="9">
        <v>6</v>
      </c>
    </row>
    <row r="69" spans="2:19" x14ac:dyDescent="0.15">
      <c r="B69" s="211" t="s">
        <v>72</v>
      </c>
      <c r="C69" s="212"/>
      <c r="D69" s="6">
        <v>34</v>
      </c>
      <c r="E69" s="6">
        <v>0</v>
      </c>
      <c r="F69" s="6">
        <v>1</v>
      </c>
      <c r="G69" s="6">
        <v>13</v>
      </c>
      <c r="H69" s="6">
        <v>4</v>
      </c>
      <c r="I69" s="102">
        <v>16</v>
      </c>
      <c r="J69" s="68">
        <v>0</v>
      </c>
      <c r="K69" s="6">
        <v>0</v>
      </c>
      <c r="L69" s="6">
        <v>1</v>
      </c>
      <c r="M69" s="6">
        <v>0</v>
      </c>
      <c r="N69" s="6">
        <v>5</v>
      </c>
      <c r="O69" s="6">
        <v>8</v>
      </c>
      <c r="P69" s="6">
        <v>3</v>
      </c>
      <c r="Q69" s="6">
        <v>1</v>
      </c>
      <c r="R69" s="6">
        <v>4</v>
      </c>
      <c r="S69" s="6">
        <v>12</v>
      </c>
    </row>
    <row r="71" spans="2:19" x14ac:dyDescent="0.15">
      <c r="D71" s="150">
        <f>D6</f>
        <v>9416</v>
      </c>
    </row>
    <row r="72" spans="2:19" x14ac:dyDescent="0.15">
      <c r="D72" s="150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I3"/>
    <mergeCell ref="J3:S3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5" customWidth="1"/>
    <col min="12" max="12" width="9.7109375" style="5" customWidth="1"/>
    <col min="13" max="14" width="8.7109375" style="5" customWidth="1"/>
    <col min="15" max="16" width="9.140625" style="5" customWidth="1"/>
  </cols>
  <sheetData>
    <row r="1" spans="2:16" ht="17.25" x14ac:dyDescent="0.2">
      <c r="B1" s="21" t="s">
        <v>166</v>
      </c>
      <c r="D1" s="21" t="s">
        <v>167</v>
      </c>
    </row>
    <row r="2" spans="2:16" ht="17.25" x14ac:dyDescent="0.2">
      <c r="B2" s="1" t="s">
        <v>387</v>
      </c>
      <c r="C2" s="2"/>
      <c r="E2" s="21"/>
    </row>
    <row r="3" spans="2:16" s="45" customFormat="1" x14ac:dyDescent="0.15">
      <c r="B3" s="273" t="s">
        <v>168</v>
      </c>
      <c r="C3" s="260"/>
      <c r="D3" s="266" t="s">
        <v>90</v>
      </c>
      <c r="E3" s="266" t="s">
        <v>169</v>
      </c>
      <c r="F3" s="266" t="s">
        <v>170</v>
      </c>
      <c r="G3" s="266" t="s">
        <v>171</v>
      </c>
      <c r="H3" s="278" t="s">
        <v>172</v>
      </c>
      <c r="I3" s="266" t="s">
        <v>173</v>
      </c>
      <c r="J3" s="266" t="s">
        <v>174</v>
      </c>
      <c r="K3" s="266" t="s">
        <v>175</v>
      </c>
      <c r="L3" s="266" t="s">
        <v>176</v>
      </c>
      <c r="M3" s="266" t="s">
        <v>112</v>
      </c>
      <c r="N3" s="266" t="s">
        <v>113</v>
      </c>
    </row>
    <row r="4" spans="2:16" s="45" customFormat="1" ht="17.25" customHeight="1" x14ac:dyDescent="0.15">
      <c r="B4" s="282"/>
      <c r="C4" s="283"/>
      <c r="D4" s="266"/>
      <c r="E4" s="266"/>
      <c r="F4" s="266"/>
      <c r="G4" s="266"/>
      <c r="H4" s="279"/>
      <c r="I4" s="266"/>
      <c r="J4" s="266"/>
      <c r="K4" s="266"/>
      <c r="L4" s="266"/>
      <c r="M4" s="266"/>
      <c r="N4" s="266"/>
    </row>
    <row r="5" spans="2:16" ht="29.25" customHeight="1" x14ac:dyDescent="0.15">
      <c r="B5" s="280" t="s">
        <v>83</v>
      </c>
      <c r="C5" s="281"/>
      <c r="D5" s="267"/>
      <c r="E5" s="267"/>
      <c r="F5" s="267"/>
      <c r="G5" s="267"/>
      <c r="H5" s="77" t="s">
        <v>177</v>
      </c>
      <c r="I5" s="267"/>
      <c r="J5" s="267"/>
      <c r="K5" s="267"/>
      <c r="L5" s="267"/>
      <c r="M5" s="267"/>
      <c r="N5" s="267"/>
      <c r="O5"/>
      <c r="P5"/>
    </row>
    <row r="6" spans="2:16" ht="12" customHeight="1" x14ac:dyDescent="0.15">
      <c r="B6" s="214" t="s">
        <v>0</v>
      </c>
      <c r="C6" s="215"/>
      <c r="D6" s="5">
        <v>9416</v>
      </c>
      <c r="E6" s="5">
        <v>1165</v>
      </c>
      <c r="F6" s="5">
        <v>5195</v>
      </c>
      <c r="G6" s="5">
        <v>780</v>
      </c>
      <c r="H6" s="5">
        <v>379</v>
      </c>
      <c r="I6" s="5">
        <v>376</v>
      </c>
      <c r="J6" s="5">
        <v>388</v>
      </c>
      <c r="K6" s="5">
        <v>31</v>
      </c>
      <c r="L6" s="5">
        <v>189</v>
      </c>
      <c r="M6" s="5">
        <v>913</v>
      </c>
      <c r="N6" s="5">
        <v>0</v>
      </c>
      <c r="O6"/>
      <c r="P6"/>
    </row>
    <row r="7" spans="2:16" ht="12" customHeight="1" x14ac:dyDescent="0.15">
      <c r="B7" s="209" t="s">
        <v>1</v>
      </c>
      <c r="C7" s="210"/>
      <c r="D7" s="37">
        <v>5270</v>
      </c>
      <c r="E7" s="37">
        <v>551</v>
      </c>
      <c r="F7" s="37">
        <v>3029</v>
      </c>
      <c r="G7" s="37">
        <v>468</v>
      </c>
      <c r="H7" s="37">
        <v>172</v>
      </c>
      <c r="I7" s="37">
        <v>212</v>
      </c>
      <c r="J7" s="37">
        <v>228</v>
      </c>
      <c r="K7" s="37">
        <v>12</v>
      </c>
      <c r="L7" s="37">
        <v>109</v>
      </c>
      <c r="M7" s="37">
        <v>489</v>
      </c>
      <c r="N7" s="37">
        <v>0</v>
      </c>
      <c r="O7"/>
      <c r="P7"/>
    </row>
    <row r="8" spans="2:16" ht="12" customHeight="1" x14ac:dyDescent="0.15">
      <c r="B8" s="61"/>
      <c r="C8" s="13" t="s">
        <v>65</v>
      </c>
      <c r="D8" s="9">
        <v>2522</v>
      </c>
      <c r="E8" s="9">
        <v>244</v>
      </c>
      <c r="F8" s="9">
        <v>1462</v>
      </c>
      <c r="G8" s="9">
        <v>247</v>
      </c>
      <c r="H8" s="9">
        <v>80</v>
      </c>
      <c r="I8" s="9">
        <v>122</v>
      </c>
      <c r="J8" s="9">
        <v>103</v>
      </c>
      <c r="K8" s="9">
        <v>7</v>
      </c>
      <c r="L8" s="9">
        <v>54</v>
      </c>
      <c r="M8" s="9">
        <v>203</v>
      </c>
      <c r="N8" s="9">
        <v>0</v>
      </c>
      <c r="O8"/>
      <c r="P8"/>
    </row>
    <row r="9" spans="2:16" ht="12" customHeight="1" x14ac:dyDescent="0.15">
      <c r="B9" s="61"/>
      <c r="C9" s="13" t="s">
        <v>66</v>
      </c>
      <c r="D9" s="9">
        <v>1764</v>
      </c>
      <c r="E9" s="9">
        <v>176</v>
      </c>
      <c r="F9" s="9">
        <v>1002</v>
      </c>
      <c r="G9" s="9">
        <v>146</v>
      </c>
      <c r="H9" s="9">
        <v>47</v>
      </c>
      <c r="I9" s="9">
        <v>52</v>
      </c>
      <c r="J9" s="9">
        <v>91</v>
      </c>
      <c r="K9" s="9">
        <v>5</v>
      </c>
      <c r="L9" s="9">
        <v>42</v>
      </c>
      <c r="M9" s="9">
        <v>203</v>
      </c>
      <c r="N9" s="9">
        <v>0</v>
      </c>
      <c r="O9"/>
      <c r="P9"/>
    </row>
    <row r="10" spans="2:16" ht="12" customHeight="1" x14ac:dyDescent="0.15">
      <c r="B10" s="61"/>
      <c r="C10" s="13" t="s">
        <v>67</v>
      </c>
      <c r="D10" s="9">
        <v>984</v>
      </c>
      <c r="E10" s="9">
        <v>131</v>
      </c>
      <c r="F10" s="9">
        <v>565</v>
      </c>
      <c r="G10" s="9">
        <v>75</v>
      </c>
      <c r="H10" s="9">
        <v>45</v>
      </c>
      <c r="I10" s="9">
        <v>38</v>
      </c>
      <c r="J10" s="9">
        <v>34</v>
      </c>
      <c r="K10" s="9">
        <v>0</v>
      </c>
      <c r="L10" s="9">
        <v>13</v>
      </c>
      <c r="M10" s="9">
        <v>83</v>
      </c>
      <c r="N10" s="9">
        <v>0</v>
      </c>
      <c r="O10"/>
      <c r="P10"/>
    </row>
    <row r="11" spans="2:16" ht="12" customHeight="1" x14ac:dyDescent="0.15">
      <c r="B11" s="211" t="s">
        <v>5</v>
      </c>
      <c r="C11" s="212"/>
      <c r="D11" s="6">
        <v>4146</v>
      </c>
      <c r="E11" s="6">
        <v>614</v>
      </c>
      <c r="F11" s="6">
        <v>2166</v>
      </c>
      <c r="G11" s="6">
        <v>312</v>
      </c>
      <c r="H11" s="6">
        <v>207</v>
      </c>
      <c r="I11" s="6">
        <v>164</v>
      </c>
      <c r="J11" s="6">
        <v>160</v>
      </c>
      <c r="K11" s="6">
        <v>19</v>
      </c>
      <c r="L11" s="6">
        <v>80</v>
      </c>
      <c r="M11" s="6">
        <v>424</v>
      </c>
      <c r="N11" s="6">
        <v>0</v>
      </c>
      <c r="O11"/>
      <c r="P11"/>
    </row>
    <row r="12" spans="2:16" ht="12" customHeight="1" x14ac:dyDescent="0.15">
      <c r="B12" s="209" t="s">
        <v>74</v>
      </c>
      <c r="C12" s="210"/>
      <c r="D12" s="5">
        <v>328</v>
      </c>
      <c r="E12" s="5">
        <v>62</v>
      </c>
      <c r="F12" s="5">
        <v>155</v>
      </c>
      <c r="G12" s="5">
        <v>27</v>
      </c>
      <c r="H12" s="5">
        <v>11</v>
      </c>
      <c r="I12" s="5">
        <v>18</v>
      </c>
      <c r="J12" s="5">
        <v>17</v>
      </c>
      <c r="K12" s="5">
        <v>2</v>
      </c>
      <c r="L12" s="5">
        <v>3</v>
      </c>
      <c r="M12" s="5">
        <v>33</v>
      </c>
      <c r="N12" s="5">
        <v>0</v>
      </c>
      <c r="O12"/>
      <c r="P12"/>
    </row>
    <row r="13" spans="2:16" ht="12" customHeight="1" x14ac:dyDescent="0.15">
      <c r="B13" s="209" t="s">
        <v>75</v>
      </c>
      <c r="C13" s="210"/>
      <c r="D13" s="5">
        <v>618</v>
      </c>
      <c r="E13" s="5">
        <v>90</v>
      </c>
      <c r="F13" s="5">
        <v>307</v>
      </c>
      <c r="G13" s="5">
        <v>38</v>
      </c>
      <c r="H13" s="5">
        <v>47</v>
      </c>
      <c r="I13" s="5">
        <v>22</v>
      </c>
      <c r="J13" s="5">
        <v>35</v>
      </c>
      <c r="K13" s="5">
        <v>4</v>
      </c>
      <c r="L13" s="5">
        <v>13</v>
      </c>
      <c r="M13" s="5">
        <v>62</v>
      </c>
      <c r="N13" s="5">
        <v>0</v>
      </c>
      <c r="O13"/>
      <c r="P13"/>
    </row>
    <row r="14" spans="2:16" ht="12" customHeight="1" x14ac:dyDescent="0.15">
      <c r="B14" s="209" t="s">
        <v>76</v>
      </c>
      <c r="C14" s="210"/>
      <c r="D14" s="5">
        <v>690</v>
      </c>
      <c r="E14" s="5">
        <v>92</v>
      </c>
      <c r="F14" s="5">
        <v>343</v>
      </c>
      <c r="G14" s="5">
        <v>67</v>
      </c>
      <c r="H14" s="5">
        <v>53</v>
      </c>
      <c r="I14" s="5">
        <v>40</v>
      </c>
      <c r="J14" s="5">
        <v>9</v>
      </c>
      <c r="K14" s="5">
        <v>2</v>
      </c>
      <c r="L14" s="5">
        <v>13</v>
      </c>
      <c r="M14" s="5">
        <v>71</v>
      </c>
      <c r="N14" s="5">
        <v>0</v>
      </c>
      <c r="O14"/>
      <c r="P14"/>
    </row>
    <row r="15" spans="2:16" ht="12" customHeight="1" x14ac:dyDescent="0.15">
      <c r="B15" s="209" t="s">
        <v>77</v>
      </c>
      <c r="C15" s="210"/>
      <c r="D15" s="5">
        <v>3376</v>
      </c>
      <c r="E15" s="5">
        <v>357</v>
      </c>
      <c r="F15" s="5">
        <v>1912</v>
      </c>
      <c r="G15" s="5">
        <v>332</v>
      </c>
      <c r="H15" s="5">
        <v>126</v>
      </c>
      <c r="I15" s="5">
        <v>156</v>
      </c>
      <c r="J15" s="5">
        <v>135</v>
      </c>
      <c r="K15" s="5">
        <v>10</v>
      </c>
      <c r="L15" s="5">
        <v>73</v>
      </c>
      <c r="M15" s="5">
        <v>275</v>
      </c>
      <c r="N15" s="5">
        <v>0</v>
      </c>
      <c r="O15"/>
      <c r="P15"/>
    </row>
    <row r="16" spans="2:16" ht="12" customHeight="1" x14ac:dyDescent="0.15">
      <c r="B16" s="209" t="s">
        <v>78</v>
      </c>
      <c r="C16" s="210"/>
      <c r="D16" s="5">
        <v>735</v>
      </c>
      <c r="E16" s="5">
        <v>104</v>
      </c>
      <c r="F16" s="5">
        <v>416</v>
      </c>
      <c r="G16" s="5">
        <v>56</v>
      </c>
      <c r="H16" s="5">
        <v>29</v>
      </c>
      <c r="I16" s="5">
        <v>26</v>
      </c>
      <c r="J16" s="5">
        <v>31</v>
      </c>
      <c r="K16" s="5">
        <v>0</v>
      </c>
      <c r="L16" s="5">
        <v>7</v>
      </c>
      <c r="M16" s="5">
        <v>66</v>
      </c>
      <c r="N16" s="5">
        <v>0</v>
      </c>
      <c r="O16"/>
      <c r="P16"/>
    </row>
    <row r="17" spans="2:16" ht="12" customHeight="1" x14ac:dyDescent="0.15">
      <c r="B17" s="209" t="s">
        <v>79</v>
      </c>
      <c r="C17" s="210"/>
      <c r="D17" s="5">
        <v>154</v>
      </c>
      <c r="E17" s="5">
        <v>25</v>
      </c>
      <c r="F17" s="5">
        <v>63</v>
      </c>
      <c r="G17" s="5">
        <v>19</v>
      </c>
      <c r="H17" s="5">
        <v>10</v>
      </c>
      <c r="I17" s="5">
        <v>7</v>
      </c>
      <c r="J17" s="5">
        <v>11</v>
      </c>
      <c r="K17" s="5">
        <v>0</v>
      </c>
      <c r="L17" s="5">
        <v>5</v>
      </c>
      <c r="M17" s="5">
        <v>14</v>
      </c>
      <c r="N17" s="5">
        <v>0</v>
      </c>
      <c r="O17"/>
      <c r="P17"/>
    </row>
    <row r="18" spans="2:16" ht="12" customHeight="1" x14ac:dyDescent="0.15">
      <c r="B18" s="209" t="s">
        <v>80</v>
      </c>
      <c r="C18" s="210"/>
      <c r="D18" s="5">
        <v>1764</v>
      </c>
      <c r="E18" s="5">
        <v>176</v>
      </c>
      <c r="F18" s="5">
        <v>1002</v>
      </c>
      <c r="G18" s="5">
        <v>146</v>
      </c>
      <c r="H18" s="5">
        <v>47</v>
      </c>
      <c r="I18" s="5">
        <v>52</v>
      </c>
      <c r="J18" s="5">
        <v>91</v>
      </c>
      <c r="K18" s="5">
        <v>5</v>
      </c>
      <c r="L18" s="5">
        <v>42</v>
      </c>
      <c r="M18" s="5">
        <v>203</v>
      </c>
      <c r="N18" s="5">
        <v>0</v>
      </c>
      <c r="O18"/>
      <c r="P18"/>
    </row>
    <row r="19" spans="2:16" ht="12" customHeight="1" x14ac:dyDescent="0.15">
      <c r="B19" s="209" t="s">
        <v>98</v>
      </c>
      <c r="C19" s="210"/>
      <c r="D19" s="5">
        <v>359</v>
      </c>
      <c r="E19" s="5">
        <v>56</v>
      </c>
      <c r="F19" s="5">
        <v>188</v>
      </c>
      <c r="G19" s="5">
        <v>21</v>
      </c>
      <c r="H19" s="5">
        <v>15</v>
      </c>
      <c r="I19" s="5">
        <v>16</v>
      </c>
      <c r="J19" s="5">
        <v>15</v>
      </c>
      <c r="K19" s="5">
        <v>2</v>
      </c>
      <c r="L19" s="5">
        <v>5</v>
      </c>
      <c r="M19" s="5">
        <v>41</v>
      </c>
      <c r="N19" s="5">
        <v>0</v>
      </c>
      <c r="O19"/>
      <c r="P19"/>
    </row>
    <row r="20" spans="2:16" ht="12" customHeight="1" x14ac:dyDescent="0.15">
      <c r="B20" s="209" t="s">
        <v>99</v>
      </c>
      <c r="C20" s="210"/>
      <c r="D20" s="5">
        <v>211</v>
      </c>
      <c r="E20" s="5">
        <v>41</v>
      </c>
      <c r="F20" s="5">
        <v>107</v>
      </c>
      <c r="G20" s="5">
        <v>11</v>
      </c>
      <c r="H20" s="5">
        <v>3</v>
      </c>
      <c r="I20" s="5">
        <v>6</v>
      </c>
      <c r="J20" s="5">
        <v>15</v>
      </c>
      <c r="K20" s="5">
        <v>0</v>
      </c>
      <c r="L20" s="5">
        <v>5</v>
      </c>
      <c r="M20" s="5">
        <v>23</v>
      </c>
      <c r="N20" s="5">
        <v>0</v>
      </c>
      <c r="O20"/>
      <c r="P20"/>
    </row>
    <row r="21" spans="2:16" ht="12" customHeight="1" x14ac:dyDescent="0.15">
      <c r="B21" s="209" t="s">
        <v>86</v>
      </c>
      <c r="C21" s="210"/>
      <c r="D21" s="5">
        <v>668</v>
      </c>
      <c r="E21" s="5">
        <v>93</v>
      </c>
      <c r="F21" s="5">
        <v>410</v>
      </c>
      <c r="G21" s="5">
        <v>36</v>
      </c>
      <c r="H21" s="5">
        <v>18</v>
      </c>
      <c r="I21" s="5">
        <v>18</v>
      </c>
      <c r="J21" s="5">
        <v>17</v>
      </c>
      <c r="K21" s="5">
        <v>3</v>
      </c>
      <c r="L21" s="5">
        <v>12</v>
      </c>
      <c r="M21" s="5">
        <v>61</v>
      </c>
      <c r="N21" s="5">
        <v>0</v>
      </c>
      <c r="O21"/>
      <c r="P21"/>
    </row>
    <row r="22" spans="2:16" ht="12" customHeight="1" x14ac:dyDescent="0.15">
      <c r="B22" s="211" t="s">
        <v>100</v>
      </c>
      <c r="C22" s="212"/>
      <c r="D22" s="6">
        <v>513</v>
      </c>
      <c r="E22" s="6">
        <v>69</v>
      </c>
      <c r="F22" s="6">
        <v>292</v>
      </c>
      <c r="G22" s="6">
        <v>27</v>
      </c>
      <c r="H22" s="6">
        <v>20</v>
      </c>
      <c r="I22" s="6">
        <v>15</v>
      </c>
      <c r="J22" s="6">
        <v>12</v>
      </c>
      <c r="K22" s="6">
        <v>3</v>
      </c>
      <c r="L22" s="6">
        <v>11</v>
      </c>
      <c r="M22" s="6">
        <v>64</v>
      </c>
      <c r="N22" s="6">
        <v>0</v>
      </c>
      <c r="O22"/>
      <c r="P22"/>
    </row>
    <row r="23" spans="2:16" ht="12" customHeight="1" x14ac:dyDescent="0.15">
      <c r="B23" s="209" t="s">
        <v>6</v>
      </c>
      <c r="C23" s="210"/>
      <c r="D23" s="5">
        <v>328</v>
      </c>
      <c r="E23" s="5">
        <v>62</v>
      </c>
      <c r="F23" s="5">
        <v>155</v>
      </c>
      <c r="G23" s="5">
        <v>27</v>
      </c>
      <c r="H23" s="5">
        <v>11</v>
      </c>
      <c r="I23" s="5">
        <v>18</v>
      </c>
      <c r="J23" s="5">
        <v>17</v>
      </c>
      <c r="K23" s="5">
        <v>2</v>
      </c>
      <c r="L23" s="5">
        <v>3</v>
      </c>
      <c r="M23" s="5">
        <v>33</v>
      </c>
      <c r="N23" s="5">
        <v>0</v>
      </c>
      <c r="O23"/>
      <c r="P23"/>
    </row>
    <row r="24" spans="2:16" ht="12" customHeight="1" x14ac:dyDescent="0.15">
      <c r="B24" s="209" t="s">
        <v>7</v>
      </c>
      <c r="C24" s="210"/>
      <c r="D24" s="5">
        <v>76</v>
      </c>
      <c r="E24" s="5">
        <v>16</v>
      </c>
      <c r="F24" s="5">
        <v>25</v>
      </c>
      <c r="G24" s="5">
        <v>7</v>
      </c>
      <c r="H24" s="5">
        <v>10</v>
      </c>
      <c r="I24" s="5">
        <v>2</v>
      </c>
      <c r="J24" s="5">
        <v>6</v>
      </c>
      <c r="K24" s="5">
        <v>1</v>
      </c>
      <c r="L24" s="5">
        <v>1</v>
      </c>
      <c r="M24" s="5">
        <v>8</v>
      </c>
      <c r="N24" s="5">
        <v>0</v>
      </c>
      <c r="O24"/>
      <c r="P24"/>
    </row>
    <row r="25" spans="2:16" ht="12" customHeight="1" x14ac:dyDescent="0.15">
      <c r="B25" s="209" t="s">
        <v>8</v>
      </c>
      <c r="C25" s="210"/>
      <c r="D25" s="5">
        <v>85</v>
      </c>
      <c r="E25" s="5">
        <v>14</v>
      </c>
      <c r="F25" s="5">
        <v>44</v>
      </c>
      <c r="G25" s="5">
        <v>3</v>
      </c>
      <c r="H25" s="5">
        <v>4</v>
      </c>
      <c r="I25" s="5">
        <v>2</v>
      </c>
      <c r="J25" s="5">
        <v>3</v>
      </c>
      <c r="K25" s="5">
        <v>1</v>
      </c>
      <c r="L25" s="5">
        <v>2</v>
      </c>
      <c r="M25" s="5">
        <v>12</v>
      </c>
      <c r="N25" s="5">
        <v>0</v>
      </c>
      <c r="O25"/>
      <c r="P25"/>
    </row>
    <row r="26" spans="2:16" ht="12" customHeight="1" x14ac:dyDescent="0.15">
      <c r="B26" s="209" t="s">
        <v>9</v>
      </c>
      <c r="C26" s="210"/>
      <c r="D26" s="5">
        <v>122</v>
      </c>
      <c r="E26" s="5">
        <v>9</v>
      </c>
      <c r="F26" s="5">
        <v>73</v>
      </c>
      <c r="G26" s="5">
        <v>4</v>
      </c>
      <c r="H26" s="5">
        <v>5</v>
      </c>
      <c r="I26" s="5">
        <v>5</v>
      </c>
      <c r="J26" s="5">
        <v>8</v>
      </c>
      <c r="K26" s="5">
        <v>0</v>
      </c>
      <c r="L26" s="5">
        <v>4</v>
      </c>
      <c r="M26" s="5">
        <v>14</v>
      </c>
      <c r="N26" s="5">
        <v>0</v>
      </c>
      <c r="O26"/>
      <c r="P26"/>
    </row>
    <row r="27" spans="2:16" ht="12" customHeight="1" x14ac:dyDescent="0.15">
      <c r="B27" s="209" t="s">
        <v>10</v>
      </c>
      <c r="C27" s="210"/>
      <c r="D27" s="5">
        <v>130</v>
      </c>
      <c r="E27" s="5">
        <v>23</v>
      </c>
      <c r="F27" s="5">
        <v>54</v>
      </c>
      <c r="G27" s="5">
        <v>13</v>
      </c>
      <c r="H27" s="5">
        <v>14</v>
      </c>
      <c r="I27" s="5">
        <v>4</v>
      </c>
      <c r="J27" s="5">
        <v>8</v>
      </c>
      <c r="K27" s="5">
        <v>0</v>
      </c>
      <c r="L27" s="5">
        <v>4</v>
      </c>
      <c r="M27" s="5">
        <v>10</v>
      </c>
      <c r="N27" s="5">
        <v>0</v>
      </c>
      <c r="O27"/>
      <c r="P27"/>
    </row>
    <row r="28" spans="2:16" ht="12" customHeight="1" x14ac:dyDescent="0.15">
      <c r="B28" s="209" t="s">
        <v>11</v>
      </c>
      <c r="C28" s="210"/>
      <c r="D28" s="5">
        <v>85</v>
      </c>
      <c r="E28" s="5">
        <v>15</v>
      </c>
      <c r="F28" s="5">
        <v>42</v>
      </c>
      <c r="G28" s="5">
        <v>3</v>
      </c>
      <c r="H28" s="5">
        <v>6</v>
      </c>
      <c r="I28" s="5">
        <v>4</v>
      </c>
      <c r="J28" s="5">
        <v>5</v>
      </c>
      <c r="K28" s="5">
        <v>0</v>
      </c>
      <c r="L28" s="5">
        <v>0</v>
      </c>
      <c r="M28" s="5">
        <v>10</v>
      </c>
      <c r="N28" s="5">
        <v>0</v>
      </c>
      <c r="O28"/>
      <c r="P28"/>
    </row>
    <row r="29" spans="2:16" ht="12" customHeight="1" x14ac:dyDescent="0.15">
      <c r="B29" s="209" t="s">
        <v>12</v>
      </c>
      <c r="C29" s="210"/>
      <c r="D29" s="5">
        <v>120</v>
      </c>
      <c r="E29" s="5">
        <v>13</v>
      </c>
      <c r="F29" s="5">
        <v>69</v>
      </c>
      <c r="G29" s="5">
        <v>8</v>
      </c>
      <c r="H29" s="5">
        <v>8</v>
      </c>
      <c r="I29" s="5">
        <v>5</v>
      </c>
      <c r="J29" s="5">
        <v>5</v>
      </c>
      <c r="K29" s="5">
        <v>2</v>
      </c>
      <c r="L29" s="5">
        <v>2</v>
      </c>
      <c r="M29" s="5">
        <v>8</v>
      </c>
      <c r="N29" s="5">
        <v>0</v>
      </c>
      <c r="O29"/>
      <c r="P29"/>
    </row>
    <row r="30" spans="2:16" ht="12" customHeight="1" x14ac:dyDescent="0.15">
      <c r="B30" s="209" t="s">
        <v>13</v>
      </c>
      <c r="C30" s="210"/>
      <c r="D30" s="5">
        <v>426</v>
      </c>
      <c r="E30" s="5">
        <v>67</v>
      </c>
      <c r="F30" s="5">
        <v>208</v>
      </c>
      <c r="G30" s="5">
        <v>48</v>
      </c>
      <c r="H30" s="5">
        <v>24</v>
      </c>
      <c r="I30" s="5">
        <v>13</v>
      </c>
      <c r="J30" s="5">
        <v>20</v>
      </c>
      <c r="K30" s="5">
        <v>3</v>
      </c>
      <c r="L30" s="5">
        <v>12</v>
      </c>
      <c r="M30" s="5">
        <v>31</v>
      </c>
      <c r="N30" s="5">
        <v>0</v>
      </c>
      <c r="O30"/>
      <c r="P30"/>
    </row>
    <row r="31" spans="2:16" ht="12" customHeight="1" x14ac:dyDescent="0.15">
      <c r="B31" s="209" t="s">
        <v>14</v>
      </c>
      <c r="C31" s="210"/>
      <c r="D31" s="5">
        <v>227</v>
      </c>
      <c r="E31" s="5">
        <v>35</v>
      </c>
      <c r="F31" s="5">
        <v>101</v>
      </c>
      <c r="G31" s="5">
        <v>21</v>
      </c>
      <c r="H31" s="5">
        <v>20</v>
      </c>
      <c r="I31" s="5">
        <v>20</v>
      </c>
      <c r="J31" s="5">
        <v>2</v>
      </c>
      <c r="K31" s="5">
        <v>0</v>
      </c>
      <c r="L31" s="5">
        <v>4</v>
      </c>
      <c r="M31" s="5">
        <v>24</v>
      </c>
      <c r="N31" s="5">
        <v>0</v>
      </c>
      <c r="O31"/>
      <c r="P31"/>
    </row>
    <row r="32" spans="2:16" ht="12" customHeight="1" x14ac:dyDescent="0.15">
      <c r="B32" s="209" t="s">
        <v>15</v>
      </c>
      <c r="C32" s="210"/>
      <c r="D32" s="5">
        <v>281</v>
      </c>
      <c r="E32" s="5">
        <v>37</v>
      </c>
      <c r="F32" s="5">
        <v>164</v>
      </c>
      <c r="G32" s="5">
        <v>24</v>
      </c>
      <c r="H32" s="5">
        <v>19</v>
      </c>
      <c r="I32" s="5">
        <v>6</v>
      </c>
      <c r="J32" s="5">
        <v>5</v>
      </c>
      <c r="K32" s="5">
        <v>1</v>
      </c>
      <c r="L32" s="5">
        <v>5</v>
      </c>
      <c r="M32" s="5">
        <v>20</v>
      </c>
      <c r="N32" s="5">
        <v>0</v>
      </c>
      <c r="O32"/>
      <c r="P32"/>
    </row>
    <row r="33" spans="2:16" ht="12" customHeight="1" x14ac:dyDescent="0.15">
      <c r="B33" s="209" t="s">
        <v>16</v>
      </c>
      <c r="C33" s="210"/>
      <c r="D33" s="5">
        <v>705</v>
      </c>
      <c r="E33" s="5">
        <v>55</v>
      </c>
      <c r="F33" s="5">
        <v>422</v>
      </c>
      <c r="G33" s="5">
        <v>84</v>
      </c>
      <c r="H33" s="5">
        <v>30</v>
      </c>
      <c r="I33" s="5">
        <v>22</v>
      </c>
      <c r="J33" s="5">
        <v>30</v>
      </c>
      <c r="K33" s="5">
        <v>3</v>
      </c>
      <c r="L33" s="5">
        <v>19</v>
      </c>
      <c r="M33" s="5">
        <v>40</v>
      </c>
      <c r="N33" s="5">
        <v>0</v>
      </c>
      <c r="O33"/>
      <c r="P33"/>
    </row>
    <row r="34" spans="2:16" ht="12" customHeight="1" x14ac:dyDescent="0.15">
      <c r="B34" s="209" t="s">
        <v>17</v>
      </c>
      <c r="C34" s="210"/>
      <c r="D34" s="5">
        <v>713</v>
      </c>
      <c r="E34" s="5">
        <v>83</v>
      </c>
      <c r="F34" s="5">
        <v>391</v>
      </c>
      <c r="G34" s="5">
        <v>68</v>
      </c>
      <c r="H34" s="5">
        <v>27</v>
      </c>
      <c r="I34" s="5">
        <v>40</v>
      </c>
      <c r="J34" s="5">
        <v>21</v>
      </c>
      <c r="K34" s="5">
        <v>2</v>
      </c>
      <c r="L34" s="5">
        <v>13</v>
      </c>
      <c r="M34" s="5">
        <v>68</v>
      </c>
      <c r="N34" s="5">
        <v>0</v>
      </c>
      <c r="O34"/>
      <c r="P34"/>
    </row>
    <row r="35" spans="2:16" ht="12" customHeight="1" x14ac:dyDescent="0.15">
      <c r="B35" s="209" t="s">
        <v>18</v>
      </c>
      <c r="C35" s="210"/>
      <c r="D35" s="5">
        <v>528</v>
      </c>
      <c r="E35" s="5">
        <v>45</v>
      </c>
      <c r="F35" s="5">
        <v>300</v>
      </c>
      <c r="G35" s="5">
        <v>43</v>
      </c>
      <c r="H35" s="5">
        <v>11</v>
      </c>
      <c r="I35" s="5">
        <v>28</v>
      </c>
      <c r="J35" s="5">
        <v>31</v>
      </c>
      <c r="K35" s="5">
        <v>1</v>
      </c>
      <c r="L35" s="5">
        <v>16</v>
      </c>
      <c r="M35" s="5">
        <v>53</v>
      </c>
      <c r="N35" s="5">
        <v>0</v>
      </c>
      <c r="O35"/>
      <c r="P35"/>
    </row>
    <row r="36" spans="2:16" ht="12" customHeight="1" x14ac:dyDescent="0.15">
      <c r="B36" s="209" t="s">
        <v>19</v>
      </c>
      <c r="C36" s="210"/>
      <c r="D36" s="5">
        <v>576</v>
      </c>
      <c r="E36" s="5">
        <v>61</v>
      </c>
      <c r="F36" s="5">
        <v>349</v>
      </c>
      <c r="G36" s="5">
        <v>52</v>
      </c>
      <c r="H36" s="5">
        <v>12</v>
      </c>
      <c r="I36" s="5">
        <v>32</v>
      </c>
      <c r="J36" s="5">
        <v>21</v>
      </c>
      <c r="K36" s="5">
        <v>1</v>
      </c>
      <c r="L36" s="5">
        <v>6</v>
      </c>
      <c r="M36" s="5">
        <v>42</v>
      </c>
      <c r="N36" s="5">
        <v>0</v>
      </c>
      <c r="O36"/>
      <c r="P36"/>
    </row>
    <row r="37" spans="2:16" ht="12" customHeight="1" x14ac:dyDescent="0.15">
      <c r="B37" s="209" t="s">
        <v>20</v>
      </c>
      <c r="C37" s="210"/>
      <c r="D37" s="5">
        <v>75</v>
      </c>
      <c r="E37" s="5">
        <v>11</v>
      </c>
      <c r="F37" s="5">
        <v>34</v>
      </c>
      <c r="G37" s="5">
        <v>12</v>
      </c>
      <c r="H37" s="5">
        <v>7</v>
      </c>
      <c r="I37" s="5">
        <v>2</v>
      </c>
      <c r="J37" s="5">
        <v>0</v>
      </c>
      <c r="K37" s="5">
        <v>1</v>
      </c>
      <c r="L37" s="5">
        <v>2</v>
      </c>
      <c r="M37" s="5">
        <v>6</v>
      </c>
      <c r="N37" s="5">
        <v>0</v>
      </c>
      <c r="O37"/>
      <c r="P37"/>
    </row>
    <row r="38" spans="2:16" ht="12" customHeight="1" x14ac:dyDescent="0.15">
      <c r="B38" s="209" t="s">
        <v>21</v>
      </c>
      <c r="C38" s="210"/>
      <c r="D38" s="5">
        <v>55</v>
      </c>
      <c r="E38" s="5">
        <v>6</v>
      </c>
      <c r="F38" s="5">
        <v>25</v>
      </c>
      <c r="G38" s="5">
        <v>8</v>
      </c>
      <c r="H38" s="5">
        <v>5</v>
      </c>
      <c r="I38" s="5">
        <v>0</v>
      </c>
      <c r="J38" s="5">
        <v>5</v>
      </c>
      <c r="K38" s="5">
        <v>0</v>
      </c>
      <c r="L38" s="5">
        <v>1</v>
      </c>
      <c r="M38" s="5">
        <v>5</v>
      </c>
      <c r="N38" s="5">
        <v>0</v>
      </c>
      <c r="O38"/>
      <c r="P38"/>
    </row>
    <row r="39" spans="2:16" ht="12" customHeight="1" x14ac:dyDescent="0.15">
      <c r="B39" s="209" t="s">
        <v>22</v>
      </c>
      <c r="C39" s="210"/>
      <c r="D39" s="5">
        <v>65</v>
      </c>
      <c r="E39" s="5">
        <v>12</v>
      </c>
      <c r="F39" s="5">
        <v>25</v>
      </c>
      <c r="G39" s="5">
        <v>9</v>
      </c>
      <c r="H39" s="5">
        <v>4</v>
      </c>
      <c r="I39" s="5">
        <v>2</v>
      </c>
      <c r="J39" s="5">
        <v>4</v>
      </c>
      <c r="K39" s="5">
        <v>0</v>
      </c>
      <c r="L39" s="5">
        <v>3</v>
      </c>
      <c r="M39" s="5">
        <v>6</v>
      </c>
      <c r="N39" s="5">
        <v>0</v>
      </c>
      <c r="O39"/>
      <c r="P39"/>
    </row>
    <row r="40" spans="2:16" ht="12" customHeight="1" x14ac:dyDescent="0.15">
      <c r="B40" s="209" t="s">
        <v>23</v>
      </c>
      <c r="C40" s="210"/>
      <c r="D40" s="5">
        <v>34</v>
      </c>
      <c r="E40" s="5">
        <v>7</v>
      </c>
      <c r="F40" s="5">
        <v>13</v>
      </c>
      <c r="G40" s="5">
        <v>2</v>
      </c>
      <c r="H40" s="5">
        <v>1</v>
      </c>
      <c r="I40" s="5">
        <v>5</v>
      </c>
      <c r="J40" s="5">
        <v>2</v>
      </c>
      <c r="K40" s="5">
        <v>0</v>
      </c>
      <c r="L40" s="5">
        <v>1</v>
      </c>
      <c r="M40" s="5">
        <v>3</v>
      </c>
      <c r="N40" s="5">
        <v>0</v>
      </c>
      <c r="O40"/>
      <c r="P40"/>
    </row>
    <row r="41" spans="2:16" ht="12" customHeight="1" x14ac:dyDescent="0.15">
      <c r="B41" s="209" t="s">
        <v>24</v>
      </c>
      <c r="C41" s="210"/>
      <c r="D41" s="5">
        <v>179</v>
      </c>
      <c r="E41" s="5">
        <v>19</v>
      </c>
      <c r="F41" s="5">
        <v>93</v>
      </c>
      <c r="G41" s="5">
        <v>18</v>
      </c>
      <c r="H41" s="5">
        <v>6</v>
      </c>
      <c r="I41" s="5">
        <v>9</v>
      </c>
      <c r="J41" s="5">
        <v>9</v>
      </c>
      <c r="K41" s="5">
        <v>0</v>
      </c>
      <c r="L41" s="5">
        <v>1</v>
      </c>
      <c r="M41" s="5">
        <v>24</v>
      </c>
      <c r="N41" s="5">
        <v>0</v>
      </c>
      <c r="O41"/>
      <c r="P41"/>
    </row>
    <row r="42" spans="2:16" ht="12" customHeight="1" x14ac:dyDescent="0.15">
      <c r="B42" s="209" t="s">
        <v>25</v>
      </c>
      <c r="C42" s="210"/>
      <c r="D42" s="5">
        <v>107</v>
      </c>
      <c r="E42" s="5">
        <v>9</v>
      </c>
      <c r="F42" s="5">
        <v>44</v>
      </c>
      <c r="G42" s="5">
        <v>10</v>
      </c>
      <c r="H42" s="5">
        <v>7</v>
      </c>
      <c r="I42" s="5">
        <v>12</v>
      </c>
      <c r="J42" s="5">
        <v>2</v>
      </c>
      <c r="K42" s="5">
        <v>0</v>
      </c>
      <c r="L42" s="5">
        <v>2</v>
      </c>
      <c r="M42" s="5">
        <v>21</v>
      </c>
      <c r="N42" s="5">
        <v>0</v>
      </c>
      <c r="O42"/>
      <c r="P42"/>
    </row>
    <row r="43" spans="2:16" ht="12" customHeight="1" x14ac:dyDescent="0.15">
      <c r="B43" s="209" t="s">
        <v>26</v>
      </c>
      <c r="C43" s="210"/>
      <c r="D43" s="5">
        <v>200</v>
      </c>
      <c r="E43" s="5">
        <v>26</v>
      </c>
      <c r="F43" s="5">
        <v>120</v>
      </c>
      <c r="G43" s="5">
        <v>14</v>
      </c>
      <c r="H43" s="5">
        <v>10</v>
      </c>
      <c r="I43" s="5">
        <v>9</v>
      </c>
      <c r="J43" s="5">
        <v>9</v>
      </c>
      <c r="K43" s="5">
        <v>0</v>
      </c>
      <c r="L43" s="5">
        <v>2</v>
      </c>
      <c r="M43" s="5">
        <v>10</v>
      </c>
      <c r="N43" s="5">
        <v>0</v>
      </c>
      <c r="O43"/>
      <c r="P43"/>
    </row>
    <row r="44" spans="2:16" ht="12" customHeight="1" x14ac:dyDescent="0.15">
      <c r="B44" s="209" t="s">
        <v>27</v>
      </c>
      <c r="C44" s="210"/>
      <c r="D44" s="5">
        <v>249</v>
      </c>
      <c r="E44" s="5">
        <v>27</v>
      </c>
      <c r="F44" s="5">
        <v>149</v>
      </c>
      <c r="G44" s="5">
        <v>19</v>
      </c>
      <c r="H44" s="5">
        <v>16</v>
      </c>
      <c r="I44" s="5">
        <v>12</v>
      </c>
      <c r="J44" s="5">
        <v>3</v>
      </c>
      <c r="K44" s="5">
        <v>0</v>
      </c>
      <c r="L44" s="5">
        <v>6</v>
      </c>
      <c r="M44" s="5">
        <v>17</v>
      </c>
      <c r="N44" s="5">
        <v>0</v>
      </c>
      <c r="O44"/>
      <c r="P44"/>
    </row>
    <row r="45" spans="2:16" ht="12" customHeight="1" x14ac:dyDescent="0.15">
      <c r="B45" s="209" t="s">
        <v>28</v>
      </c>
      <c r="C45" s="210"/>
      <c r="D45" s="5">
        <v>408</v>
      </c>
      <c r="E45" s="5">
        <v>50</v>
      </c>
      <c r="F45" s="5">
        <v>233</v>
      </c>
      <c r="G45" s="5">
        <v>35</v>
      </c>
      <c r="H45" s="5">
        <v>11</v>
      </c>
      <c r="I45" s="5">
        <v>16</v>
      </c>
      <c r="J45" s="5">
        <v>18</v>
      </c>
      <c r="K45" s="5">
        <v>0</v>
      </c>
      <c r="L45" s="5">
        <v>4</v>
      </c>
      <c r="M45" s="5">
        <v>41</v>
      </c>
      <c r="N45" s="5">
        <v>0</v>
      </c>
      <c r="O45"/>
      <c r="P45"/>
    </row>
    <row r="46" spans="2:16" ht="12" customHeight="1" x14ac:dyDescent="0.15">
      <c r="B46" s="209" t="s">
        <v>29</v>
      </c>
      <c r="C46" s="210"/>
      <c r="D46" s="5">
        <v>127</v>
      </c>
      <c r="E46" s="5">
        <v>28</v>
      </c>
      <c r="F46" s="5">
        <v>63</v>
      </c>
      <c r="G46" s="5">
        <v>7</v>
      </c>
      <c r="H46" s="5">
        <v>8</v>
      </c>
      <c r="I46" s="5">
        <v>1</v>
      </c>
      <c r="J46" s="5">
        <v>4</v>
      </c>
      <c r="K46" s="5">
        <v>0</v>
      </c>
      <c r="L46" s="5">
        <v>1</v>
      </c>
      <c r="M46" s="5">
        <v>15</v>
      </c>
      <c r="N46" s="5">
        <v>0</v>
      </c>
      <c r="O46"/>
      <c r="P46"/>
    </row>
    <row r="47" spans="2:16" ht="12" customHeight="1" x14ac:dyDescent="0.15">
      <c r="B47" s="209" t="s">
        <v>30</v>
      </c>
      <c r="C47" s="210"/>
      <c r="D47" s="5">
        <v>192</v>
      </c>
      <c r="E47" s="5">
        <v>20</v>
      </c>
      <c r="F47" s="5">
        <v>102</v>
      </c>
      <c r="G47" s="5">
        <v>18</v>
      </c>
      <c r="H47" s="5">
        <v>10</v>
      </c>
      <c r="I47" s="5">
        <v>9</v>
      </c>
      <c r="J47" s="5">
        <v>13</v>
      </c>
      <c r="K47" s="5">
        <v>0</v>
      </c>
      <c r="L47" s="5">
        <v>2</v>
      </c>
      <c r="M47" s="5">
        <v>18</v>
      </c>
      <c r="N47" s="5">
        <v>0</v>
      </c>
      <c r="O47"/>
      <c r="P47"/>
    </row>
    <row r="48" spans="2:16" ht="12" customHeight="1" x14ac:dyDescent="0.15">
      <c r="B48" s="209" t="s">
        <v>31</v>
      </c>
      <c r="C48" s="210"/>
      <c r="D48" s="5">
        <v>197</v>
      </c>
      <c r="E48" s="5">
        <v>33</v>
      </c>
      <c r="F48" s="5">
        <v>103</v>
      </c>
      <c r="G48" s="5">
        <v>11</v>
      </c>
      <c r="H48" s="5">
        <v>3</v>
      </c>
      <c r="I48" s="5">
        <v>5</v>
      </c>
      <c r="J48" s="5">
        <v>9</v>
      </c>
      <c r="K48" s="5">
        <v>0</v>
      </c>
      <c r="L48" s="5">
        <v>6</v>
      </c>
      <c r="M48" s="5">
        <v>27</v>
      </c>
      <c r="N48" s="5">
        <v>0</v>
      </c>
      <c r="O48"/>
      <c r="P48"/>
    </row>
    <row r="49" spans="2:16" ht="12" customHeight="1" x14ac:dyDescent="0.15">
      <c r="B49" s="209" t="s">
        <v>32</v>
      </c>
      <c r="C49" s="210"/>
      <c r="D49" s="5">
        <v>775</v>
      </c>
      <c r="E49" s="5">
        <v>66</v>
      </c>
      <c r="F49" s="5">
        <v>447</v>
      </c>
      <c r="G49" s="5">
        <v>73</v>
      </c>
      <c r="H49" s="5">
        <v>20</v>
      </c>
      <c r="I49" s="5">
        <v>21</v>
      </c>
      <c r="J49" s="5">
        <v>38</v>
      </c>
      <c r="K49" s="5">
        <v>3</v>
      </c>
      <c r="L49" s="5">
        <v>23</v>
      </c>
      <c r="M49" s="5">
        <v>84</v>
      </c>
      <c r="N49" s="5">
        <v>0</v>
      </c>
      <c r="O49"/>
      <c r="P49"/>
    </row>
    <row r="50" spans="2:16" ht="12" customHeight="1" x14ac:dyDescent="0.15">
      <c r="B50" s="209" t="s">
        <v>33</v>
      </c>
      <c r="C50" s="210"/>
      <c r="D50" s="5">
        <v>353</v>
      </c>
      <c r="E50" s="5">
        <v>27</v>
      </c>
      <c r="F50" s="5">
        <v>212</v>
      </c>
      <c r="G50" s="5">
        <v>19</v>
      </c>
      <c r="H50" s="5">
        <v>6</v>
      </c>
      <c r="I50" s="5">
        <v>8</v>
      </c>
      <c r="J50" s="5">
        <v>20</v>
      </c>
      <c r="K50" s="5">
        <v>2</v>
      </c>
      <c r="L50" s="5">
        <v>6</v>
      </c>
      <c r="M50" s="5">
        <v>53</v>
      </c>
      <c r="N50" s="5">
        <v>0</v>
      </c>
      <c r="O50"/>
      <c r="P50"/>
    </row>
    <row r="51" spans="2:16" ht="12" customHeight="1" x14ac:dyDescent="0.15">
      <c r="B51" s="209" t="s">
        <v>34</v>
      </c>
      <c r="C51" s="210"/>
      <c r="D51" s="5">
        <v>151</v>
      </c>
      <c r="E51" s="5">
        <v>15</v>
      </c>
      <c r="F51" s="5">
        <v>86</v>
      </c>
      <c r="G51" s="5">
        <v>18</v>
      </c>
      <c r="H51" s="5">
        <v>3</v>
      </c>
      <c r="I51" s="5">
        <v>5</v>
      </c>
      <c r="J51" s="5">
        <v>8</v>
      </c>
      <c r="K51" s="5">
        <v>0</v>
      </c>
      <c r="L51" s="5">
        <v>1</v>
      </c>
      <c r="M51" s="5">
        <v>15</v>
      </c>
      <c r="N51" s="5">
        <v>0</v>
      </c>
      <c r="O51"/>
      <c r="P51"/>
    </row>
    <row r="52" spans="2:16" ht="12" customHeight="1" x14ac:dyDescent="0.15">
      <c r="B52" s="209" t="s">
        <v>35</v>
      </c>
      <c r="C52" s="210"/>
      <c r="D52" s="5">
        <v>96</v>
      </c>
      <c r="E52" s="5">
        <v>15</v>
      </c>
      <c r="F52" s="5">
        <v>52</v>
      </c>
      <c r="G52" s="5">
        <v>7</v>
      </c>
      <c r="H52" s="5">
        <v>5</v>
      </c>
      <c r="I52" s="5">
        <v>4</v>
      </c>
      <c r="J52" s="5">
        <v>3</v>
      </c>
      <c r="K52" s="5">
        <v>0</v>
      </c>
      <c r="L52" s="5">
        <v>4</v>
      </c>
      <c r="M52" s="5">
        <v>6</v>
      </c>
      <c r="N52" s="5">
        <v>0</v>
      </c>
      <c r="O52"/>
      <c r="P52"/>
    </row>
    <row r="53" spans="2:16" ht="12" customHeight="1" x14ac:dyDescent="0.15">
      <c r="B53" s="209" t="s">
        <v>36</v>
      </c>
      <c r="C53" s="210"/>
      <c r="D53" s="5">
        <v>9</v>
      </c>
      <c r="E53" s="5">
        <v>3</v>
      </c>
      <c r="F53" s="5">
        <v>3</v>
      </c>
      <c r="G53" s="5">
        <v>1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/>
      <c r="P53"/>
    </row>
    <row r="54" spans="2:16" ht="12" customHeight="1" x14ac:dyDescent="0.15">
      <c r="B54" s="209" t="s">
        <v>37</v>
      </c>
      <c r="C54" s="210"/>
      <c r="D54" s="5">
        <v>12</v>
      </c>
      <c r="E54" s="5">
        <v>1</v>
      </c>
      <c r="F54" s="5">
        <v>8</v>
      </c>
      <c r="G54" s="5">
        <v>0</v>
      </c>
      <c r="H54" s="5">
        <v>0</v>
      </c>
      <c r="I54" s="5">
        <v>0</v>
      </c>
      <c r="J54" s="5">
        <v>1</v>
      </c>
      <c r="K54" s="5">
        <v>1</v>
      </c>
      <c r="L54" s="5">
        <v>0</v>
      </c>
      <c r="M54" s="5">
        <v>1</v>
      </c>
      <c r="N54" s="5">
        <v>0</v>
      </c>
      <c r="O54"/>
      <c r="P54"/>
    </row>
    <row r="55" spans="2:16" ht="12" customHeight="1" x14ac:dyDescent="0.15">
      <c r="B55" s="209" t="s">
        <v>38</v>
      </c>
      <c r="C55" s="210"/>
      <c r="D55" s="5">
        <v>131</v>
      </c>
      <c r="E55" s="5">
        <v>15</v>
      </c>
      <c r="F55" s="5">
        <v>74</v>
      </c>
      <c r="G55" s="5">
        <v>4</v>
      </c>
      <c r="H55" s="5">
        <v>6</v>
      </c>
      <c r="I55" s="5">
        <v>4</v>
      </c>
      <c r="J55" s="5">
        <v>6</v>
      </c>
      <c r="K55" s="5">
        <v>0</v>
      </c>
      <c r="L55" s="5">
        <v>3</v>
      </c>
      <c r="M55" s="5">
        <v>19</v>
      </c>
      <c r="N55" s="5">
        <v>0</v>
      </c>
      <c r="O55"/>
      <c r="P55"/>
    </row>
    <row r="56" spans="2:16" ht="12" customHeight="1" x14ac:dyDescent="0.15">
      <c r="B56" s="209" t="s">
        <v>39</v>
      </c>
      <c r="C56" s="210"/>
      <c r="D56" s="5">
        <v>138</v>
      </c>
      <c r="E56" s="5">
        <v>25</v>
      </c>
      <c r="F56" s="5">
        <v>77</v>
      </c>
      <c r="G56" s="5">
        <v>11</v>
      </c>
      <c r="H56" s="5">
        <v>6</v>
      </c>
      <c r="I56" s="5">
        <v>3</v>
      </c>
      <c r="J56" s="5">
        <v>5</v>
      </c>
      <c r="K56" s="5">
        <v>1</v>
      </c>
      <c r="L56" s="5">
        <v>1</v>
      </c>
      <c r="M56" s="5">
        <v>9</v>
      </c>
      <c r="N56" s="5">
        <v>0</v>
      </c>
      <c r="O56"/>
      <c r="P56"/>
    </row>
    <row r="57" spans="2:16" ht="12" customHeight="1" x14ac:dyDescent="0.15">
      <c r="B57" s="209" t="s">
        <v>40</v>
      </c>
      <c r="C57" s="210"/>
      <c r="D57" s="5">
        <v>69</v>
      </c>
      <c r="E57" s="5">
        <v>12</v>
      </c>
      <c r="F57" s="5">
        <v>26</v>
      </c>
      <c r="G57" s="5">
        <v>5</v>
      </c>
      <c r="H57" s="5">
        <v>3</v>
      </c>
      <c r="I57" s="5">
        <v>8</v>
      </c>
      <c r="J57" s="5">
        <v>3</v>
      </c>
      <c r="K57" s="5">
        <v>0</v>
      </c>
      <c r="L57" s="5">
        <v>1</v>
      </c>
      <c r="M57" s="5">
        <v>11</v>
      </c>
      <c r="N57" s="5">
        <v>0</v>
      </c>
      <c r="O57"/>
      <c r="P57"/>
    </row>
    <row r="58" spans="2:16" ht="12" customHeight="1" x14ac:dyDescent="0.15">
      <c r="B58" s="209" t="s">
        <v>41</v>
      </c>
      <c r="C58" s="210"/>
      <c r="D58" s="5">
        <v>19</v>
      </c>
      <c r="E58" s="5">
        <v>3</v>
      </c>
      <c r="F58" s="5">
        <v>11</v>
      </c>
      <c r="G58" s="5">
        <v>0</v>
      </c>
      <c r="H58" s="5">
        <v>0</v>
      </c>
      <c r="I58" s="5">
        <v>0</v>
      </c>
      <c r="J58" s="5">
        <v>1</v>
      </c>
      <c r="K58" s="5">
        <v>0</v>
      </c>
      <c r="L58" s="5">
        <v>2</v>
      </c>
      <c r="M58" s="5">
        <v>2</v>
      </c>
      <c r="N58" s="5">
        <v>0</v>
      </c>
      <c r="O58"/>
      <c r="P58"/>
    </row>
    <row r="59" spans="2:16" ht="12" customHeight="1" x14ac:dyDescent="0.15">
      <c r="B59" s="209" t="s">
        <v>42</v>
      </c>
      <c r="C59" s="210"/>
      <c r="D59" s="5">
        <v>52</v>
      </c>
      <c r="E59" s="5">
        <v>8</v>
      </c>
      <c r="F59" s="5">
        <v>22</v>
      </c>
      <c r="G59" s="5">
        <v>5</v>
      </c>
      <c r="H59" s="5">
        <v>1</v>
      </c>
      <c r="I59" s="5">
        <v>2</v>
      </c>
      <c r="J59" s="5">
        <v>6</v>
      </c>
      <c r="K59" s="5">
        <v>0</v>
      </c>
      <c r="L59" s="5">
        <v>0</v>
      </c>
      <c r="M59" s="5">
        <v>8</v>
      </c>
      <c r="N59" s="5">
        <v>0</v>
      </c>
      <c r="O59"/>
      <c r="P59"/>
    </row>
    <row r="60" spans="2:16" ht="12" customHeight="1" x14ac:dyDescent="0.15">
      <c r="B60" s="209" t="s">
        <v>43</v>
      </c>
      <c r="C60" s="210"/>
      <c r="D60" s="5">
        <v>100</v>
      </c>
      <c r="E60" s="5">
        <v>18</v>
      </c>
      <c r="F60" s="5">
        <v>57</v>
      </c>
      <c r="G60" s="5">
        <v>5</v>
      </c>
      <c r="H60" s="5">
        <v>1</v>
      </c>
      <c r="I60" s="5">
        <v>1</v>
      </c>
      <c r="J60" s="5">
        <v>7</v>
      </c>
      <c r="K60" s="5">
        <v>0</v>
      </c>
      <c r="L60" s="5">
        <v>3</v>
      </c>
      <c r="M60" s="5">
        <v>8</v>
      </c>
      <c r="N60" s="5">
        <v>0</v>
      </c>
      <c r="O60"/>
      <c r="P60"/>
    </row>
    <row r="61" spans="2:16" ht="12" customHeight="1" x14ac:dyDescent="0.15">
      <c r="B61" s="209" t="s">
        <v>44</v>
      </c>
      <c r="C61" s="210"/>
      <c r="D61" s="5">
        <v>40</v>
      </c>
      <c r="E61" s="5">
        <v>12</v>
      </c>
      <c r="F61" s="5">
        <v>17</v>
      </c>
      <c r="G61" s="5">
        <v>1</v>
      </c>
      <c r="H61" s="5">
        <v>1</v>
      </c>
      <c r="I61" s="5">
        <v>3</v>
      </c>
      <c r="J61" s="5">
        <v>1</v>
      </c>
      <c r="K61" s="5">
        <v>0</v>
      </c>
      <c r="L61" s="5">
        <v>0</v>
      </c>
      <c r="M61" s="5">
        <v>5</v>
      </c>
      <c r="N61" s="5">
        <v>0</v>
      </c>
      <c r="O61"/>
      <c r="P61"/>
    </row>
    <row r="62" spans="2:16" ht="12" customHeight="1" x14ac:dyDescent="0.15">
      <c r="B62" s="209" t="s">
        <v>45</v>
      </c>
      <c r="C62" s="210"/>
      <c r="D62" s="5">
        <v>485</v>
      </c>
      <c r="E62" s="5">
        <v>72</v>
      </c>
      <c r="F62" s="5">
        <v>297</v>
      </c>
      <c r="G62" s="5">
        <v>26</v>
      </c>
      <c r="H62" s="5">
        <v>14</v>
      </c>
      <c r="I62" s="5">
        <v>14</v>
      </c>
      <c r="J62" s="5">
        <v>11</v>
      </c>
      <c r="K62" s="5">
        <v>2</v>
      </c>
      <c r="L62" s="5">
        <v>4</v>
      </c>
      <c r="M62" s="5">
        <v>45</v>
      </c>
      <c r="N62" s="5">
        <v>0</v>
      </c>
      <c r="O62"/>
      <c r="P62"/>
    </row>
    <row r="63" spans="2:16" ht="12" customHeight="1" x14ac:dyDescent="0.15">
      <c r="B63" s="209" t="s">
        <v>46</v>
      </c>
      <c r="C63" s="210"/>
      <c r="D63" s="5">
        <v>90</v>
      </c>
      <c r="E63" s="5">
        <v>7</v>
      </c>
      <c r="F63" s="5">
        <v>57</v>
      </c>
      <c r="G63" s="5">
        <v>7</v>
      </c>
      <c r="H63" s="5">
        <v>3</v>
      </c>
      <c r="I63" s="5">
        <v>0</v>
      </c>
      <c r="J63" s="5">
        <v>4</v>
      </c>
      <c r="K63" s="5">
        <v>0</v>
      </c>
      <c r="L63" s="5">
        <v>4</v>
      </c>
      <c r="M63" s="5">
        <v>8</v>
      </c>
      <c r="N63" s="5">
        <v>0</v>
      </c>
      <c r="O63"/>
      <c r="P63"/>
    </row>
    <row r="64" spans="2:16" ht="12" customHeight="1" x14ac:dyDescent="0.15">
      <c r="B64" s="209" t="s">
        <v>47</v>
      </c>
      <c r="C64" s="210"/>
      <c r="D64" s="5">
        <v>93</v>
      </c>
      <c r="E64" s="5">
        <v>14</v>
      </c>
      <c r="F64" s="5">
        <v>56</v>
      </c>
      <c r="G64" s="5">
        <v>3</v>
      </c>
      <c r="H64" s="5">
        <v>1</v>
      </c>
      <c r="I64" s="5">
        <v>4</v>
      </c>
      <c r="J64" s="5">
        <v>2</v>
      </c>
      <c r="K64" s="5">
        <v>1</v>
      </c>
      <c r="L64" s="5">
        <v>4</v>
      </c>
      <c r="M64" s="5">
        <v>8</v>
      </c>
      <c r="N64" s="5">
        <v>0</v>
      </c>
      <c r="O64"/>
      <c r="P64"/>
    </row>
    <row r="65" spans="2:16" ht="12" customHeight="1" x14ac:dyDescent="0.15">
      <c r="B65" s="209" t="s">
        <v>48</v>
      </c>
      <c r="C65" s="210"/>
      <c r="D65" s="5">
        <v>195</v>
      </c>
      <c r="E65" s="5">
        <v>20</v>
      </c>
      <c r="F65" s="5">
        <v>130</v>
      </c>
      <c r="G65" s="5">
        <v>13</v>
      </c>
      <c r="H65" s="5">
        <v>8</v>
      </c>
      <c r="I65" s="5">
        <v>3</v>
      </c>
      <c r="J65" s="5">
        <v>1</v>
      </c>
      <c r="K65" s="5">
        <v>1</v>
      </c>
      <c r="L65" s="5">
        <v>3</v>
      </c>
      <c r="M65" s="5">
        <v>16</v>
      </c>
      <c r="N65" s="5">
        <v>0</v>
      </c>
      <c r="O65"/>
      <c r="P65"/>
    </row>
    <row r="66" spans="2:16" ht="12" customHeight="1" x14ac:dyDescent="0.15">
      <c r="B66" s="209" t="s">
        <v>49</v>
      </c>
      <c r="C66" s="210"/>
      <c r="D66" s="5">
        <v>76</v>
      </c>
      <c r="E66" s="5">
        <v>8</v>
      </c>
      <c r="F66" s="5">
        <v>49</v>
      </c>
      <c r="G66" s="5">
        <v>2</v>
      </c>
      <c r="H66" s="5">
        <v>3</v>
      </c>
      <c r="I66" s="5">
        <v>2</v>
      </c>
      <c r="J66" s="5">
        <v>1</v>
      </c>
      <c r="K66" s="5">
        <v>0</v>
      </c>
      <c r="L66" s="5">
        <v>0</v>
      </c>
      <c r="M66" s="5">
        <v>11</v>
      </c>
      <c r="N66" s="5">
        <v>0</v>
      </c>
      <c r="O66"/>
      <c r="P66"/>
    </row>
    <row r="67" spans="2:16" ht="12" customHeight="1" x14ac:dyDescent="0.15">
      <c r="B67" s="209" t="s">
        <v>50</v>
      </c>
      <c r="C67" s="210"/>
      <c r="D67" s="5">
        <v>66</v>
      </c>
      <c r="E67" s="5">
        <v>12</v>
      </c>
      <c r="F67" s="5">
        <v>37</v>
      </c>
      <c r="G67" s="5">
        <v>3</v>
      </c>
      <c r="H67" s="5">
        <v>2</v>
      </c>
      <c r="I67" s="5">
        <v>1</v>
      </c>
      <c r="J67" s="5">
        <v>2</v>
      </c>
      <c r="K67" s="5">
        <v>1</v>
      </c>
      <c r="L67" s="5">
        <v>2</v>
      </c>
      <c r="M67" s="5">
        <v>6</v>
      </c>
      <c r="N67" s="5">
        <v>0</v>
      </c>
      <c r="O67"/>
      <c r="P67"/>
    </row>
    <row r="68" spans="2:16" x14ac:dyDescent="0.15">
      <c r="B68" s="209" t="s">
        <v>51</v>
      </c>
      <c r="C68" s="210"/>
      <c r="D68" s="65">
        <v>142</v>
      </c>
      <c r="E68" s="9">
        <v>28</v>
      </c>
      <c r="F68" s="9">
        <v>67</v>
      </c>
      <c r="G68" s="9">
        <v>7</v>
      </c>
      <c r="H68" s="9">
        <v>6</v>
      </c>
      <c r="I68" s="9">
        <v>5</v>
      </c>
      <c r="J68" s="9">
        <v>5</v>
      </c>
      <c r="K68" s="9">
        <v>0</v>
      </c>
      <c r="L68" s="9">
        <v>4</v>
      </c>
      <c r="M68" s="9">
        <v>20</v>
      </c>
      <c r="N68" s="9">
        <v>0</v>
      </c>
      <c r="O68"/>
      <c r="P68"/>
    </row>
    <row r="69" spans="2:16" x14ac:dyDescent="0.15">
      <c r="B69" s="211" t="s">
        <v>72</v>
      </c>
      <c r="C69" s="212"/>
      <c r="D69" s="68">
        <v>34</v>
      </c>
      <c r="E69" s="6">
        <v>1</v>
      </c>
      <c r="F69" s="6">
        <v>9</v>
      </c>
      <c r="G69" s="6">
        <v>2</v>
      </c>
      <c r="H69" s="6">
        <v>1</v>
      </c>
      <c r="I69" s="6">
        <v>4</v>
      </c>
      <c r="J69" s="6">
        <v>3</v>
      </c>
      <c r="K69" s="6">
        <v>1</v>
      </c>
      <c r="L69" s="6">
        <v>2</v>
      </c>
      <c r="M69" s="6">
        <v>11</v>
      </c>
      <c r="N69" s="6">
        <v>0</v>
      </c>
      <c r="O69"/>
      <c r="P69"/>
    </row>
    <row r="71" spans="2:16" x14ac:dyDescent="0.15">
      <c r="D71" s="150">
        <f>D6</f>
        <v>9416</v>
      </c>
    </row>
    <row r="72" spans="2:16" x14ac:dyDescent="0.15">
      <c r="D72" s="150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5" customWidth="1"/>
    <col min="10" max="10" width="10.140625" style="5" customWidth="1"/>
    <col min="11" max="13" width="9.7109375" style="5" customWidth="1"/>
    <col min="14" max="15" width="9.140625" style="5" customWidth="1"/>
  </cols>
  <sheetData>
    <row r="1" spans="2:15" ht="17.25" x14ac:dyDescent="0.2">
      <c r="B1" s="21" t="s">
        <v>178</v>
      </c>
      <c r="D1" s="21" t="s">
        <v>179</v>
      </c>
    </row>
    <row r="2" spans="2:15" ht="17.25" x14ac:dyDescent="0.2">
      <c r="B2" s="1" t="s">
        <v>387</v>
      </c>
      <c r="C2" s="2"/>
      <c r="E2" s="21"/>
    </row>
    <row r="3" spans="2:15" s="45" customFormat="1" ht="25.5" customHeight="1" x14ac:dyDescent="0.15">
      <c r="B3" s="273" t="s">
        <v>180</v>
      </c>
      <c r="C3" s="260"/>
      <c r="D3" s="266" t="s">
        <v>90</v>
      </c>
      <c r="E3" s="266" t="s">
        <v>181</v>
      </c>
      <c r="F3" s="266" t="s">
        <v>182</v>
      </c>
      <c r="G3" s="266" t="s">
        <v>183</v>
      </c>
      <c r="H3" s="266" t="s">
        <v>184</v>
      </c>
      <c r="I3" s="266" t="s">
        <v>185</v>
      </c>
      <c r="J3" s="76" t="s">
        <v>186</v>
      </c>
      <c r="K3" s="266" t="s">
        <v>187</v>
      </c>
      <c r="L3" s="266" t="s">
        <v>188</v>
      </c>
      <c r="M3" s="266" t="s">
        <v>113</v>
      </c>
    </row>
    <row r="4" spans="2:15" s="45" customFormat="1" ht="19.5" customHeight="1" x14ac:dyDescent="0.15">
      <c r="B4" s="284" t="s">
        <v>83</v>
      </c>
      <c r="C4" s="285"/>
      <c r="D4" s="266"/>
      <c r="E4" s="266"/>
      <c r="F4" s="266"/>
      <c r="G4" s="266"/>
      <c r="H4" s="266"/>
      <c r="I4" s="266"/>
      <c r="J4" s="287" t="s">
        <v>189</v>
      </c>
      <c r="K4" s="266"/>
      <c r="L4" s="266"/>
      <c r="M4" s="266"/>
    </row>
    <row r="5" spans="2:15" ht="12" customHeight="1" x14ac:dyDescent="0.15">
      <c r="B5" s="286"/>
      <c r="C5" s="281"/>
      <c r="D5" s="267"/>
      <c r="E5" s="267"/>
      <c r="F5" s="267"/>
      <c r="G5" s="267"/>
      <c r="H5" s="267"/>
      <c r="I5" s="267"/>
      <c r="J5" s="288"/>
      <c r="K5" s="267"/>
      <c r="L5" s="267"/>
      <c r="M5" s="267"/>
      <c r="N5"/>
      <c r="O5"/>
    </row>
    <row r="6" spans="2:15" ht="12" customHeight="1" x14ac:dyDescent="0.15">
      <c r="B6" s="214" t="s">
        <v>0</v>
      </c>
      <c r="C6" s="215"/>
      <c r="D6" s="5">
        <v>9416</v>
      </c>
      <c r="E6" s="5">
        <v>1334</v>
      </c>
      <c r="F6" s="5">
        <v>1478</v>
      </c>
      <c r="G6" s="5">
        <v>292</v>
      </c>
      <c r="H6" s="5">
        <v>85</v>
      </c>
      <c r="I6" s="5">
        <v>2276</v>
      </c>
      <c r="J6" s="5">
        <v>3680</v>
      </c>
      <c r="K6" s="5">
        <v>12</v>
      </c>
      <c r="L6" s="5">
        <v>259</v>
      </c>
      <c r="M6" s="5">
        <v>0</v>
      </c>
      <c r="N6"/>
      <c r="O6"/>
    </row>
    <row r="7" spans="2:15" ht="12" customHeight="1" x14ac:dyDescent="0.15">
      <c r="B7" s="209" t="s">
        <v>1</v>
      </c>
      <c r="C7" s="210"/>
      <c r="D7" s="37">
        <v>5270</v>
      </c>
      <c r="E7" s="37">
        <v>680</v>
      </c>
      <c r="F7" s="37">
        <v>939</v>
      </c>
      <c r="G7" s="37">
        <v>122</v>
      </c>
      <c r="H7" s="37">
        <v>70</v>
      </c>
      <c r="I7" s="37">
        <v>1025</v>
      </c>
      <c r="J7" s="37">
        <v>2293</v>
      </c>
      <c r="K7" s="37">
        <v>9</v>
      </c>
      <c r="L7" s="37">
        <v>132</v>
      </c>
      <c r="M7" s="37">
        <v>0</v>
      </c>
      <c r="N7"/>
      <c r="O7"/>
    </row>
    <row r="8" spans="2:15" ht="12" customHeight="1" x14ac:dyDescent="0.15">
      <c r="B8" s="61"/>
      <c r="C8" s="13" t="s">
        <v>65</v>
      </c>
      <c r="D8" s="9">
        <v>2522</v>
      </c>
      <c r="E8" s="9">
        <v>296</v>
      </c>
      <c r="F8" s="9">
        <v>443</v>
      </c>
      <c r="G8" s="9">
        <v>43</v>
      </c>
      <c r="H8" s="9">
        <v>35</v>
      </c>
      <c r="I8" s="9">
        <v>531</v>
      </c>
      <c r="J8" s="9">
        <v>1087</v>
      </c>
      <c r="K8" s="9">
        <v>7</v>
      </c>
      <c r="L8" s="9">
        <v>80</v>
      </c>
      <c r="M8" s="9">
        <v>0</v>
      </c>
      <c r="N8"/>
      <c r="O8"/>
    </row>
    <row r="9" spans="2:15" ht="12" customHeight="1" x14ac:dyDescent="0.15">
      <c r="B9" s="61"/>
      <c r="C9" s="13" t="s">
        <v>66</v>
      </c>
      <c r="D9" s="9">
        <v>1764</v>
      </c>
      <c r="E9" s="9">
        <v>237</v>
      </c>
      <c r="F9" s="9">
        <v>354</v>
      </c>
      <c r="G9" s="9">
        <v>61</v>
      </c>
      <c r="H9" s="9">
        <v>25</v>
      </c>
      <c r="I9" s="9">
        <v>217</v>
      </c>
      <c r="J9" s="9">
        <v>831</v>
      </c>
      <c r="K9" s="9">
        <v>2</v>
      </c>
      <c r="L9" s="9">
        <v>37</v>
      </c>
      <c r="M9" s="9">
        <v>0</v>
      </c>
      <c r="N9"/>
      <c r="O9"/>
    </row>
    <row r="10" spans="2:15" ht="12" customHeight="1" x14ac:dyDescent="0.15">
      <c r="B10" s="61"/>
      <c r="C10" s="13" t="s">
        <v>67</v>
      </c>
      <c r="D10" s="9">
        <v>984</v>
      </c>
      <c r="E10" s="9">
        <v>147</v>
      </c>
      <c r="F10" s="9">
        <v>142</v>
      </c>
      <c r="G10" s="9">
        <v>18</v>
      </c>
      <c r="H10" s="9">
        <v>10</v>
      </c>
      <c r="I10" s="9">
        <v>277</v>
      </c>
      <c r="J10" s="9">
        <v>375</v>
      </c>
      <c r="K10" s="9">
        <v>0</v>
      </c>
      <c r="L10" s="9">
        <v>15</v>
      </c>
      <c r="M10" s="9">
        <v>0</v>
      </c>
      <c r="N10"/>
      <c r="O10"/>
    </row>
    <row r="11" spans="2:15" ht="12" customHeight="1" x14ac:dyDescent="0.15">
      <c r="B11" s="211" t="s">
        <v>5</v>
      </c>
      <c r="C11" s="212"/>
      <c r="D11" s="6">
        <v>4146</v>
      </c>
      <c r="E11" s="6">
        <v>654</v>
      </c>
      <c r="F11" s="6">
        <v>539</v>
      </c>
      <c r="G11" s="6">
        <v>170</v>
      </c>
      <c r="H11" s="6">
        <v>15</v>
      </c>
      <c r="I11" s="6">
        <v>1251</v>
      </c>
      <c r="J11" s="6">
        <v>1387</v>
      </c>
      <c r="K11" s="6">
        <v>3</v>
      </c>
      <c r="L11" s="6">
        <v>127</v>
      </c>
      <c r="M11" s="6">
        <v>0</v>
      </c>
      <c r="N11"/>
      <c r="O11"/>
    </row>
    <row r="12" spans="2:15" ht="12" customHeight="1" x14ac:dyDescent="0.15">
      <c r="B12" s="209" t="s">
        <v>74</v>
      </c>
      <c r="C12" s="210"/>
      <c r="D12" s="5">
        <v>328</v>
      </c>
      <c r="E12" s="5">
        <v>42</v>
      </c>
      <c r="F12" s="5">
        <v>57</v>
      </c>
      <c r="G12" s="5">
        <v>10</v>
      </c>
      <c r="H12" s="5">
        <v>3</v>
      </c>
      <c r="I12" s="5">
        <v>79</v>
      </c>
      <c r="J12" s="5">
        <v>124</v>
      </c>
      <c r="K12" s="5">
        <v>0</v>
      </c>
      <c r="L12" s="5">
        <v>13</v>
      </c>
      <c r="M12" s="5">
        <v>0</v>
      </c>
      <c r="N12"/>
      <c r="O12"/>
    </row>
    <row r="13" spans="2:15" ht="12" customHeight="1" x14ac:dyDescent="0.15">
      <c r="B13" s="209" t="s">
        <v>75</v>
      </c>
      <c r="C13" s="210"/>
      <c r="D13" s="5">
        <v>618</v>
      </c>
      <c r="E13" s="5">
        <v>115</v>
      </c>
      <c r="F13" s="5">
        <v>75</v>
      </c>
      <c r="G13" s="5">
        <v>36</v>
      </c>
      <c r="H13" s="5">
        <v>2</v>
      </c>
      <c r="I13" s="5">
        <v>225</v>
      </c>
      <c r="J13" s="5">
        <v>141</v>
      </c>
      <c r="K13" s="5">
        <v>2</v>
      </c>
      <c r="L13" s="5">
        <v>22</v>
      </c>
      <c r="M13" s="5">
        <v>0</v>
      </c>
      <c r="N13"/>
      <c r="O13"/>
    </row>
    <row r="14" spans="2:15" ht="12" customHeight="1" x14ac:dyDescent="0.15">
      <c r="B14" s="209" t="s">
        <v>76</v>
      </c>
      <c r="C14" s="210"/>
      <c r="D14" s="5">
        <v>690</v>
      </c>
      <c r="E14" s="5">
        <v>135</v>
      </c>
      <c r="F14" s="5">
        <v>97</v>
      </c>
      <c r="G14" s="5">
        <v>23</v>
      </c>
      <c r="H14" s="5">
        <v>2</v>
      </c>
      <c r="I14" s="5">
        <v>248</v>
      </c>
      <c r="J14" s="5">
        <v>162</v>
      </c>
      <c r="K14" s="5">
        <v>0</v>
      </c>
      <c r="L14" s="5">
        <v>23</v>
      </c>
      <c r="M14" s="5">
        <v>0</v>
      </c>
      <c r="N14"/>
      <c r="O14"/>
    </row>
    <row r="15" spans="2:15" ht="12" customHeight="1" x14ac:dyDescent="0.15">
      <c r="B15" s="209" t="s">
        <v>77</v>
      </c>
      <c r="C15" s="210"/>
      <c r="D15" s="5">
        <v>3376</v>
      </c>
      <c r="E15" s="5">
        <v>440</v>
      </c>
      <c r="F15" s="5">
        <v>538</v>
      </c>
      <c r="G15" s="5">
        <v>77</v>
      </c>
      <c r="H15" s="5">
        <v>39</v>
      </c>
      <c r="I15" s="5">
        <v>807</v>
      </c>
      <c r="J15" s="5">
        <v>1373</v>
      </c>
      <c r="K15" s="5">
        <v>7</v>
      </c>
      <c r="L15" s="5">
        <v>95</v>
      </c>
      <c r="M15" s="5">
        <v>0</v>
      </c>
      <c r="N15"/>
      <c r="O15"/>
    </row>
    <row r="16" spans="2:15" ht="12" customHeight="1" x14ac:dyDescent="0.15">
      <c r="B16" s="209" t="s">
        <v>78</v>
      </c>
      <c r="C16" s="210"/>
      <c r="D16" s="5">
        <v>735</v>
      </c>
      <c r="E16" s="5">
        <v>108</v>
      </c>
      <c r="F16" s="5">
        <v>115</v>
      </c>
      <c r="G16" s="5">
        <v>10</v>
      </c>
      <c r="H16" s="5">
        <v>9</v>
      </c>
      <c r="I16" s="5">
        <v>204</v>
      </c>
      <c r="J16" s="5">
        <v>278</v>
      </c>
      <c r="K16" s="5">
        <v>0</v>
      </c>
      <c r="L16" s="5">
        <v>11</v>
      </c>
      <c r="M16" s="5">
        <v>0</v>
      </c>
      <c r="N16"/>
      <c r="O16"/>
    </row>
    <row r="17" spans="2:15" ht="12" customHeight="1" x14ac:dyDescent="0.15">
      <c r="B17" s="209" t="s">
        <v>79</v>
      </c>
      <c r="C17" s="210"/>
      <c r="D17" s="5">
        <v>154</v>
      </c>
      <c r="E17" s="5">
        <v>22</v>
      </c>
      <c r="F17" s="5">
        <v>17</v>
      </c>
      <c r="G17" s="5">
        <v>6</v>
      </c>
      <c r="H17" s="5">
        <v>0</v>
      </c>
      <c r="I17" s="5">
        <v>69</v>
      </c>
      <c r="J17" s="5">
        <v>36</v>
      </c>
      <c r="K17" s="5">
        <v>0</v>
      </c>
      <c r="L17" s="5">
        <v>4</v>
      </c>
      <c r="M17" s="5">
        <v>0</v>
      </c>
      <c r="N17"/>
      <c r="O17"/>
    </row>
    <row r="18" spans="2:15" ht="12" customHeight="1" x14ac:dyDescent="0.15">
      <c r="B18" s="209" t="s">
        <v>80</v>
      </c>
      <c r="C18" s="210"/>
      <c r="D18" s="5">
        <v>1764</v>
      </c>
      <c r="E18" s="5">
        <v>237</v>
      </c>
      <c r="F18" s="5">
        <v>354</v>
      </c>
      <c r="G18" s="5">
        <v>61</v>
      </c>
      <c r="H18" s="5">
        <v>25</v>
      </c>
      <c r="I18" s="5">
        <v>217</v>
      </c>
      <c r="J18" s="5">
        <v>831</v>
      </c>
      <c r="K18" s="5">
        <v>2</v>
      </c>
      <c r="L18" s="5">
        <v>37</v>
      </c>
      <c r="M18" s="5">
        <v>0</v>
      </c>
      <c r="N18"/>
      <c r="O18"/>
    </row>
    <row r="19" spans="2:15" ht="12" customHeight="1" x14ac:dyDescent="0.15">
      <c r="B19" s="209" t="s">
        <v>98</v>
      </c>
      <c r="C19" s="210"/>
      <c r="D19" s="5">
        <v>359</v>
      </c>
      <c r="E19" s="5">
        <v>49</v>
      </c>
      <c r="F19" s="5">
        <v>51</v>
      </c>
      <c r="G19" s="5">
        <v>6</v>
      </c>
      <c r="H19" s="5">
        <v>0</v>
      </c>
      <c r="I19" s="5">
        <v>104</v>
      </c>
      <c r="J19" s="5">
        <v>138</v>
      </c>
      <c r="K19" s="5">
        <v>0</v>
      </c>
      <c r="L19" s="5">
        <v>11</v>
      </c>
      <c r="M19" s="5">
        <v>0</v>
      </c>
      <c r="N19"/>
      <c r="O19"/>
    </row>
    <row r="20" spans="2:15" ht="12" customHeight="1" x14ac:dyDescent="0.15">
      <c r="B20" s="209" t="s">
        <v>99</v>
      </c>
      <c r="C20" s="210"/>
      <c r="D20" s="5">
        <v>211</v>
      </c>
      <c r="E20" s="5">
        <v>36</v>
      </c>
      <c r="F20" s="5">
        <v>24</v>
      </c>
      <c r="G20" s="5">
        <v>4</v>
      </c>
      <c r="H20" s="5">
        <v>0</v>
      </c>
      <c r="I20" s="5">
        <v>57</v>
      </c>
      <c r="J20" s="5">
        <v>85</v>
      </c>
      <c r="K20" s="5">
        <v>0</v>
      </c>
      <c r="L20" s="5">
        <v>5</v>
      </c>
      <c r="M20" s="5">
        <v>0</v>
      </c>
      <c r="N20"/>
      <c r="O20"/>
    </row>
    <row r="21" spans="2:15" ht="12" customHeight="1" x14ac:dyDescent="0.15">
      <c r="B21" s="209" t="s">
        <v>86</v>
      </c>
      <c r="C21" s="210"/>
      <c r="D21" s="5">
        <v>668</v>
      </c>
      <c r="E21" s="5">
        <v>75</v>
      </c>
      <c r="F21" s="5">
        <v>92</v>
      </c>
      <c r="G21" s="5">
        <v>31</v>
      </c>
      <c r="H21" s="5">
        <v>5</v>
      </c>
      <c r="I21" s="5">
        <v>164</v>
      </c>
      <c r="J21" s="5">
        <v>282</v>
      </c>
      <c r="K21" s="5">
        <v>0</v>
      </c>
      <c r="L21" s="5">
        <v>19</v>
      </c>
      <c r="M21" s="5">
        <v>0</v>
      </c>
      <c r="N21"/>
      <c r="O21"/>
    </row>
    <row r="22" spans="2:15" ht="12" customHeight="1" x14ac:dyDescent="0.15">
      <c r="B22" s="211" t="s">
        <v>100</v>
      </c>
      <c r="C22" s="212"/>
      <c r="D22" s="6">
        <v>513</v>
      </c>
      <c r="E22" s="6">
        <v>75</v>
      </c>
      <c r="F22" s="6">
        <v>58</v>
      </c>
      <c r="G22" s="6">
        <v>28</v>
      </c>
      <c r="H22" s="6">
        <v>0</v>
      </c>
      <c r="I22" s="6">
        <v>102</v>
      </c>
      <c r="J22" s="6">
        <v>230</v>
      </c>
      <c r="K22" s="6">
        <v>1</v>
      </c>
      <c r="L22" s="6">
        <v>19</v>
      </c>
      <c r="M22" s="6">
        <v>0</v>
      </c>
      <c r="N22"/>
      <c r="O22"/>
    </row>
    <row r="23" spans="2:15" ht="12" customHeight="1" x14ac:dyDescent="0.15">
      <c r="B23" s="209" t="s">
        <v>6</v>
      </c>
      <c r="C23" s="210"/>
      <c r="D23" s="5">
        <v>328</v>
      </c>
      <c r="E23" s="5">
        <v>42</v>
      </c>
      <c r="F23" s="5">
        <v>57</v>
      </c>
      <c r="G23" s="5">
        <v>10</v>
      </c>
      <c r="H23" s="5">
        <v>3</v>
      </c>
      <c r="I23" s="5">
        <v>79</v>
      </c>
      <c r="J23" s="5">
        <v>124</v>
      </c>
      <c r="K23" s="5">
        <v>0</v>
      </c>
      <c r="L23" s="5">
        <v>13</v>
      </c>
      <c r="M23" s="5">
        <v>0</v>
      </c>
      <c r="N23"/>
      <c r="O23"/>
    </row>
    <row r="24" spans="2:15" ht="12" customHeight="1" x14ac:dyDescent="0.15">
      <c r="B24" s="209" t="s">
        <v>7</v>
      </c>
      <c r="C24" s="210"/>
      <c r="D24" s="5">
        <v>76</v>
      </c>
      <c r="E24" s="5">
        <v>22</v>
      </c>
      <c r="F24" s="5">
        <v>10</v>
      </c>
      <c r="G24" s="5">
        <v>3</v>
      </c>
      <c r="H24" s="5">
        <v>0</v>
      </c>
      <c r="I24" s="5">
        <v>21</v>
      </c>
      <c r="J24" s="5">
        <v>17</v>
      </c>
      <c r="K24" s="5">
        <v>0</v>
      </c>
      <c r="L24" s="5">
        <v>3</v>
      </c>
      <c r="M24" s="5">
        <v>0</v>
      </c>
      <c r="N24"/>
      <c r="O24"/>
    </row>
    <row r="25" spans="2:15" ht="12" customHeight="1" x14ac:dyDescent="0.15">
      <c r="B25" s="209" t="s">
        <v>8</v>
      </c>
      <c r="C25" s="210"/>
      <c r="D25" s="5">
        <v>85</v>
      </c>
      <c r="E25" s="5">
        <v>10</v>
      </c>
      <c r="F25" s="5">
        <v>14</v>
      </c>
      <c r="G25" s="5">
        <v>6</v>
      </c>
      <c r="H25" s="5">
        <v>1</v>
      </c>
      <c r="I25" s="5">
        <v>30</v>
      </c>
      <c r="J25" s="5">
        <v>23</v>
      </c>
      <c r="K25" s="5">
        <v>0</v>
      </c>
      <c r="L25" s="5">
        <v>1</v>
      </c>
      <c r="M25" s="5">
        <v>0</v>
      </c>
      <c r="N25"/>
      <c r="O25"/>
    </row>
    <row r="26" spans="2:15" ht="12" customHeight="1" x14ac:dyDescent="0.15">
      <c r="B26" s="209" t="s">
        <v>9</v>
      </c>
      <c r="C26" s="210"/>
      <c r="D26" s="5">
        <v>122</v>
      </c>
      <c r="E26" s="5">
        <v>17</v>
      </c>
      <c r="F26" s="5">
        <v>14</v>
      </c>
      <c r="G26" s="5">
        <v>9</v>
      </c>
      <c r="H26" s="5">
        <v>1</v>
      </c>
      <c r="I26" s="5">
        <v>45</v>
      </c>
      <c r="J26" s="5">
        <v>31</v>
      </c>
      <c r="K26" s="5">
        <v>0</v>
      </c>
      <c r="L26" s="5">
        <v>5</v>
      </c>
      <c r="M26" s="5">
        <v>0</v>
      </c>
      <c r="N26"/>
      <c r="O26"/>
    </row>
    <row r="27" spans="2:15" ht="12" customHeight="1" x14ac:dyDescent="0.15">
      <c r="B27" s="209" t="s">
        <v>10</v>
      </c>
      <c r="C27" s="210"/>
      <c r="D27" s="5">
        <v>130</v>
      </c>
      <c r="E27" s="5">
        <v>31</v>
      </c>
      <c r="F27" s="5">
        <v>18</v>
      </c>
      <c r="G27" s="5">
        <v>7</v>
      </c>
      <c r="H27" s="5">
        <v>0</v>
      </c>
      <c r="I27" s="5">
        <v>43</v>
      </c>
      <c r="J27" s="5">
        <v>27</v>
      </c>
      <c r="K27" s="5">
        <v>0</v>
      </c>
      <c r="L27" s="5">
        <v>4</v>
      </c>
      <c r="M27" s="5">
        <v>0</v>
      </c>
      <c r="N27"/>
      <c r="O27"/>
    </row>
    <row r="28" spans="2:15" ht="12" customHeight="1" x14ac:dyDescent="0.15">
      <c r="B28" s="209" t="s">
        <v>11</v>
      </c>
      <c r="C28" s="210"/>
      <c r="D28" s="5">
        <v>85</v>
      </c>
      <c r="E28" s="5">
        <v>13</v>
      </c>
      <c r="F28" s="5">
        <v>11</v>
      </c>
      <c r="G28" s="5">
        <v>4</v>
      </c>
      <c r="H28" s="5">
        <v>0</v>
      </c>
      <c r="I28" s="5">
        <v>38</v>
      </c>
      <c r="J28" s="5">
        <v>17</v>
      </c>
      <c r="K28" s="5">
        <v>0</v>
      </c>
      <c r="L28" s="5">
        <v>2</v>
      </c>
      <c r="M28" s="5">
        <v>0</v>
      </c>
      <c r="N28"/>
      <c r="O28"/>
    </row>
    <row r="29" spans="2:15" ht="12" customHeight="1" x14ac:dyDescent="0.15">
      <c r="B29" s="209" t="s">
        <v>12</v>
      </c>
      <c r="C29" s="210"/>
      <c r="D29" s="5">
        <v>120</v>
      </c>
      <c r="E29" s="5">
        <v>22</v>
      </c>
      <c r="F29" s="5">
        <v>8</v>
      </c>
      <c r="G29" s="5">
        <v>7</v>
      </c>
      <c r="H29" s="5">
        <v>0</v>
      </c>
      <c r="I29" s="5">
        <v>48</v>
      </c>
      <c r="J29" s="5">
        <v>26</v>
      </c>
      <c r="K29" s="5">
        <v>2</v>
      </c>
      <c r="L29" s="5">
        <v>7</v>
      </c>
      <c r="M29" s="5">
        <v>0</v>
      </c>
      <c r="N29"/>
      <c r="O29"/>
    </row>
    <row r="30" spans="2:15" ht="12" customHeight="1" x14ac:dyDescent="0.15">
      <c r="B30" s="209" t="s">
        <v>13</v>
      </c>
      <c r="C30" s="210"/>
      <c r="D30" s="5">
        <v>426</v>
      </c>
      <c r="E30" s="5">
        <v>79</v>
      </c>
      <c r="F30" s="5">
        <v>46</v>
      </c>
      <c r="G30" s="5">
        <v>14</v>
      </c>
      <c r="H30" s="5">
        <v>0</v>
      </c>
      <c r="I30" s="5">
        <v>146</v>
      </c>
      <c r="J30" s="5">
        <v>135</v>
      </c>
      <c r="K30" s="5">
        <v>0</v>
      </c>
      <c r="L30" s="5">
        <v>6</v>
      </c>
      <c r="M30" s="5">
        <v>0</v>
      </c>
      <c r="N30"/>
      <c r="O30"/>
    </row>
    <row r="31" spans="2:15" ht="12" customHeight="1" x14ac:dyDescent="0.15">
      <c r="B31" s="209" t="s">
        <v>14</v>
      </c>
      <c r="C31" s="210"/>
      <c r="D31" s="5">
        <v>227</v>
      </c>
      <c r="E31" s="5">
        <v>45</v>
      </c>
      <c r="F31" s="5">
        <v>34</v>
      </c>
      <c r="G31" s="5">
        <v>5</v>
      </c>
      <c r="H31" s="5">
        <v>0</v>
      </c>
      <c r="I31" s="5">
        <v>78</v>
      </c>
      <c r="J31" s="5">
        <v>61</v>
      </c>
      <c r="K31" s="5">
        <v>0</v>
      </c>
      <c r="L31" s="5">
        <v>4</v>
      </c>
      <c r="M31" s="5">
        <v>0</v>
      </c>
      <c r="N31"/>
      <c r="O31"/>
    </row>
    <row r="32" spans="2:15" ht="12" customHeight="1" x14ac:dyDescent="0.15">
      <c r="B32" s="209" t="s">
        <v>15</v>
      </c>
      <c r="C32" s="210"/>
      <c r="D32" s="5">
        <v>281</v>
      </c>
      <c r="E32" s="5">
        <v>55</v>
      </c>
      <c r="F32" s="5">
        <v>33</v>
      </c>
      <c r="G32" s="5">
        <v>9</v>
      </c>
      <c r="H32" s="5">
        <v>2</v>
      </c>
      <c r="I32" s="5">
        <v>120</v>
      </c>
      <c r="J32" s="5">
        <v>57</v>
      </c>
      <c r="K32" s="5">
        <v>0</v>
      </c>
      <c r="L32" s="5">
        <v>5</v>
      </c>
      <c r="M32" s="5">
        <v>0</v>
      </c>
      <c r="N32"/>
      <c r="O32"/>
    </row>
    <row r="33" spans="2:15" ht="12" customHeight="1" x14ac:dyDescent="0.15">
      <c r="B33" s="209" t="s">
        <v>16</v>
      </c>
      <c r="C33" s="210"/>
      <c r="D33" s="5">
        <v>705</v>
      </c>
      <c r="E33" s="5">
        <v>92</v>
      </c>
      <c r="F33" s="5">
        <v>97</v>
      </c>
      <c r="G33" s="5">
        <v>9</v>
      </c>
      <c r="H33" s="5">
        <v>13</v>
      </c>
      <c r="I33" s="5">
        <v>183</v>
      </c>
      <c r="J33" s="5">
        <v>286</v>
      </c>
      <c r="K33" s="5">
        <v>4</v>
      </c>
      <c r="L33" s="5">
        <v>21</v>
      </c>
      <c r="M33" s="5">
        <v>0</v>
      </c>
      <c r="N33"/>
      <c r="O33"/>
    </row>
    <row r="34" spans="2:15" ht="12" customHeight="1" x14ac:dyDescent="0.15">
      <c r="B34" s="209" t="s">
        <v>17</v>
      </c>
      <c r="C34" s="210"/>
      <c r="D34" s="5">
        <v>713</v>
      </c>
      <c r="E34" s="5">
        <v>99</v>
      </c>
      <c r="F34" s="5">
        <v>128</v>
      </c>
      <c r="G34" s="5">
        <v>6</v>
      </c>
      <c r="H34" s="5">
        <v>7</v>
      </c>
      <c r="I34" s="5">
        <v>174</v>
      </c>
      <c r="J34" s="5">
        <v>282</v>
      </c>
      <c r="K34" s="5">
        <v>0</v>
      </c>
      <c r="L34" s="5">
        <v>17</v>
      </c>
      <c r="M34" s="5">
        <v>0</v>
      </c>
      <c r="N34"/>
      <c r="O34"/>
    </row>
    <row r="35" spans="2:15" ht="12" customHeight="1" x14ac:dyDescent="0.15">
      <c r="B35" s="209" t="s">
        <v>18</v>
      </c>
      <c r="C35" s="210"/>
      <c r="D35" s="5">
        <v>528</v>
      </c>
      <c r="E35" s="5">
        <v>48</v>
      </c>
      <c r="F35" s="5">
        <v>118</v>
      </c>
      <c r="G35" s="5">
        <v>15</v>
      </c>
      <c r="H35" s="5">
        <v>12</v>
      </c>
      <c r="I35" s="5">
        <v>70</v>
      </c>
      <c r="J35" s="5">
        <v>243</v>
      </c>
      <c r="K35" s="5">
        <v>1</v>
      </c>
      <c r="L35" s="5">
        <v>21</v>
      </c>
      <c r="M35" s="5">
        <v>0</v>
      </c>
      <c r="N35"/>
      <c r="O35"/>
    </row>
    <row r="36" spans="2:15" ht="12" customHeight="1" x14ac:dyDescent="0.15">
      <c r="B36" s="209" t="s">
        <v>19</v>
      </c>
      <c r="C36" s="210"/>
      <c r="D36" s="5">
        <v>576</v>
      </c>
      <c r="E36" s="5">
        <v>57</v>
      </c>
      <c r="F36" s="5">
        <v>100</v>
      </c>
      <c r="G36" s="5">
        <v>13</v>
      </c>
      <c r="H36" s="5">
        <v>3</v>
      </c>
      <c r="I36" s="5">
        <v>104</v>
      </c>
      <c r="J36" s="5">
        <v>276</v>
      </c>
      <c r="K36" s="5">
        <v>2</v>
      </c>
      <c r="L36" s="5">
        <v>21</v>
      </c>
      <c r="M36" s="5">
        <v>0</v>
      </c>
      <c r="N36"/>
      <c r="O36"/>
    </row>
    <row r="37" spans="2:15" ht="12" customHeight="1" x14ac:dyDescent="0.15">
      <c r="B37" s="209" t="s">
        <v>20</v>
      </c>
      <c r="C37" s="210"/>
      <c r="D37" s="5">
        <v>75</v>
      </c>
      <c r="E37" s="5">
        <v>14</v>
      </c>
      <c r="F37" s="5">
        <v>11</v>
      </c>
      <c r="G37" s="5">
        <v>1</v>
      </c>
      <c r="H37" s="5">
        <v>0</v>
      </c>
      <c r="I37" s="5">
        <v>30</v>
      </c>
      <c r="J37" s="5">
        <v>13</v>
      </c>
      <c r="K37" s="5">
        <v>0</v>
      </c>
      <c r="L37" s="5">
        <v>6</v>
      </c>
      <c r="M37" s="5">
        <v>0</v>
      </c>
      <c r="N37"/>
      <c r="O37"/>
    </row>
    <row r="38" spans="2:15" ht="12" customHeight="1" x14ac:dyDescent="0.15">
      <c r="B38" s="209" t="s">
        <v>21</v>
      </c>
      <c r="C38" s="210"/>
      <c r="D38" s="5">
        <v>55</v>
      </c>
      <c r="E38" s="5">
        <v>6</v>
      </c>
      <c r="F38" s="5">
        <v>9</v>
      </c>
      <c r="G38" s="5">
        <v>2</v>
      </c>
      <c r="H38" s="5">
        <v>0</v>
      </c>
      <c r="I38" s="5">
        <v>26</v>
      </c>
      <c r="J38" s="5">
        <v>11</v>
      </c>
      <c r="K38" s="5">
        <v>0</v>
      </c>
      <c r="L38" s="5">
        <v>1</v>
      </c>
      <c r="M38" s="5">
        <v>0</v>
      </c>
      <c r="N38"/>
      <c r="O38"/>
    </row>
    <row r="39" spans="2:15" ht="12" customHeight="1" x14ac:dyDescent="0.15">
      <c r="B39" s="209" t="s">
        <v>22</v>
      </c>
      <c r="C39" s="210"/>
      <c r="D39" s="5">
        <v>65</v>
      </c>
      <c r="E39" s="5">
        <v>13</v>
      </c>
      <c r="F39" s="5">
        <v>6</v>
      </c>
      <c r="G39" s="5">
        <v>2</v>
      </c>
      <c r="H39" s="5">
        <v>0</v>
      </c>
      <c r="I39" s="5">
        <v>31</v>
      </c>
      <c r="J39" s="5">
        <v>11</v>
      </c>
      <c r="K39" s="5">
        <v>0</v>
      </c>
      <c r="L39" s="5">
        <v>2</v>
      </c>
      <c r="M39" s="5">
        <v>0</v>
      </c>
      <c r="N39"/>
      <c r="O39"/>
    </row>
    <row r="40" spans="2:15" ht="12" customHeight="1" x14ac:dyDescent="0.15">
      <c r="B40" s="209" t="s">
        <v>23</v>
      </c>
      <c r="C40" s="210"/>
      <c r="D40" s="5">
        <v>34</v>
      </c>
      <c r="E40" s="5">
        <v>3</v>
      </c>
      <c r="F40" s="5">
        <v>2</v>
      </c>
      <c r="G40" s="5">
        <v>2</v>
      </c>
      <c r="H40" s="5">
        <v>0</v>
      </c>
      <c r="I40" s="5">
        <v>12</v>
      </c>
      <c r="J40" s="5">
        <v>14</v>
      </c>
      <c r="K40" s="5">
        <v>0</v>
      </c>
      <c r="L40" s="5">
        <v>1</v>
      </c>
      <c r="M40" s="5">
        <v>0</v>
      </c>
      <c r="N40"/>
      <c r="O40"/>
    </row>
    <row r="41" spans="2:15" ht="12" customHeight="1" x14ac:dyDescent="0.15">
      <c r="B41" s="209" t="s">
        <v>24</v>
      </c>
      <c r="C41" s="210"/>
      <c r="D41" s="5">
        <v>179</v>
      </c>
      <c r="E41" s="5">
        <v>26</v>
      </c>
      <c r="F41" s="5">
        <v>22</v>
      </c>
      <c r="G41" s="5">
        <v>12</v>
      </c>
      <c r="H41" s="5">
        <v>3</v>
      </c>
      <c r="I41" s="5">
        <v>57</v>
      </c>
      <c r="J41" s="5">
        <v>54</v>
      </c>
      <c r="K41" s="5">
        <v>0</v>
      </c>
      <c r="L41" s="5">
        <v>5</v>
      </c>
      <c r="M41" s="5">
        <v>0</v>
      </c>
      <c r="N41"/>
      <c r="O41"/>
    </row>
    <row r="42" spans="2:15" ht="12" customHeight="1" x14ac:dyDescent="0.15">
      <c r="B42" s="209" t="s">
        <v>25</v>
      </c>
      <c r="C42" s="210"/>
      <c r="D42" s="5">
        <v>107</v>
      </c>
      <c r="E42" s="5">
        <v>21</v>
      </c>
      <c r="F42" s="5">
        <v>19</v>
      </c>
      <c r="G42" s="5">
        <v>8</v>
      </c>
      <c r="H42" s="5">
        <v>0</v>
      </c>
      <c r="I42" s="5">
        <v>20</v>
      </c>
      <c r="J42" s="5">
        <v>31</v>
      </c>
      <c r="K42" s="5">
        <v>0</v>
      </c>
      <c r="L42" s="5">
        <v>8</v>
      </c>
      <c r="M42" s="5">
        <v>0</v>
      </c>
      <c r="N42"/>
      <c r="O42"/>
    </row>
    <row r="43" spans="2:15" ht="12" customHeight="1" x14ac:dyDescent="0.15">
      <c r="B43" s="209" t="s">
        <v>26</v>
      </c>
      <c r="C43" s="210"/>
      <c r="D43" s="5">
        <v>200</v>
      </c>
      <c r="E43" s="5">
        <v>37</v>
      </c>
      <c r="F43" s="5">
        <v>23</v>
      </c>
      <c r="G43" s="5">
        <v>1</v>
      </c>
      <c r="H43" s="5">
        <v>3</v>
      </c>
      <c r="I43" s="5">
        <v>79</v>
      </c>
      <c r="J43" s="5">
        <v>53</v>
      </c>
      <c r="K43" s="5">
        <v>0</v>
      </c>
      <c r="L43" s="5">
        <v>4</v>
      </c>
      <c r="M43" s="5">
        <v>0</v>
      </c>
      <c r="N43"/>
      <c r="O43"/>
    </row>
    <row r="44" spans="2:15" ht="12" customHeight="1" x14ac:dyDescent="0.15">
      <c r="B44" s="209" t="s">
        <v>27</v>
      </c>
      <c r="C44" s="210"/>
      <c r="D44" s="5">
        <v>249</v>
      </c>
      <c r="E44" s="5">
        <v>39</v>
      </c>
      <c r="F44" s="5">
        <v>27</v>
      </c>
      <c r="G44" s="5">
        <v>8</v>
      </c>
      <c r="H44" s="5">
        <v>1</v>
      </c>
      <c r="I44" s="5">
        <v>73</v>
      </c>
      <c r="J44" s="5">
        <v>97</v>
      </c>
      <c r="K44" s="5">
        <v>0</v>
      </c>
      <c r="L44" s="5">
        <v>4</v>
      </c>
      <c r="M44" s="5">
        <v>0</v>
      </c>
      <c r="N44"/>
      <c r="O44"/>
    </row>
    <row r="45" spans="2:15" ht="12" customHeight="1" x14ac:dyDescent="0.15">
      <c r="B45" s="209" t="s">
        <v>28</v>
      </c>
      <c r="C45" s="210"/>
      <c r="D45" s="5">
        <v>408</v>
      </c>
      <c r="E45" s="5">
        <v>46</v>
      </c>
      <c r="F45" s="5">
        <v>69</v>
      </c>
      <c r="G45" s="5">
        <v>6</v>
      </c>
      <c r="H45" s="5">
        <v>5</v>
      </c>
      <c r="I45" s="5">
        <v>92</v>
      </c>
      <c r="J45" s="5">
        <v>183</v>
      </c>
      <c r="K45" s="5">
        <v>0</v>
      </c>
      <c r="L45" s="5">
        <v>7</v>
      </c>
      <c r="M45" s="5">
        <v>0</v>
      </c>
      <c r="N45"/>
      <c r="O45"/>
    </row>
    <row r="46" spans="2:15" ht="12" customHeight="1" x14ac:dyDescent="0.15">
      <c r="B46" s="209" t="s">
        <v>29</v>
      </c>
      <c r="C46" s="210"/>
      <c r="D46" s="5">
        <v>127</v>
      </c>
      <c r="E46" s="5">
        <v>25</v>
      </c>
      <c r="F46" s="5">
        <v>23</v>
      </c>
      <c r="G46" s="5">
        <v>3</v>
      </c>
      <c r="H46" s="5">
        <v>1</v>
      </c>
      <c r="I46" s="5">
        <v>33</v>
      </c>
      <c r="J46" s="5">
        <v>42</v>
      </c>
      <c r="K46" s="5">
        <v>0</v>
      </c>
      <c r="L46" s="5">
        <v>0</v>
      </c>
      <c r="M46" s="5">
        <v>0</v>
      </c>
      <c r="N46"/>
      <c r="O46"/>
    </row>
    <row r="47" spans="2:15" ht="12" customHeight="1" x14ac:dyDescent="0.15">
      <c r="B47" s="209" t="s">
        <v>30</v>
      </c>
      <c r="C47" s="210"/>
      <c r="D47" s="5">
        <v>192</v>
      </c>
      <c r="E47" s="5">
        <v>34</v>
      </c>
      <c r="F47" s="5">
        <v>27</v>
      </c>
      <c r="G47" s="5">
        <v>1</v>
      </c>
      <c r="H47" s="5">
        <v>4</v>
      </c>
      <c r="I47" s="5">
        <v>45</v>
      </c>
      <c r="J47" s="5">
        <v>74</v>
      </c>
      <c r="K47" s="5">
        <v>0</v>
      </c>
      <c r="L47" s="5">
        <v>7</v>
      </c>
      <c r="M47" s="5">
        <v>0</v>
      </c>
      <c r="N47"/>
      <c r="O47"/>
    </row>
    <row r="48" spans="2:15" ht="12" customHeight="1" x14ac:dyDescent="0.15">
      <c r="B48" s="209" t="s">
        <v>31</v>
      </c>
      <c r="C48" s="210"/>
      <c r="D48" s="5">
        <v>197</v>
      </c>
      <c r="E48" s="5">
        <v>36</v>
      </c>
      <c r="F48" s="5">
        <v>41</v>
      </c>
      <c r="G48" s="5">
        <v>6</v>
      </c>
      <c r="H48" s="5">
        <v>4</v>
      </c>
      <c r="I48" s="5">
        <v>22</v>
      </c>
      <c r="J48" s="5">
        <v>83</v>
      </c>
      <c r="K48" s="5">
        <v>1</v>
      </c>
      <c r="L48" s="5">
        <v>4</v>
      </c>
      <c r="M48" s="5">
        <v>0</v>
      </c>
      <c r="N48"/>
      <c r="O48"/>
    </row>
    <row r="49" spans="2:15" ht="12" customHeight="1" x14ac:dyDescent="0.15">
      <c r="B49" s="209" t="s">
        <v>32</v>
      </c>
      <c r="C49" s="210"/>
      <c r="D49" s="5">
        <v>775</v>
      </c>
      <c r="E49" s="5">
        <v>93</v>
      </c>
      <c r="F49" s="5">
        <v>168</v>
      </c>
      <c r="G49" s="5">
        <v>29</v>
      </c>
      <c r="H49" s="5">
        <v>10</v>
      </c>
      <c r="I49" s="5">
        <v>69</v>
      </c>
      <c r="J49" s="5">
        <v>391</v>
      </c>
      <c r="K49" s="5">
        <v>0</v>
      </c>
      <c r="L49" s="5">
        <v>15</v>
      </c>
      <c r="M49" s="5">
        <v>0</v>
      </c>
      <c r="N49"/>
      <c r="O49"/>
    </row>
    <row r="50" spans="2:15" ht="12" customHeight="1" x14ac:dyDescent="0.15">
      <c r="B50" s="209" t="s">
        <v>33</v>
      </c>
      <c r="C50" s="210"/>
      <c r="D50" s="5">
        <v>353</v>
      </c>
      <c r="E50" s="5">
        <v>39</v>
      </c>
      <c r="F50" s="5">
        <v>81</v>
      </c>
      <c r="G50" s="5">
        <v>14</v>
      </c>
      <c r="H50" s="5">
        <v>6</v>
      </c>
      <c r="I50" s="5">
        <v>40</v>
      </c>
      <c r="J50" s="5">
        <v>162</v>
      </c>
      <c r="K50" s="5">
        <v>1</v>
      </c>
      <c r="L50" s="5">
        <v>10</v>
      </c>
      <c r="M50" s="5">
        <v>0</v>
      </c>
      <c r="N50"/>
      <c r="O50"/>
    </row>
    <row r="51" spans="2:15" ht="12" customHeight="1" x14ac:dyDescent="0.15">
      <c r="B51" s="209" t="s">
        <v>34</v>
      </c>
      <c r="C51" s="210"/>
      <c r="D51" s="5">
        <v>151</v>
      </c>
      <c r="E51" s="5">
        <v>19</v>
      </c>
      <c r="F51" s="5">
        <v>23</v>
      </c>
      <c r="G51" s="5">
        <v>5</v>
      </c>
      <c r="H51" s="5">
        <v>1</v>
      </c>
      <c r="I51" s="5">
        <v>25</v>
      </c>
      <c r="J51" s="5">
        <v>77</v>
      </c>
      <c r="K51" s="5">
        <v>0</v>
      </c>
      <c r="L51" s="5">
        <v>1</v>
      </c>
      <c r="M51" s="5">
        <v>0</v>
      </c>
      <c r="N51"/>
      <c r="O51"/>
    </row>
    <row r="52" spans="2:15" ht="12" customHeight="1" x14ac:dyDescent="0.15">
      <c r="B52" s="209" t="s">
        <v>35</v>
      </c>
      <c r="C52" s="210"/>
      <c r="D52" s="5">
        <v>96</v>
      </c>
      <c r="E52" s="5">
        <v>16</v>
      </c>
      <c r="F52" s="5">
        <v>14</v>
      </c>
      <c r="G52" s="5">
        <v>6</v>
      </c>
      <c r="H52" s="5">
        <v>0</v>
      </c>
      <c r="I52" s="5">
        <v>16</v>
      </c>
      <c r="J52" s="5">
        <v>44</v>
      </c>
      <c r="K52" s="5">
        <v>0</v>
      </c>
      <c r="L52" s="5">
        <v>0</v>
      </c>
      <c r="M52" s="5">
        <v>0</v>
      </c>
      <c r="N52"/>
      <c r="O52"/>
    </row>
    <row r="53" spans="2:15" ht="12" customHeight="1" x14ac:dyDescent="0.15">
      <c r="B53" s="209" t="s">
        <v>36</v>
      </c>
      <c r="C53" s="210"/>
      <c r="D53" s="5">
        <v>9</v>
      </c>
      <c r="E53" s="5">
        <v>1</v>
      </c>
      <c r="F53" s="5">
        <v>1</v>
      </c>
      <c r="G53" s="5">
        <v>1</v>
      </c>
      <c r="H53" s="5">
        <v>0</v>
      </c>
      <c r="I53" s="5">
        <v>3</v>
      </c>
      <c r="J53" s="5">
        <v>3</v>
      </c>
      <c r="K53" s="5">
        <v>0</v>
      </c>
      <c r="L53" s="5">
        <v>0</v>
      </c>
      <c r="M53" s="5">
        <v>0</v>
      </c>
      <c r="N53"/>
      <c r="O53"/>
    </row>
    <row r="54" spans="2:15" ht="12" customHeight="1" x14ac:dyDescent="0.15">
      <c r="B54" s="209" t="s">
        <v>37</v>
      </c>
      <c r="C54" s="210"/>
      <c r="D54" s="5">
        <v>12</v>
      </c>
      <c r="E54" s="5">
        <v>2</v>
      </c>
      <c r="F54" s="5">
        <v>0</v>
      </c>
      <c r="G54" s="5">
        <v>0</v>
      </c>
      <c r="H54" s="5">
        <v>0</v>
      </c>
      <c r="I54" s="5">
        <v>7</v>
      </c>
      <c r="J54" s="5">
        <v>3</v>
      </c>
      <c r="K54" s="5">
        <v>0</v>
      </c>
      <c r="L54" s="5">
        <v>0</v>
      </c>
      <c r="M54" s="5">
        <v>0</v>
      </c>
      <c r="N54"/>
      <c r="O54"/>
    </row>
    <row r="55" spans="2:15" ht="12" customHeight="1" x14ac:dyDescent="0.15">
      <c r="B55" s="209" t="s">
        <v>38</v>
      </c>
      <c r="C55" s="210"/>
      <c r="D55" s="5">
        <v>131</v>
      </c>
      <c r="E55" s="5">
        <v>14</v>
      </c>
      <c r="F55" s="5">
        <v>21</v>
      </c>
      <c r="G55" s="5">
        <v>2</v>
      </c>
      <c r="H55" s="5">
        <v>0</v>
      </c>
      <c r="I55" s="5">
        <v>48</v>
      </c>
      <c r="J55" s="5">
        <v>44</v>
      </c>
      <c r="K55" s="5">
        <v>0</v>
      </c>
      <c r="L55" s="5">
        <v>2</v>
      </c>
      <c r="M55" s="5">
        <v>0</v>
      </c>
      <c r="N55"/>
      <c r="O55"/>
    </row>
    <row r="56" spans="2:15" ht="12" customHeight="1" x14ac:dyDescent="0.15">
      <c r="B56" s="209" t="s">
        <v>39</v>
      </c>
      <c r="C56" s="210"/>
      <c r="D56" s="5">
        <v>138</v>
      </c>
      <c r="E56" s="5">
        <v>22</v>
      </c>
      <c r="F56" s="5">
        <v>18</v>
      </c>
      <c r="G56" s="5">
        <v>0</v>
      </c>
      <c r="H56" s="5">
        <v>0</v>
      </c>
      <c r="I56" s="5">
        <v>34</v>
      </c>
      <c r="J56" s="5">
        <v>60</v>
      </c>
      <c r="K56" s="5">
        <v>0</v>
      </c>
      <c r="L56" s="5">
        <v>4</v>
      </c>
      <c r="M56" s="5">
        <v>0</v>
      </c>
      <c r="N56"/>
      <c r="O56"/>
    </row>
    <row r="57" spans="2:15" ht="12" customHeight="1" x14ac:dyDescent="0.15">
      <c r="B57" s="209" t="s">
        <v>40</v>
      </c>
      <c r="C57" s="210"/>
      <c r="D57" s="5">
        <v>69</v>
      </c>
      <c r="E57" s="5">
        <v>10</v>
      </c>
      <c r="F57" s="5">
        <v>11</v>
      </c>
      <c r="G57" s="5">
        <v>3</v>
      </c>
      <c r="H57" s="5">
        <v>0</v>
      </c>
      <c r="I57" s="5">
        <v>12</v>
      </c>
      <c r="J57" s="5">
        <v>28</v>
      </c>
      <c r="K57" s="5">
        <v>0</v>
      </c>
      <c r="L57" s="5">
        <v>5</v>
      </c>
      <c r="M57" s="5">
        <v>0</v>
      </c>
      <c r="N57"/>
      <c r="O57"/>
    </row>
    <row r="58" spans="2:15" ht="12" customHeight="1" x14ac:dyDescent="0.15">
      <c r="B58" s="209" t="s">
        <v>41</v>
      </c>
      <c r="C58" s="210"/>
      <c r="D58" s="5">
        <v>19</v>
      </c>
      <c r="E58" s="5">
        <v>3</v>
      </c>
      <c r="F58" s="5">
        <v>2</v>
      </c>
      <c r="G58" s="5">
        <v>0</v>
      </c>
      <c r="H58" s="5">
        <v>0</v>
      </c>
      <c r="I58" s="5">
        <v>7</v>
      </c>
      <c r="J58" s="5">
        <v>7</v>
      </c>
      <c r="K58" s="5">
        <v>0</v>
      </c>
      <c r="L58" s="5">
        <v>0</v>
      </c>
      <c r="M58" s="5">
        <v>0</v>
      </c>
      <c r="N58"/>
      <c r="O58"/>
    </row>
    <row r="59" spans="2:15" ht="12" customHeight="1" x14ac:dyDescent="0.15">
      <c r="B59" s="209" t="s">
        <v>42</v>
      </c>
      <c r="C59" s="210"/>
      <c r="D59" s="5">
        <v>52</v>
      </c>
      <c r="E59" s="5">
        <v>14</v>
      </c>
      <c r="F59" s="5">
        <v>7</v>
      </c>
      <c r="G59" s="5">
        <v>0</v>
      </c>
      <c r="H59" s="5">
        <v>0</v>
      </c>
      <c r="I59" s="5">
        <v>11</v>
      </c>
      <c r="J59" s="5">
        <v>18</v>
      </c>
      <c r="K59" s="5">
        <v>0</v>
      </c>
      <c r="L59" s="5">
        <v>2</v>
      </c>
      <c r="M59" s="5">
        <v>0</v>
      </c>
      <c r="N59"/>
      <c r="O59"/>
    </row>
    <row r="60" spans="2:15" ht="12" customHeight="1" x14ac:dyDescent="0.15">
      <c r="B60" s="209" t="s">
        <v>43</v>
      </c>
      <c r="C60" s="210"/>
      <c r="D60" s="5">
        <v>100</v>
      </c>
      <c r="E60" s="5">
        <v>14</v>
      </c>
      <c r="F60" s="5">
        <v>9</v>
      </c>
      <c r="G60" s="5">
        <v>2</v>
      </c>
      <c r="H60" s="5">
        <v>0</v>
      </c>
      <c r="I60" s="5">
        <v>28</v>
      </c>
      <c r="J60" s="5">
        <v>45</v>
      </c>
      <c r="K60" s="5">
        <v>0</v>
      </c>
      <c r="L60" s="5">
        <v>2</v>
      </c>
      <c r="M60" s="5">
        <v>0</v>
      </c>
      <c r="N60"/>
      <c r="O60"/>
    </row>
    <row r="61" spans="2:15" ht="12" customHeight="1" x14ac:dyDescent="0.15">
      <c r="B61" s="209" t="s">
        <v>44</v>
      </c>
      <c r="C61" s="210"/>
      <c r="D61" s="5">
        <v>40</v>
      </c>
      <c r="E61" s="5">
        <v>5</v>
      </c>
      <c r="F61" s="5">
        <v>6</v>
      </c>
      <c r="G61" s="5">
        <v>2</v>
      </c>
      <c r="H61" s="5">
        <v>0</v>
      </c>
      <c r="I61" s="5">
        <v>11</v>
      </c>
      <c r="J61" s="5">
        <v>15</v>
      </c>
      <c r="K61" s="5">
        <v>0</v>
      </c>
      <c r="L61" s="5">
        <v>1</v>
      </c>
      <c r="M61" s="5">
        <v>0</v>
      </c>
      <c r="N61"/>
      <c r="O61"/>
    </row>
    <row r="62" spans="2:15" ht="12" customHeight="1" x14ac:dyDescent="0.15">
      <c r="B62" s="209" t="s">
        <v>45</v>
      </c>
      <c r="C62" s="210"/>
      <c r="D62" s="5">
        <v>485</v>
      </c>
      <c r="E62" s="5">
        <v>52</v>
      </c>
      <c r="F62" s="5">
        <v>73</v>
      </c>
      <c r="G62" s="5">
        <v>17</v>
      </c>
      <c r="H62" s="5">
        <v>5</v>
      </c>
      <c r="I62" s="5">
        <v>99</v>
      </c>
      <c r="J62" s="5">
        <v>228</v>
      </c>
      <c r="K62" s="5">
        <v>0</v>
      </c>
      <c r="L62" s="5">
        <v>11</v>
      </c>
      <c r="M62" s="5">
        <v>0</v>
      </c>
      <c r="N62"/>
      <c r="O62"/>
    </row>
    <row r="63" spans="2:15" ht="12" customHeight="1" x14ac:dyDescent="0.15">
      <c r="B63" s="209" t="s">
        <v>46</v>
      </c>
      <c r="C63" s="210"/>
      <c r="D63" s="5">
        <v>90</v>
      </c>
      <c r="E63" s="5">
        <v>12</v>
      </c>
      <c r="F63" s="5">
        <v>12</v>
      </c>
      <c r="G63" s="5">
        <v>6</v>
      </c>
      <c r="H63" s="5">
        <v>0</v>
      </c>
      <c r="I63" s="5">
        <v>29</v>
      </c>
      <c r="J63" s="5">
        <v>28</v>
      </c>
      <c r="K63" s="5">
        <v>0</v>
      </c>
      <c r="L63" s="5">
        <v>3</v>
      </c>
      <c r="M63" s="5">
        <v>0</v>
      </c>
      <c r="N63"/>
      <c r="O63"/>
    </row>
    <row r="64" spans="2:15" ht="12" customHeight="1" x14ac:dyDescent="0.15">
      <c r="B64" s="209" t="s">
        <v>47</v>
      </c>
      <c r="C64" s="210"/>
      <c r="D64" s="5">
        <v>93</v>
      </c>
      <c r="E64" s="5">
        <v>11</v>
      </c>
      <c r="F64" s="5">
        <v>7</v>
      </c>
      <c r="G64" s="5">
        <v>8</v>
      </c>
      <c r="H64" s="5">
        <v>0</v>
      </c>
      <c r="I64" s="5">
        <v>36</v>
      </c>
      <c r="J64" s="5">
        <v>26</v>
      </c>
      <c r="K64" s="5">
        <v>0</v>
      </c>
      <c r="L64" s="5">
        <v>5</v>
      </c>
      <c r="M64" s="5">
        <v>0</v>
      </c>
      <c r="N64"/>
      <c r="O64"/>
    </row>
    <row r="65" spans="2:15" ht="12" customHeight="1" x14ac:dyDescent="0.15">
      <c r="B65" s="209" t="s">
        <v>48</v>
      </c>
      <c r="C65" s="210"/>
      <c r="D65" s="5">
        <v>195</v>
      </c>
      <c r="E65" s="5">
        <v>38</v>
      </c>
      <c r="F65" s="5">
        <v>19</v>
      </c>
      <c r="G65" s="5">
        <v>10</v>
      </c>
      <c r="H65" s="5">
        <v>0</v>
      </c>
      <c r="I65" s="5">
        <v>55</v>
      </c>
      <c r="J65" s="5">
        <v>69</v>
      </c>
      <c r="K65" s="5">
        <v>0</v>
      </c>
      <c r="L65" s="5">
        <v>4</v>
      </c>
      <c r="M65" s="5">
        <v>0</v>
      </c>
      <c r="N65"/>
      <c r="O65"/>
    </row>
    <row r="66" spans="2:15" ht="12" customHeight="1" x14ac:dyDescent="0.15">
      <c r="B66" s="209" t="s">
        <v>49</v>
      </c>
      <c r="C66" s="210"/>
      <c r="D66" s="5">
        <v>76</v>
      </c>
      <c r="E66" s="5">
        <v>12</v>
      </c>
      <c r="F66" s="5">
        <v>9</v>
      </c>
      <c r="G66" s="5">
        <v>6</v>
      </c>
      <c r="H66" s="5">
        <v>0</v>
      </c>
      <c r="I66" s="5">
        <v>10</v>
      </c>
      <c r="J66" s="5">
        <v>36</v>
      </c>
      <c r="K66" s="5">
        <v>1</v>
      </c>
      <c r="L66" s="5">
        <v>2</v>
      </c>
      <c r="M66" s="5">
        <v>0</v>
      </c>
      <c r="N66"/>
      <c r="O66"/>
    </row>
    <row r="67" spans="2:15" ht="12" customHeight="1" x14ac:dyDescent="0.15">
      <c r="B67" s="209" t="s">
        <v>50</v>
      </c>
      <c r="C67" s="210"/>
      <c r="D67" s="5">
        <v>66</v>
      </c>
      <c r="E67" s="5">
        <v>6</v>
      </c>
      <c r="F67" s="5">
        <v>5</v>
      </c>
      <c r="G67" s="5">
        <v>5</v>
      </c>
      <c r="H67" s="5">
        <v>0</v>
      </c>
      <c r="I67" s="5">
        <v>15</v>
      </c>
      <c r="J67" s="5">
        <v>30</v>
      </c>
      <c r="K67" s="5">
        <v>0</v>
      </c>
      <c r="L67" s="5">
        <v>5</v>
      </c>
      <c r="M67" s="5">
        <v>0</v>
      </c>
      <c r="N67"/>
      <c r="O67"/>
    </row>
    <row r="68" spans="2:15" x14ac:dyDescent="0.15">
      <c r="B68" s="209" t="s">
        <v>51</v>
      </c>
      <c r="C68" s="210"/>
      <c r="D68" s="65">
        <v>142</v>
      </c>
      <c r="E68" s="9">
        <v>16</v>
      </c>
      <c r="F68" s="9">
        <v>16</v>
      </c>
      <c r="G68" s="9">
        <v>7</v>
      </c>
      <c r="H68" s="9">
        <v>0</v>
      </c>
      <c r="I68" s="9">
        <v>20</v>
      </c>
      <c r="J68" s="9">
        <v>78</v>
      </c>
      <c r="K68" s="9">
        <v>0</v>
      </c>
      <c r="L68" s="9">
        <v>5</v>
      </c>
      <c r="M68" s="9">
        <v>0</v>
      </c>
      <c r="N68"/>
      <c r="O68"/>
    </row>
    <row r="69" spans="2:15" x14ac:dyDescent="0.15">
      <c r="B69" s="211" t="s">
        <v>72</v>
      </c>
      <c r="C69" s="212"/>
      <c r="D69" s="68">
        <v>34</v>
      </c>
      <c r="E69" s="6">
        <v>3</v>
      </c>
      <c r="F69" s="6">
        <v>9</v>
      </c>
      <c r="G69" s="6">
        <v>0</v>
      </c>
      <c r="H69" s="6">
        <v>0</v>
      </c>
      <c r="I69" s="6">
        <v>2</v>
      </c>
      <c r="J69" s="6">
        <v>17</v>
      </c>
      <c r="K69" s="6">
        <v>0</v>
      </c>
      <c r="L69" s="6">
        <v>3</v>
      </c>
      <c r="M69" s="6">
        <v>0</v>
      </c>
      <c r="N69"/>
      <c r="O69"/>
    </row>
    <row r="71" spans="2:15" x14ac:dyDescent="0.15">
      <c r="D71" s="150">
        <f>D6</f>
        <v>9416</v>
      </c>
    </row>
    <row r="72" spans="2:15" x14ac:dyDescent="0.15">
      <c r="D72" s="150" t="str">
        <f>IF(D71=SUM(D8:D11,D12:D22,D23:D69)/3,"OK","NG")</f>
        <v>OK</v>
      </c>
    </row>
  </sheetData>
  <mergeCells count="73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所要資金</vt:lpstr>
      <vt:lpstr>第14表　所要資金の年収倍率（所要資金÷世帯年収）</vt:lpstr>
      <vt:lpstr>第15表　１㎡当たり所要資金</vt:lpstr>
      <vt:lpstr>第16表　土 地 取 得 費</vt:lpstr>
      <vt:lpstr>第17表　手持金</vt:lpstr>
      <vt:lpstr>第18表　機構買取・付保金</vt:lpstr>
      <vt:lpstr>第19表　機構買取・付保金の割合（機構買取・付保金÷購入価額）</vt:lpstr>
      <vt:lpstr>第20表　その他からの借入金（合計）</vt:lpstr>
      <vt:lpstr>第21表　その他からの借入金（内訳）</vt:lpstr>
      <vt:lpstr>第22表　１か月当たり予定返済額</vt:lpstr>
      <vt:lpstr>第23表　総返済負担率</vt:lpstr>
      <vt:lpstr>第24表　償還方法・償還期間</vt:lpstr>
      <vt:lpstr>第25表　ボーナス併用償還希望の有無</vt:lpstr>
      <vt:lpstr>第26表　敷地面積</vt:lpstr>
      <vt:lpstr>第27-1表　距離帯×住宅面積</vt:lpstr>
      <vt:lpstr>第27-2表　距離帯×住宅面積（構成比）</vt:lpstr>
      <vt:lpstr>第28-1表　距離帯×所要資金</vt:lpstr>
      <vt:lpstr>第28-2表　距離帯×所要資金（構成比）</vt:lpstr>
      <vt:lpstr>第29-1表　距離帯×１㎡当たり所要資金</vt:lpstr>
      <vt:lpstr>第29-2表　距離帯×１㎡当たり所要資金（構成比）</vt:lpstr>
      <vt:lpstr>'第10表　従前住宅の面積'!Print_Area</vt:lpstr>
      <vt:lpstr>'第11表　住 宅 面 積'!Print_Area</vt:lpstr>
      <vt:lpstr>'第12表　１人当たり住宅面積'!Print_Area</vt:lpstr>
      <vt:lpstr>'第13表　所要資金'!Print_Area</vt:lpstr>
      <vt:lpstr>'第14表　所要資金の年収倍率（所要資金÷世帯年収）'!Print_Area</vt:lpstr>
      <vt:lpstr>'第15表　１㎡当たり所要資金'!Print_Area</vt:lpstr>
      <vt:lpstr>'第16表　土 地 取 得 費'!Print_Area</vt:lpstr>
      <vt:lpstr>'第17表　手持金'!Print_Area</vt:lpstr>
      <vt:lpstr>'第18表　機構買取・付保金'!Print_Area</vt:lpstr>
      <vt:lpstr>'第19表　機構買取・付保金の割合（機構買取・付保金÷購入価額）'!Print_Area</vt:lpstr>
      <vt:lpstr>'第１表　地域別都道府県別主要指標'!Print_Area</vt:lpstr>
      <vt:lpstr>'第20表　その他からの借入金（合計）'!Print_Area</vt:lpstr>
      <vt:lpstr>'第21表　その他からの借入金（内訳）'!Print_Area</vt:lpstr>
      <vt:lpstr>'第22表　１か月当たり予定返済額'!Print_Area</vt:lpstr>
      <vt:lpstr>'第23表　総返済負担率'!Print_Area</vt:lpstr>
      <vt:lpstr>'第24表　償還方法・償還期間'!Print_Area</vt:lpstr>
      <vt:lpstr>'第25表　ボーナス併用償還希望の有無'!Print_Area</vt:lpstr>
      <vt:lpstr>'第26表　敷地面積'!Print_Area</vt:lpstr>
      <vt:lpstr>'第27-1表　距離帯×住宅面積'!Print_Area</vt:lpstr>
      <vt:lpstr>'第27-2表　距離帯×住宅面積（構成比）'!Print_Area</vt:lpstr>
      <vt:lpstr>'第28-1表　距離帯×所要資金'!Print_Area</vt:lpstr>
      <vt:lpstr>'第28-2表　距離帯×所要資金（構成比）'!Print_Area</vt:lpstr>
      <vt:lpstr>'第29-1表　距離帯×１㎡当たり所要資金'!Print_Area</vt:lpstr>
      <vt:lpstr>'第29-2表　距離帯×１㎡当たり所要資金（構成比）'!Print_Area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所要資金'!Print_Titles</vt:lpstr>
      <vt:lpstr>'第14表　所要資金の年収倍率（所要資金÷世帯年収）'!Print_Titles</vt:lpstr>
      <vt:lpstr>'第15表　１㎡当たり所要資金'!Print_Titles</vt:lpstr>
      <vt:lpstr>'第16表　土 地 取 得 費'!Print_Titles</vt:lpstr>
      <vt:lpstr>'第17表　手持金'!Print_Titles</vt:lpstr>
      <vt:lpstr>'第18表　機構買取・付保金'!Print_Titles</vt:lpstr>
      <vt:lpstr>'第19表　機構買取・付保金の割合（機構買取・付保金÷購入価額）'!Print_Titles</vt:lpstr>
      <vt:lpstr>'第１表　地域別都道府県別主要指標'!Print_Titles</vt:lpstr>
      <vt:lpstr>'第20表　その他からの借入金（合計）'!Print_Titles</vt:lpstr>
      <vt:lpstr>'第21表　その他からの借入金（内訳）'!Print_Titles</vt:lpstr>
      <vt:lpstr>'第22表　１か月当たり予定返済額'!Print_Titles</vt:lpstr>
      <vt:lpstr>'第23表　総返済負担率'!Print_Titles</vt:lpstr>
      <vt:lpstr>'第24表　償還方法・償還期間'!Print_Titles</vt:lpstr>
      <vt:lpstr>'第25表　ボーナス併用償還希望の有無'!Print_Titles</vt:lpstr>
      <vt:lpstr>'第26表　敷地面積'!Print_Titles</vt:lpstr>
      <vt:lpstr>'第27-1表　距離帯×住宅面積'!Print_Titles</vt:lpstr>
      <vt:lpstr>'第27-2表　距離帯×住宅面積（構成比）'!Print_Titles</vt:lpstr>
      <vt:lpstr>'第28-1表　距離帯×所要資金'!Print_Titles</vt:lpstr>
      <vt:lpstr>'第28-2表　距離帯×所要資金（構成比）'!Print_Titles</vt:lpstr>
      <vt:lpstr>'第29-1表　距離帯×１㎡当たり所要資金'!Print_Titles</vt:lpstr>
      <vt:lpstr>'第29-2表　距離帯×１㎡当たり所要資金（構成比）'!Print_Titles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2024-06-03T01:31:50Z</dcterms:created>
  <dcterms:modified xsi:type="dcterms:W3CDTF">2024-06-03T01:32:04Z</dcterms:modified>
</cp:coreProperties>
</file>