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72" r:id="rId11"/>
    <sheet name="第12表　１人当たり住宅面積" sheetId="49" r:id="rId12"/>
    <sheet name="第13表　購入価額" sheetId="51" r:id="rId13"/>
    <sheet name="第14表　購入価額の年収倍率（購入価額÷世帯年収）" sheetId="52" r:id="rId14"/>
    <sheet name="第15表　１㎡当たり購入価額" sheetId="68" r:id="rId15"/>
    <sheet name="第16表　手持金" sheetId="54" r:id="rId16"/>
    <sheet name="第17表　機構買取・付保金" sheetId="55" r:id="rId17"/>
    <sheet name="第18表　機構買取・付保金の割合（機構買取・付保金÷購入価額）" sheetId="56" r:id="rId18"/>
    <sheet name="第19表　その他からの借入金（合計）" sheetId="57" r:id="rId19"/>
    <sheet name="第20表　その他からの借入金（内訳）" sheetId="58" r:id="rId20"/>
    <sheet name="第21表　１か月当たり予定返済額" sheetId="59" r:id="rId21"/>
    <sheet name="第22表　総返済負担率" sheetId="60" r:id="rId22"/>
    <sheet name="第23表　償還方法・償還期間" sheetId="61" r:id="rId23"/>
    <sheet name="第24表　ボーナス併用償還希望の有無" sheetId="62" r:id="rId24"/>
    <sheet name="第25-1表　距離帯×住宅面積" sheetId="64" r:id="rId25"/>
    <sheet name="第25-2表　距離帯×住宅面積（構成比）" sheetId="65" r:id="rId26"/>
    <sheet name="第26-1表　距離帯×購入価額" sheetId="66" r:id="rId27"/>
    <sheet name="第26-2表　距離帯×購入価額（構成比）" sheetId="67" r:id="rId28"/>
    <sheet name="第27-1表　距離帯×１㎡当たり購入価額" sheetId="70" r:id="rId29"/>
    <sheet name="第27-2表　距離帯×１㎡当たり購入価額（構成比）" sheetId="71" r:id="rId30"/>
  </sheets>
  <definedNames>
    <definedName name="_xlnm.Print_Area" localSheetId="9">'第10表　従前住宅の面積'!$A$1:$AE$69</definedName>
    <definedName name="_xlnm.Print_Area" localSheetId="10">'第11表　住 宅 面 積'!$A$1:$AH$69</definedName>
    <definedName name="_xlnm.Print_Area" localSheetId="11">'第12表　１人当たり住宅面積'!$A$1:$T$71</definedName>
    <definedName name="_xlnm.Print_Area" localSheetId="12">'第13表　購入価額'!$A$1:$BB$69</definedName>
    <definedName name="_xlnm.Print_Area" localSheetId="13">'第14表　購入価額の年収倍率（購入価額÷世帯年収）'!$A$1:$AC$69</definedName>
    <definedName name="_xlnm.Print_Area" localSheetId="14">'第15表　１㎡当たり購入価額'!$A$1:$AY$69</definedName>
    <definedName name="_xlnm.Print_Area" localSheetId="15">'第16表　手持金'!$A$1:$AN$69</definedName>
    <definedName name="_xlnm.Print_Area" localSheetId="16">'第17表　機構買取・付保金'!$A$1:$AU$69</definedName>
    <definedName name="_xlnm.Print_Area" localSheetId="17">'第18表　機構買取・付保金の割合（機構買取・付保金÷購入価額）'!$A$1:$Z$69</definedName>
    <definedName name="_xlnm.Print_Area" localSheetId="18">'第19表　その他からの借入金（合計）'!$A$1:$AM$69</definedName>
    <definedName name="_xlnm.Print_Area" localSheetId="0">'第１表　地域別都道府県別主要指標'!$A$1:$R$70</definedName>
    <definedName name="_xlnm.Print_Area" localSheetId="19">'第20表　その他からの借入金（内訳）'!$A$1:$P$71</definedName>
    <definedName name="_xlnm.Print_Area" localSheetId="20">'第21表　１か月当たり予定返済額'!$A$1:$AJ$69</definedName>
    <definedName name="_xlnm.Print_Area" localSheetId="21">'第22表　総返済負担率'!$A$1:$N$69</definedName>
    <definedName name="_xlnm.Print_Area" localSheetId="22">'第23表　償還方法・償還期間'!$A$1:$X$70</definedName>
    <definedName name="_xlnm.Print_Area" localSheetId="23">'第24表　ボーナス併用償還希望の有無'!$A$1:$G$69</definedName>
    <definedName name="_xlnm.Print_Area" localSheetId="24">'第25-1表　距離帯×住宅面積'!$A$1:$AI$28</definedName>
    <definedName name="_xlnm.Print_Area" localSheetId="25">'第25-2表　距離帯×住宅面積（構成比）'!$A$1:$AJ$28</definedName>
    <definedName name="_xlnm.Print_Area" localSheetId="26">'第26-1表　距離帯×購入価額'!$A$1:$BE$28</definedName>
    <definedName name="_xlnm.Print_Area" localSheetId="27">'第26-2表　距離帯×購入価額（構成比）'!$A$1:$AZ$28</definedName>
    <definedName name="_xlnm.Print_Area" localSheetId="28">'第27-1表　距離帯×１㎡当たり購入価額'!$A$1:$AZ$28</definedName>
    <definedName name="_xlnm.Print_Area" localSheetId="29">'第27-2表　距離帯×１㎡当たり購入価額（構成比）'!$A$1:$BA$28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購入価額'!$B:$C</definedName>
    <definedName name="_xlnm.Print_Titles" localSheetId="13">'第14表　購入価額の年収倍率（購入価額÷世帯年収）'!$B:$C</definedName>
    <definedName name="_xlnm.Print_Titles" localSheetId="14">'第15表　１㎡当たり購入価額'!$B:$C</definedName>
    <definedName name="_xlnm.Print_Titles" localSheetId="15">'第16表　手持金'!$B:$C</definedName>
    <definedName name="_xlnm.Print_Titles" localSheetId="16">'第17表　機構買取・付保金'!$B:$C</definedName>
    <definedName name="_xlnm.Print_Titles" localSheetId="17">'第18表　機構買取・付保金の割合（機構買取・付保金÷購入価額）'!$B:$C</definedName>
    <definedName name="_xlnm.Print_Titles" localSheetId="18">'第19表　その他からの借入金（合計）'!$B:$C</definedName>
    <definedName name="_xlnm.Print_Titles" localSheetId="0">'第１表　地域別都道府県別主要指標'!$B:$C</definedName>
    <definedName name="_xlnm.Print_Titles" localSheetId="19">'第20表　その他からの借入金（内訳）'!$B:$C</definedName>
    <definedName name="_xlnm.Print_Titles" localSheetId="20">'第21表　１か月当たり予定返済額'!$B:$C</definedName>
    <definedName name="_xlnm.Print_Titles" localSheetId="21">'第22表　総返済負担率'!$B:$C</definedName>
    <definedName name="_xlnm.Print_Titles" localSheetId="22">'第23表　償還方法・償還期間'!$B:$C</definedName>
    <definedName name="_xlnm.Print_Titles" localSheetId="23">'第24表　ボーナス併用償還希望の有無'!$B:$C</definedName>
    <definedName name="_xlnm.Print_Titles" localSheetId="24">'第25-1表　距離帯×住宅面積'!$B:$D</definedName>
    <definedName name="_xlnm.Print_Titles" localSheetId="25">'第25-2表　距離帯×住宅面積（構成比）'!$B:$D</definedName>
    <definedName name="_xlnm.Print_Titles" localSheetId="26">'第26-1表　距離帯×購入価額'!$B:$D</definedName>
    <definedName name="_xlnm.Print_Titles" localSheetId="27">'第26-2表　距離帯×購入価額（構成比）'!$B:$D</definedName>
    <definedName name="_xlnm.Print_Titles" localSheetId="28">'第27-1表　距離帯×１㎡当たり購入価額'!$B:$D</definedName>
    <definedName name="_xlnm.Print_Titles" localSheetId="29">'第27-2表　距離帯×１㎡当たり購入価額（構成比）'!$B:$D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/>
</workbook>
</file>

<file path=xl/calcChain.xml><?xml version="1.0" encoding="utf-8"?>
<calcChain xmlns="http://schemas.openxmlformats.org/spreadsheetml/2006/main">
  <c r="D71" i="72" l="1"/>
  <c r="D72" i="72" s="1"/>
  <c r="E30" i="70"/>
  <c r="D71" i="68"/>
  <c r="D72" i="68" s="1"/>
  <c r="D71" i="62"/>
  <c r="D72" i="62" s="1"/>
  <c r="D72" i="61"/>
  <c r="D73" i="61" s="1"/>
  <c r="D71" i="60"/>
  <c r="D72" i="60" s="1"/>
  <c r="D71" i="59"/>
  <c r="D72" i="59" s="1"/>
  <c r="D73" i="58"/>
  <c r="D74" i="58" s="1"/>
  <c r="D71" i="57"/>
  <c r="D72" i="57" s="1"/>
  <c r="D71" i="56"/>
  <c r="D72" i="56" s="1"/>
  <c r="D71" i="55"/>
  <c r="D72" i="55" s="1"/>
  <c r="D71" i="54"/>
  <c r="D72" i="54" s="1"/>
  <c r="D71" i="52"/>
  <c r="D72" i="52" s="1"/>
  <c r="D71" i="51"/>
  <c r="D72" i="51" s="1"/>
  <c r="D72" i="49"/>
  <c r="D73" i="49" s="1"/>
  <c r="D71" i="48"/>
  <c r="D72" i="48" s="1"/>
  <c r="D71" i="47"/>
  <c r="D72" i="47" s="1"/>
  <c r="D71" i="46"/>
  <c r="D72" i="46" s="1"/>
  <c r="D71" i="44"/>
  <c r="D72" i="44" s="1"/>
  <c r="D71" i="43"/>
  <c r="D72" i="43" s="1"/>
  <c r="D71" i="42"/>
  <c r="D72" i="42" s="1"/>
  <c r="D71" i="41"/>
  <c r="D72" i="41" s="1"/>
  <c r="D71" i="40"/>
  <c r="D72" i="40" s="1"/>
  <c r="D72" i="38"/>
  <c r="D73" i="38" s="1"/>
  <c r="D71" i="39"/>
  <c r="D72" i="39" s="1"/>
  <c r="E31" i="66"/>
  <c r="E31" i="64"/>
</calcChain>
</file>

<file path=xl/sharedStrings.xml><?xml version="1.0" encoding="utf-8"?>
<sst xmlns="http://schemas.openxmlformats.org/spreadsheetml/2006/main" count="2769" uniqueCount="395">
  <si>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</si>
  <si>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</si>
  <si>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</si>
  <si>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</si>
  <si>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</si>
  <si>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</si>
  <si>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</si>
  <si>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</si>
  <si>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</si>
  <si>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</si>
  <si>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</si>
  <si>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</si>
  <si>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</si>
  <si>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</si>
  <si>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</si>
  <si>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</si>
  <si>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</si>
  <si>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</si>
  <si>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</si>
  <si>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</si>
  <si>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</si>
  <si>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</si>
  <si>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</si>
  <si>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</si>
  <si>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</si>
  <si>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</si>
  <si>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</si>
  <si>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</si>
  <si>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</si>
  <si>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</si>
  <si>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</si>
  <si>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</si>
  <si>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</si>
  <si>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</si>
  <si>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</si>
  <si>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</si>
  <si>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</si>
  <si>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</si>
  <si>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</si>
  <si>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</si>
  <si>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</si>
  <si>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</si>
  <si>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</si>
  <si>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</si>
  <si>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</si>
  <si>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</si>
  <si>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</si>
  <si>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</si>
  <si>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</si>
  <si>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</si>
  <si>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</si>
  <si>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</si>
  <si>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</si>
  <si>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</si>
  <si>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</si>
  <si>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</si>
  <si>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</si>
  <si>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</si>
  <si>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</si>
  <si>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</si>
  <si>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</si>
  <si>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</si>
  <si>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</si>
  <si>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</si>
  <si>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</si>
  <si>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</si>
  <si>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</si>
  <si>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</si>
  <si>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</si>
  <si>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</si>
  <si>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</si>
  <si>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</si>
  <si>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</si>
  <si>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</si>
  <si>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</si>
  <si>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</si>
  <si>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</si>
  <si>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</si>
  <si>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</si>
  <si>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</si>
  <si>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</si>
  <si>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</si>
  <si>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</si>
  <si>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</si>
  <si>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</si>
  <si>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</si>
  <si>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</si>
  <si>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</si>
  <si>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</si>
  <si>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</si>
  <si>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</si>
  <si>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</si>
  <si>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</si>
  <si>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</si>
  <si>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</si>
  <si>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</si>
  <si>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</si>
  <si>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</si>
  <si>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</si>
  <si>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</si>
  <si>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</si>
  <si>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</si>
  <si>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</si>
  <si>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</si>
  <si>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</si>
  <si>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</si>
  <si>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</si>
  <si>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</si>
  <si>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</si>
  <si>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</si>
  <si>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</si>
  <si>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</si>
  <si>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</si>
  <si>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</si>
  <si>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</si>
  <si>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</si>
  <si>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</si>
  <si>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</si>
  <si>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</si>
  <si>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</si>
  <si>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</si>
  <si>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</si>
  <si>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</si>
  <si>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</si>
  <si>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</si>
  <si>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</si>
  <si>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</si>
  <si>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</si>
  <si>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</si>
  <si>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</si>
  <si>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</si>
  <si>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</si>
  <si>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</si>
  <si>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</si>
  <si>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</si>
  <si>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</si>
  <si>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</si>
  <si>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</si>
  <si>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</si>
  <si>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</si>
  <si>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</si>
  <si>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</si>
  <si>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</si>
  <si>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</si>
  <si>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</si>
  <si>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</si>
  <si>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</si>
  <si>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</si>
  <si>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</si>
  <si>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</si>
  <si>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</si>
  <si>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</si>
  <si>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</si>
  <si>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</si>
  <si>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</si>
  <si>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</si>
  <si>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</si>
  <si>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</si>
  <si>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</si>
  <si>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</si>
  <si>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</si>
  <si>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標準
偏差</t>
    <phoneticPr fontId="3"/>
  </si>
  <si>
    <t>（㎡）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</si>
  <si>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</si>
  <si>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</si>
  <si>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</si>
  <si>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</si>
  <si>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</si>
  <si>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</si>
  <si>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</si>
  <si>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</si>
  <si>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</si>
  <si>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</si>
  <si>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</si>
  <si>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</si>
  <si>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</si>
  <si>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</si>
  <si>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</si>
  <si>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</si>
  <si>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</si>
  <si>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</si>
  <si>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</si>
  <si>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</si>
  <si>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</si>
  <si>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</si>
  <si>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</si>
  <si>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</si>
  <si>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</si>
  <si>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</si>
  <si>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</si>
  <si>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</si>
  <si>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</si>
  <si>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</si>
  <si>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</si>
  <si>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</si>
  <si>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</si>
  <si>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</si>
  <si>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</si>
  <si>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</si>
  <si>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</si>
  <si>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</si>
  <si>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</si>
  <si>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</si>
  <si>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</si>
  <si>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</si>
  <si>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</si>
  <si>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</si>
  <si>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</si>
  <si>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</si>
  <si>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</si>
  <si>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第16表　</t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</si>
  <si>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</si>
  <si>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</si>
  <si>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</si>
  <si>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</si>
  <si>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</si>
  <si>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</si>
  <si>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</si>
  <si>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</si>
  <si>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</si>
  <si>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</si>
  <si>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</si>
  <si>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</si>
  <si>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</si>
  <si>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</si>
  <si>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</si>
  <si>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</si>
  <si>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</si>
  <si>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</si>
  <si>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</si>
  <si>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</si>
  <si>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</si>
  <si>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第22表</t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</si>
  <si>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</si>
  <si>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</si>
  <si>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</si>
  <si>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</si>
  <si>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</si>
  <si>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</si>
  <si>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</si>
  <si>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</si>
  <si>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</si>
  <si>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</si>
  <si>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</si>
  <si>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</si>
  <si>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</si>
  <si>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</si>
  <si>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</si>
  <si>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</si>
  <si>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</si>
  <si>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</si>
  <si>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</si>
  <si>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</si>
  <si>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</si>
  <si>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</si>
  <si>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</si>
  <si>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</si>
  <si>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</si>
  <si>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</si>
  <si>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</si>
  <si>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</si>
  <si>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</si>
  <si>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</si>
  <si>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</si>
  <si>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</si>
  <si>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</si>
  <si>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</si>
  <si>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</si>
  <si>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</si>
  <si>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</si>
  <si>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</si>
  <si>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</si>
  <si>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</si>
  <si>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</si>
  <si>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</si>
  <si>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</si>
  <si>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</si>
  <si>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</si>
  <si>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</si>
  <si>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</si>
  <si>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</si>
  <si>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</si>
  <si>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</si>
  <si>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</si>
  <si>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</si>
  <si>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</si>
  <si>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</si>
  <si>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</si>
  <si>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</si>
  <si>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</si>
  <si>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</si>
  <si>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</si>
  <si>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</si>
  <si>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</si>
  <si>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</si>
  <si>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</si>
  <si>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</si>
  <si>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</si>
  <si>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</si>
  <si>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</si>
  <si>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</si>
  <si>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</si>
  <si>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</si>
  <si>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</si>
  <si>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</si>
  <si>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</si>
  <si>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</si>
  <si>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</si>
  <si>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</si>
  <si>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</si>
  <si>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</si>
  <si>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</si>
  <si>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</si>
  <si>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</si>
  <si>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</si>
  <si>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</si>
  <si>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</si>
  <si>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</si>
  <si>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</si>
  <si>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</si>
  <si>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</si>
  <si>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</si>
  <si>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</si>
  <si>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</si>
  <si>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</si>
  <si>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</si>
  <si>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</si>
  <si>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沖縄県</t>
    <rPh sb="0" eb="2">
      <t>オキナワ</t>
    </rPh>
    <phoneticPr fontId="3"/>
  </si>
  <si>
    <t>16万円
未満</t>
    <rPh sb="2" eb="4">
      <t>マンエン</t>
    </rPh>
    <rPh sb="5" eb="7">
      <t>ミマン</t>
    </rPh>
    <phoneticPr fontId="3"/>
  </si>
  <si>
    <t>100万円
以上</t>
    <rPh sb="3" eb="5">
      <t>マンエン</t>
    </rPh>
    <rPh sb="6" eb="8">
      <t>イジョウ</t>
    </rPh>
    <phoneticPr fontId="3"/>
  </si>
  <si>
    <t>第19表</t>
    <phoneticPr fontId="3"/>
  </si>
  <si>
    <t>第24表</t>
    <phoneticPr fontId="3"/>
  </si>
  <si>
    <t>第27-1表　</t>
    <phoneticPr fontId="3"/>
  </si>
  <si>
    <t>第27-2表　</t>
    <phoneticPr fontId="3"/>
  </si>
  <si>
    <t>平均</t>
    <phoneticPr fontId="3"/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</si>
  <si>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</si>
  <si>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</si>
  <si>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</si>
  <si>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</si>
  <si>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</si>
  <si>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</si>
  <si>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</si>
  <si>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r>
      <t xml:space="preserve">100
</t>
    </r>
    <r>
      <rPr>
        <sz val="8"/>
        <rFont val="ＭＳ Ｐゴシック"/>
        <family val="3"/>
        <charset val="128"/>
      </rPr>
      <t>万円以上</t>
    </r>
    <rPh sb="4" eb="6">
      <t>マンエン</t>
    </rPh>
    <rPh sb="6" eb="8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</si>
  <si>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</si>
  <si>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第11表</t>
    <phoneticPr fontId="3"/>
  </si>
  <si>
    <t>住 宅 面 積</t>
    <phoneticPr fontId="3"/>
  </si>
  <si>
    <t>標準
偏差</t>
    <phoneticPr fontId="3"/>
  </si>
  <si>
    <t>35㎡
未満</t>
    <rPh sb="4" eb="6">
      <t>ミマン</t>
    </rPh>
    <phoneticPr fontId="3"/>
  </si>
  <si>
    <t>中国</t>
    <phoneticPr fontId="3"/>
  </si>
  <si>
    <t>四国</t>
    <phoneticPr fontId="3"/>
  </si>
  <si>
    <t>南九州</t>
    <phoneticPr fontId="3"/>
  </si>
  <si>
    <t>160㎡
以上</t>
    <rPh sb="5" eb="7">
      <t>イジョウ</t>
    </rPh>
    <phoneticPr fontId="3"/>
  </si>
  <si>
    <t>購 入 価 額</t>
    <phoneticPr fontId="3"/>
  </si>
  <si>
    <t>購入価額</t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</si>
  <si>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</si>
  <si>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</si>
  <si>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</si>
  <si>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１㎡当たり購入価額</t>
  </si>
  <si>
    <t>１㎡当たり
購入価額</t>
    <rPh sb="2" eb="3">
      <t>ア</t>
    </rPh>
    <phoneticPr fontId="3"/>
  </si>
  <si>
    <t>第17表</t>
    <phoneticPr fontId="3"/>
  </si>
  <si>
    <t>第20表　</t>
    <phoneticPr fontId="3"/>
  </si>
  <si>
    <t>第21表</t>
    <phoneticPr fontId="3"/>
  </si>
  <si>
    <t>第23表</t>
    <phoneticPr fontId="3"/>
  </si>
  <si>
    <t>第25-1表　</t>
    <phoneticPr fontId="3"/>
  </si>
  <si>
    <t>第25-2表　</t>
    <phoneticPr fontId="3"/>
  </si>
  <si>
    <t>距離帯×購入価額</t>
  </si>
  <si>
    <t>第26-1表　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</si>
  <si>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</si>
  <si>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phoneticPr fontId="3"/>
  </si>
  <si>
    <t>第26-2表　</t>
    <phoneticPr fontId="3"/>
  </si>
  <si>
    <t>距離帯×１㎡当たり購入価額</t>
  </si>
  <si>
    <t xml:space="preserve">1㎡当たり
購入価額
</t>
  </si>
  <si>
    <t>距離帯×１㎡当たり購入価額（構成比：単位％）</t>
  </si>
  <si>
    <t xml:space="preserve">1㎡当たり
購入価額
</t>
    <rPh sb="2" eb="3">
      <t>ア</t>
    </rPh>
    <phoneticPr fontId="3"/>
  </si>
  <si>
    <t>地域別都道府県別主要指標</t>
    <rPh sb="0" eb="2">
      <t>チイキ</t>
    </rPh>
    <phoneticPr fontId="3"/>
  </si>
  <si>
    <t>（マンション）</t>
    <phoneticPr fontId="3"/>
  </si>
  <si>
    <t>距離帯×１㎡当たり購入価額（構成比：単位％）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</si>
  <si>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</si>
  <si>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</si>
  <si>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4" eb="16">
      <t>カイトリ</t>
    </rPh>
    <rPh sb="17" eb="19">
      <t>フホ</t>
    </rPh>
    <rPh sb="19" eb="20">
      <t>キン</t>
    </rPh>
    <rPh sb="21" eb="23">
      <t>コウニュウ</t>
    </rPh>
    <rPh sb="23" eb="25">
      <t>カガク</t>
    </rPh>
    <phoneticPr fontId="3"/>
  </si>
  <si>
    <t>（～327
万円）</t>
    <phoneticPr fontId="3"/>
  </si>
  <si>
    <t>（328～
465万円）</t>
    <phoneticPr fontId="3"/>
  </si>
  <si>
    <t>(466～
635万円）</t>
    <phoneticPr fontId="3"/>
  </si>
  <si>
    <t>（636～
875万円）</t>
    <phoneticPr fontId="3"/>
  </si>
  <si>
    <t>(876万円
～）</t>
    <phoneticPr fontId="3"/>
  </si>
  <si>
    <t>（～272
万円）</t>
    <phoneticPr fontId="3"/>
  </si>
  <si>
    <t>(273～
327万円）</t>
    <phoneticPr fontId="3"/>
  </si>
  <si>
    <t>(328～
391万円）</t>
    <phoneticPr fontId="3"/>
  </si>
  <si>
    <t>(392～
465万円）</t>
    <phoneticPr fontId="3"/>
  </si>
  <si>
    <t>(466～
546万円）</t>
    <phoneticPr fontId="3"/>
  </si>
  <si>
    <t>(547～
635万円）</t>
    <phoneticPr fontId="3"/>
  </si>
  <si>
    <t>(636～
739万円）</t>
    <phoneticPr fontId="3"/>
  </si>
  <si>
    <t>(740～
875万円）</t>
    <phoneticPr fontId="3"/>
  </si>
  <si>
    <t>(876～
1,091万円）</t>
    <phoneticPr fontId="3"/>
  </si>
  <si>
    <t>(1,092
万円～）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</si>
</sst>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0.0;_적"/>
    <numFmt numFmtId="182" formatCode="#,##0_);[Red]\(#,##0\)"/>
    <numFmt numFmtId="183" formatCode="#,##0.0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5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81" fontId="0" fillId="0" borderId="5" xfId="0" applyNumberFormat="1" applyBorder="1"/>
    <xf numFmtId="181" fontId="0" fillId="0" borderId="0" xfId="0" applyNumberFormat="1"/>
    <xf numFmtId="181" fontId="0" fillId="0" borderId="1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Border="1" applyAlignment="1">
      <alignment horizontal="distributed"/>
    </xf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 wrapText="1"/>
    </xf>
    <xf numFmtId="38" fontId="0" fillId="0" borderId="9" xfId="2" applyFont="1" applyBorder="1" applyAlignment="1">
      <alignment vertical="center" textRotation="255"/>
    </xf>
    <xf numFmtId="38" fontId="0" fillId="0" borderId="9" xfId="2" applyFont="1" applyBorder="1" applyAlignment="1">
      <alignment horizontal="center"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center" vertical="center" wrapText="1"/>
    </xf>
    <xf numFmtId="38" fontId="0" fillId="0" borderId="13" xfId="2" applyFont="1" applyBorder="1"/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38" fontId="0" fillId="0" borderId="0" xfId="2" applyFont="1" applyFill="1" applyAlignment="1">
      <alignment horizontal="right"/>
    </xf>
    <xf numFmtId="38" fontId="0" fillId="0" borderId="7" xfId="2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10" xfId="2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Font="1" applyBorder="1"/>
    <xf numFmtId="38" fontId="0" fillId="0" borderId="9" xfId="2" applyFont="1" applyBorder="1"/>
    <xf numFmtId="38" fontId="0" fillId="0" borderId="2" xfId="2" applyFont="1" applyBorder="1"/>
    <xf numFmtId="38" fontId="0" fillId="0" borderId="9" xfId="2" applyFont="1" applyBorder="1" applyAlignment="1">
      <alignment horizontal="right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11" xfId="2" applyFont="1" applyBorder="1"/>
    <xf numFmtId="38" fontId="2" fillId="0" borderId="5" xfId="2" applyFont="1" applyBorder="1"/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179" fontId="0" fillId="0" borderId="3" xfId="0" applyNumberFormat="1" applyBorder="1"/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2" fontId="0" fillId="0" borderId="8" xfId="2" applyNumberFormat="1" applyFont="1" applyBorder="1" applyAlignment="1">
      <alignment horizontal="center" vertical="center"/>
    </xf>
    <xf numFmtId="182" fontId="0" fillId="0" borderId="2" xfId="2" applyNumberFormat="1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2" fontId="2" fillId="0" borderId="8" xfId="2" applyNumberFormat="1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Font="1" applyBorder="1" applyAlignment="1">
      <alignment horizontal="center"/>
    </xf>
    <xf numFmtId="177" fontId="2" fillId="0" borderId="2" xfId="2" applyNumberFormat="1" applyFont="1" applyBorder="1" applyAlignment="1">
      <alignment horizontal="center" vertical="center"/>
    </xf>
    <xf numFmtId="177" fontId="2" fillId="0" borderId="11" xfId="2" applyNumberFormat="1" applyFont="1" applyBorder="1"/>
    <xf numFmtId="177" fontId="2" fillId="0" borderId="5" xfId="2" applyNumberFormat="1" applyFont="1" applyBorder="1"/>
    <xf numFmtId="38" fontId="2" fillId="0" borderId="0" xfId="2" applyFont="1"/>
    <xf numFmtId="177" fontId="2" fillId="0" borderId="3" xfId="2" applyNumberFormat="1" applyFont="1" applyBorder="1"/>
    <xf numFmtId="177" fontId="2" fillId="0" borderId="0" xfId="2" applyNumberFormat="1" applyFont="1"/>
    <xf numFmtId="0" fontId="4" fillId="0" borderId="0" xfId="0" applyFont="1"/>
    <xf numFmtId="177" fontId="0" fillId="0" borderId="11" xfId="2" applyNumberFormat="1" applyFont="1" applyBorder="1" applyAlignment="1">
      <alignment horizontal="right"/>
    </xf>
    <xf numFmtId="177" fontId="0" fillId="0" borderId="5" xfId="2" applyNumberFormat="1" applyFont="1" applyBorder="1" applyAlignment="1">
      <alignment horizontal="right"/>
    </xf>
    <xf numFmtId="181" fontId="0" fillId="0" borderId="0" xfId="0" applyNumberFormat="1" applyAlignment="1">
      <alignment horizontal="right"/>
    </xf>
    <xf numFmtId="38" fontId="0" fillId="0" borderId="0" xfId="2" applyFont="1" applyBorder="1" applyAlignment="1">
      <alignment horizontal="right"/>
    </xf>
    <xf numFmtId="38" fontId="0" fillId="0" borderId="3" xfId="2" applyFont="1" applyBorder="1" applyAlignment="1">
      <alignment horizontal="right"/>
    </xf>
    <xf numFmtId="183" fontId="0" fillId="0" borderId="11" xfId="0" applyNumberFormat="1" applyBorder="1"/>
    <xf numFmtId="183" fontId="0" fillId="0" borderId="5" xfId="0" applyNumberFormat="1" applyBorder="1"/>
    <xf numFmtId="183" fontId="0" fillId="0" borderId="3" xfId="0" applyNumberFormat="1" applyBorder="1"/>
    <xf numFmtId="183" fontId="0" fillId="0" borderId="0" xfId="0" applyNumberFormat="1"/>
    <xf numFmtId="183" fontId="0" fillId="0" borderId="10" xfId="0" applyNumberFormat="1" applyBorder="1"/>
    <xf numFmtId="183" fontId="0" fillId="0" borderId="1" xfId="0" applyNumberFormat="1" applyBorder="1"/>
    <xf numFmtId="183" fontId="0" fillId="0" borderId="3" xfId="0" applyNumberFormat="1" applyBorder="1" applyAlignment="1">
      <alignment horizontal="right"/>
    </xf>
    <xf numFmtId="183" fontId="0" fillId="0" borderId="0" xfId="0" applyNumberFormat="1" applyAlignment="1">
      <alignment horizontal="right"/>
    </xf>
    <xf numFmtId="183" fontId="0" fillId="0" borderId="1" xfId="0" applyNumberFormat="1" applyBorder="1" applyAlignment="1">
      <alignment horizontal="right"/>
    </xf>
    <xf numFmtId="180" fontId="0" fillId="0" borderId="1" xfId="0" applyNumberFormat="1" applyBorder="1" applyAlignment="1">
      <alignment horizontal="right"/>
    </xf>
    <xf numFmtId="180" fontId="0" fillId="0" borderId="0" xfId="0" applyNumberFormat="1" applyAlignment="1">
      <alignment horizontal="right"/>
    </xf>
    <xf numFmtId="180" fontId="2" fillId="0" borderId="0" xfId="1" applyNumberFormat="1" applyFont="1" applyFill="1"/>
    <xf numFmtId="177" fontId="0" fillId="0" borderId="1" xfId="2" applyNumberFormat="1" applyFont="1" applyFill="1" applyBorder="1"/>
    <xf numFmtId="177" fontId="0" fillId="0" borderId="0" xfId="2" applyNumberFormat="1" applyFont="1" applyFill="1" applyBorder="1"/>
    <xf numFmtId="177" fontId="2" fillId="0" borderId="1" xfId="2" applyNumberFormat="1" applyFont="1" applyFill="1" applyBorder="1"/>
    <xf numFmtId="177" fontId="0" fillId="0" borderId="5" xfId="2" applyNumberFormat="1" applyFont="1" applyFill="1" applyBorder="1"/>
    <xf numFmtId="180" fontId="0" fillId="0" borderId="11" xfId="1" applyNumberFormat="1" applyFont="1" applyFill="1" applyBorder="1"/>
    <xf numFmtId="180" fontId="0" fillId="0" borderId="5" xfId="1" applyNumberFormat="1" applyFont="1" applyFill="1" applyBorder="1"/>
    <xf numFmtId="180" fontId="0" fillId="0" borderId="0" xfId="1" applyNumberFormat="1" applyFont="1" applyFill="1"/>
    <xf numFmtId="38" fontId="0" fillId="0" borderId="0" xfId="0" applyNumberFormat="1" applyAlignment="1">
      <alignment horizontal="right"/>
    </xf>
    <xf numFmtId="38" fontId="0" fillId="0" borderId="15" xfId="2" applyFont="1" applyBorder="1"/>
    <xf numFmtId="38" fontId="0" fillId="0" borderId="11" xfId="2" applyFont="1" applyBorder="1"/>
    <xf numFmtId="38" fontId="0" fillId="0" borderId="4" xfId="0" applyNumberFormat="1" applyBorder="1" applyAlignment="1">
      <alignment horizontal="right"/>
    </xf>
    <xf numFmtId="38" fontId="0" fillId="0" borderId="13" xfId="0" applyNumberFormat="1" applyBorder="1"/>
    <xf numFmtId="38" fontId="0" fillId="0" borderId="4" xfId="0" applyNumberFormat="1" applyBorder="1"/>
    <xf numFmtId="38" fontId="0" fillId="0" borderId="14" xfId="0" applyNumberFormat="1" applyBorder="1"/>
    <xf numFmtId="38" fontId="0" fillId="0" borderId="5" xfId="0" applyNumberFormat="1" applyBorder="1"/>
    <xf numFmtId="38" fontId="2" fillId="0" borderId="3" xfId="2" applyFont="1" applyBorder="1"/>
    <xf numFmtId="38" fontId="2" fillId="0" borderId="0" xfId="2" applyFont="1" applyBorder="1"/>
    <xf numFmtId="0" fontId="4" fillId="0" borderId="2" xfId="0" applyFont="1" applyBorder="1" applyAlignment="1">
      <alignment horizontal="center" vertical="top" wrapText="1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8" xfId="0" applyFont="1" applyBorder="1" applyAlignment="1">
      <alignment vertical="center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38" fontId="1" fillId="0" borderId="7" xfId="2" applyFont="1" applyBorder="1" applyAlignment="1">
      <alignment horizontal="center" vertical="center" wrapText="1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1" fillId="0" borderId="12" xfId="0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wrapText="1" justifyLastLine="1"/>
    </xf>
    <xf numFmtId="38" fontId="2" fillId="0" borderId="10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2" fillId="0" borderId="4" xfId="2" applyFont="1" applyBorder="1" applyAlignment="1">
      <alignment horizontal="distributed" vertical="center"/>
    </xf>
    <xf numFmtId="38" fontId="0" fillId="0" borderId="8" xfId="2" applyFont="1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321" name="Line 2">
          <a:extLst>
            <a:ext uri="{FF2B5EF4-FFF2-40B4-BE49-F238E27FC236}">
              <a16:creationId xmlns:a16="http://schemas.microsoft.com/office/drawing/2014/main" id="{46D402D3-A59F-CDBF-54D6-BDBAE6BD3610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322" name="Line 4">
          <a:extLst>
            <a:ext uri="{FF2B5EF4-FFF2-40B4-BE49-F238E27FC236}">
              <a16:creationId xmlns:a16="http://schemas.microsoft.com/office/drawing/2014/main" id="{58AEBD60-0371-82E5-6C9C-53EC0E39DD40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67" name="Line 3">
          <a:extLst>
            <a:ext uri="{FF2B5EF4-FFF2-40B4-BE49-F238E27FC236}">
              <a16:creationId xmlns:a16="http://schemas.microsoft.com/office/drawing/2014/main" id="{0044B134-345B-FC8B-A7D1-23CE3C35A29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80951" name="Line 1">
          <a:extLst>
            <a:ext uri="{FF2B5EF4-FFF2-40B4-BE49-F238E27FC236}">
              <a16:creationId xmlns:a16="http://schemas.microsoft.com/office/drawing/2014/main" id="{C3F656C3-760F-87B5-7575-0079E40BCCD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90" name="Line 1">
          <a:extLst>
            <a:ext uri="{FF2B5EF4-FFF2-40B4-BE49-F238E27FC236}">
              <a16:creationId xmlns:a16="http://schemas.microsoft.com/office/drawing/2014/main" id="{925B23F0-3717-15F0-F62F-0A046D04DEC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38" name="Line 1">
          <a:extLst>
            <a:ext uri="{FF2B5EF4-FFF2-40B4-BE49-F238E27FC236}">
              <a16:creationId xmlns:a16="http://schemas.microsoft.com/office/drawing/2014/main" id="{FD6E9F9B-5108-E99B-2572-622ED464F0C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62" name="Line 1">
          <a:extLst>
            <a:ext uri="{FF2B5EF4-FFF2-40B4-BE49-F238E27FC236}">
              <a16:creationId xmlns:a16="http://schemas.microsoft.com/office/drawing/2014/main" id="{A6CD2024-C3B1-DDE8-D56E-A4C6318B7CF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14" name="Line 1">
          <a:extLst>
            <a:ext uri="{FF2B5EF4-FFF2-40B4-BE49-F238E27FC236}">
              <a16:creationId xmlns:a16="http://schemas.microsoft.com/office/drawing/2014/main" id="{E87429DC-B814-53AA-D6B4-CB0152BF7FA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15" name="Line 2">
          <a:extLst>
            <a:ext uri="{FF2B5EF4-FFF2-40B4-BE49-F238E27FC236}">
              <a16:creationId xmlns:a16="http://schemas.microsoft.com/office/drawing/2014/main" id="{A08F29EA-1321-0223-FA20-15E7A488EEA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16" name="Line 3">
          <a:extLst>
            <a:ext uri="{FF2B5EF4-FFF2-40B4-BE49-F238E27FC236}">
              <a16:creationId xmlns:a16="http://schemas.microsoft.com/office/drawing/2014/main" id="{DCB5D200-E96A-125F-6990-1427E952941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610" name="Line 3">
          <a:extLst>
            <a:ext uri="{FF2B5EF4-FFF2-40B4-BE49-F238E27FC236}">
              <a16:creationId xmlns:a16="http://schemas.microsoft.com/office/drawing/2014/main" id="{0F4BC164-CA6B-C3C6-C5D5-B781F114928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34" name="Line 1">
          <a:extLst>
            <a:ext uri="{FF2B5EF4-FFF2-40B4-BE49-F238E27FC236}">
              <a16:creationId xmlns:a16="http://schemas.microsoft.com/office/drawing/2014/main" id="{9B200BAE-A7EC-6064-B678-7FF5827DFCD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58" name="Line 1">
          <a:extLst>
            <a:ext uri="{FF2B5EF4-FFF2-40B4-BE49-F238E27FC236}">
              <a16:creationId xmlns:a16="http://schemas.microsoft.com/office/drawing/2014/main" id="{2E2DFFE8-47E5-D14E-B8BD-2B5EAAFD52B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82" name="Line 3">
          <a:extLst>
            <a:ext uri="{FF2B5EF4-FFF2-40B4-BE49-F238E27FC236}">
              <a16:creationId xmlns:a16="http://schemas.microsoft.com/office/drawing/2014/main" id="{EA53D5BF-801C-EDEA-35F7-D4F75EC819D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51" name="Line 3">
          <a:extLst>
            <a:ext uri="{FF2B5EF4-FFF2-40B4-BE49-F238E27FC236}">
              <a16:creationId xmlns:a16="http://schemas.microsoft.com/office/drawing/2014/main" id="{3DEB0C41-F5FB-76FC-CB78-6B5324E4E51B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706" name="Line 2">
          <a:extLst>
            <a:ext uri="{FF2B5EF4-FFF2-40B4-BE49-F238E27FC236}">
              <a16:creationId xmlns:a16="http://schemas.microsoft.com/office/drawing/2014/main" id="{63161A46-D76B-9F3A-87E5-E0FDD39E23DB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30" name="Line 3">
          <a:extLst>
            <a:ext uri="{FF2B5EF4-FFF2-40B4-BE49-F238E27FC236}">
              <a16:creationId xmlns:a16="http://schemas.microsoft.com/office/drawing/2014/main" id="{9FB6ED68-FBC0-9CD1-0B61-369B7DC13A4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54" name="Line 3">
          <a:extLst>
            <a:ext uri="{FF2B5EF4-FFF2-40B4-BE49-F238E27FC236}">
              <a16:creationId xmlns:a16="http://schemas.microsoft.com/office/drawing/2014/main" id="{6AF95018-B79A-E26E-28DB-48A41FD33861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78" name="Line 3">
          <a:extLst>
            <a:ext uri="{FF2B5EF4-FFF2-40B4-BE49-F238E27FC236}">
              <a16:creationId xmlns:a16="http://schemas.microsoft.com/office/drawing/2014/main" id="{45489088-EAE0-EF05-28EA-D55353EDD0B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802" name="Line 2">
          <a:extLst>
            <a:ext uri="{FF2B5EF4-FFF2-40B4-BE49-F238E27FC236}">
              <a16:creationId xmlns:a16="http://schemas.microsoft.com/office/drawing/2014/main" id="{DEF56DE7-448E-6654-3775-C32D6A8BD9AB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50" name="Line 1">
          <a:extLst>
            <a:ext uri="{FF2B5EF4-FFF2-40B4-BE49-F238E27FC236}">
              <a16:creationId xmlns:a16="http://schemas.microsoft.com/office/drawing/2014/main" id="{E26D41A1-0515-D9E9-11C1-7B75D97FA20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74" name="Line 1">
          <a:extLst>
            <a:ext uri="{FF2B5EF4-FFF2-40B4-BE49-F238E27FC236}">
              <a16:creationId xmlns:a16="http://schemas.microsoft.com/office/drawing/2014/main" id="{05CE0A7B-B400-7676-1D78-5AF8E730B2B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98" name="Line 3">
          <a:extLst>
            <a:ext uri="{FF2B5EF4-FFF2-40B4-BE49-F238E27FC236}">
              <a16:creationId xmlns:a16="http://schemas.microsoft.com/office/drawing/2014/main" id="{588E9A05-87ED-9EAB-9321-5957BBCE683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22" name="Line 3">
          <a:extLst>
            <a:ext uri="{FF2B5EF4-FFF2-40B4-BE49-F238E27FC236}">
              <a16:creationId xmlns:a16="http://schemas.microsoft.com/office/drawing/2014/main" id="{E5DC25CD-ED40-587D-FCF9-904FE46B8F7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7" name="Line 11">
          <a:extLst>
            <a:ext uri="{FF2B5EF4-FFF2-40B4-BE49-F238E27FC236}">
              <a16:creationId xmlns:a16="http://schemas.microsoft.com/office/drawing/2014/main" id="{3591377E-DC27-8DF2-85AA-5C63CDBCAFC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8" name="Line 12">
          <a:extLst>
            <a:ext uri="{FF2B5EF4-FFF2-40B4-BE49-F238E27FC236}">
              <a16:creationId xmlns:a16="http://schemas.microsoft.com/office/drawing/2014/main" id="{4AA715E8-DBC0-32FE-D952-2070681400A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9" name="Line 13">
          <a:extLst>
            <a:ext uri="{FF2B5EF4-FFF2-40B4-BE49-F238E27FC236}">
              <a16:creationId xmlns:a16="http://schemas.microsoft.com/office/drawing/2014/main" id="{18BE422A-AE5A-BF1F-E374-11428DBC391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20" name="Line 14">
          <a:extLst>
            <a:ext uri="{FF2B5EF4-FFF2-40B4-BE49-F238E27FC236}">
              <a16:creationId xmlns:a16="http://schemas.microsoft.com/office/drawing/2014/main" id="{C9FA7E12-1E22-D1AC-65D1-28F8631E932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75" name="Line 2">
          <a:extLst>
            <a:ext uri="{FF2B5EF4-FFF2-40B4-BE49-F238E27FC236}">
              <a16:creationId xmlns:a16="http://schemas.microsoft.com/office/drawing/2014/main" id="{16CA7E72-43AB-C658-19C0-3D84B5A15355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1" name="Line 1">
          <a:extLst>
            <a:ext uri="{FF2B5EF4-FFF2-40B4-BE49-F238E27FC236}">
              <a16:creationId xmlns:a16="http://schemas.microsoft.com/office/drawing/2014/main" id="{7084C56C-41F4-B91F-BC76-2D1E3DEFC42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2" name="Line 2">
          <a:extLst>
            <a:ext uri="{FF2B5EF4-FFF2-40B4-BE49-F238E27FC236}">
              <a16:creationId xmlns:a16="http://schemas.microsoft.com/office/drawing/2014/main" id="{D4F3DB23-1A88-D6AA-CAF7-66C2E2832E9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3" name="Line 3">
          <a:extLst>
            <a:ext uri="{FF2B5EF4-FFF2-40B4-BE49-F238E27FC236}">
              <a16:creationId xmlns:a16="http://schemas.microsoft.com/office/drawing/2014/main" id="{FF96B39E-253A-E6C7-5459-A2EA79FF87A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4" name="Line 4">
          <a:extLst>
            <a:ext uri="{FF2B5EF4-FFF2-40B4-BE49-F238E27FC236}">
              <a16:creationId xmlns:a16="http://schemas.microsoft.com/office/drawing/2014/main" id="{57B18166-253B-A8C4-4C29-E398AE17AF2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99" name="Line 3">
          <a:extLst>
            <a:ext uri="{FF2B5EF4-FFF2-40B4-BE49-F238E27FC236}">
              <a16:creationId xmlns:a16="http://schemas.microsoft.com/office/drawing/2014/main" id="{173D6887-0F6A-9EBD-F887-699B526B6C9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23" name="Line 3">
          <a:extLst>
            <a:ext uri="{FF2B5EF4-FFF2-40B4-BE49-F238E27FC236}">
              <a16:creationId xmlns:a16="http://schemas.microsoft.com/office/drawing/2014/main" id="{057E10F8-3F77-DCB3-FFF7-EC9BF43DD9DF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47" name="Line 1">
          <a:extLst>
            <a:ext uri="{FF2B5EF4-FFF2-40B4-BE49-F238E27FC236}">
              <a16:creationId xmlns:a16="http://schemas.microsoft.com/office/drawing/2014/main" id="{9CB5A324-4657-E422-5217-1CEC96D2E00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71" name="Line 1">
          <a:extLst>
            <a:ext uri="{FF2B5EF4-FFF2-40B4-BE49-F238E27FC236}">
              <a16:creationId xmlns:a16="http://schemas.microsoft.com/office/drawing/2014/main" id="{3370D189-081D-ABD0-ECB7-1FE176AF94E8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19" name="Line 3">
          <a:extLst>
            <a:ext uri="{FF2B5EF4-FFF2-40B4-BE49-F238E27FC236}">
              <a16:creationId xmlns:a16="http://schemas.microsoft.com/office/drawing/2014/main" id="{F793059C-FD75-A527-4089-0FC0B572AB1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43" name="Line 1">
          <a:extLst>
            <a:ext uri="{FF2B5EF4-FFF2-40B4-BE49-F238E27FC236}">
              <a16:creationId xmlns:a16="http://schemas.microsoft.com/office/drawing/2014/main" id="{85017B85-7685-A108-3DDE-83F16F502FB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7" bestFit="1" customWidth="1"/>
    <col min="5" max="6" width="6" style="7" bestFit="1" customWidth="1"/>
    <col min="7" max="7" width="7.42578125" style="7" customWidth="1"/>
    <col min="8" max="8" width="6.7109375" style="13" customWidth="1"/>
    <col min="9" max="9" width="8" style="7" customWidth="1"/>
    <col min="10" max="16" width="8.7109375" style="7" customWidth="1"/>
    <col min="17" max="17" width="7.7109375" style="7" customWidth="1"/>
    <col min="18" max="18" width="7.7109375" customWidth="1"/>
  </cols>
  <sheetData>
    <row r="1" spans="2:20" s="1" customFormat="1" ht="21" x14ac:dyDescent="0.2">
      <c r="B1" s="2" t="s">
        <v>288</v>
      </c>
      <c r="C1" s="16"/>
      <c r="D1" s="18" t="s">
        <v>374</v>
      </c>
      <c r="E1" s="16"/>
      <c r="F1" s="16"/>
      <c r="G1" s="16"/>
      <c r="H1" s="17"/>
      <c r="I1" s="16"/>
      <c r="P1" s="11"/>
    </row>
    <row r="2" spans="2:20" s="1" customFormat="1" ht="17.25" x14ac:dyDescent="0.2">
      <c r="B2" s="1" t="s">
        <v>375</v>
      </c>
      <c r="C2" s="2"/>
      <c r="H2" s="11"/>
      <c r="Q2" s="11"/>
    </row>
    <row r="3" spans="2:20" s="1" customFormat="1" ht="16.5" customHeight="1" x14ac:dyDescent="0.15">
      <c r="B3" s="213" t="s">
        <v>60</v>
      </c>
      <c r="C3" s="214"/>
      <c r="D3" s="208" t="s">
        <v>61</v>
      </c>
      <c r="E3" s="210" t="s">
        <v>62</v>
      </c>
      <c r="F3" s="210" t="s">
        <v>63</v>
      </c>
      <c r="G3" s="208" t="s">
        <v>68</v>
      </c>
      <c r="H3" s="245" t="s">
        <v>72</v>
      </c>
      <c r="I3" s="240" t="s">
        <v>284</v>
      </c>
      <c r="J3" s="242" t="s">
        <v>69</v>
      </c>
      <c r="K3" s="243"/>
      <c r="L3" s="243"/>
      <c r="M3" s="243"/>
      <c r="N3" s="243"/>
      <c r="O3" s="243"/>
      <c r="P3" s="243"/>
      <c r="Q3" s="238" t="s">
        <v>86</v>
      </c>
      <c r="R3" s="223" t="s">
        <v>285</v>
      </c>
    </row>
    <row r="4" spans="2:20" s="3" customFormat="1" ht="12" customHeight="1" x14ac:dyDescent="0.15">
      <c r="B4" s="215"/>
      <c r="C4" s="216"/>
      <c r="D4" s="209"/>
      <c r="E4" s="211"/>
      <c r="F4" s="211"/>
      <c r="G4" s="244"/>
      <c r="H4" s="246"/>
      <c r="I4" s="241"/>
      <c r="J4" s="226" t="s">
        <v>53</v>
      </c>
      <c r="K4" s="229" t="s">
        <v>87</v>
      </c>
      <c r="L4" s="232" t="s">
        <v>71</v>
      </c>
      <c r="M4" s="239"/>
      <c r="N4" s="239"/>
      <c r="O4" s="239"/>
      <c r="P4" s="239"/>
      <c r="Q4" s="224"/>
      <c r="R4" s="224"/>
    </row>
    <row r="5" spans="2:20" s="3" customFormat="1" ht="38.25" customHeight="1" x14ac:dyDescent="0.15">
      <c r="B5" s="217" t="s">
        <v>85</v>
      </c>
      <c r="C5" s="218"/>
      <c r="D5" s="209"/>
      <c r="E5" s="212"/>
      <c r="F5" s="212"/>
      <c r="G5" s="212"/>
      <c r="H5" s="241"/>
      <c r="I5" s="241"/>
      <c r="J5" s="227"/>
      <c r="K5" s="230"/>
      <c r="L5" s="233"/>
      <c r="M5" s="235" t="s">
        <v>74</v>
      </c>
      <c r="N5" s="237" t="s">
        <v>70</v>
      </c>
      <c r="O5" s="235" t="s">
        <v>52</v>
      </c>
      <c r="P5" s="235" t="s">
        <v>59</v>
      </c>
      <c r="Q5" s="225"/>
      <c r="R5" s="225"/>
    </row>
    <row r="6" spans="2:20" s="3" customFormat="1" ht="32.25" customHeight="1" x14ac:dyDescent="0.15">
      <c r="B6" s="219"/>
      <c r="C6" s="220"/>
      <c r="D6" s="209"/>
      <c r="E6" s="12" t="s">
        <v>54</v>
      </c>
      <c r="F6" s="12" t="s">
        <v>64</v>
      </c>
      <c r="G6" s="12" t="s">
        <v>55</v>
      </c>
      <c r="H6" s="12" t="s">
        <v>56</v>
      </c>
      <c r="I6" s="12" t="s">
        <v>55</v>
      </c>
      <c r="J6" s="228"/>
      <c r="K6" s="231"/>
      <c r="L6" s="234"/>
      <c r="M6" s="236"/>
      <c r="N6" s="236"/>
      <c r="O6" s="236"/>
      <c r="P6" s="236"/>
      <c r="Q6" s="12" t="s">
        <v>57</v>
      </c>
      <c r="R6" s="12" t="s">
        <v>58</v>
      </c>
    </row>
    <row r="7" spans="2:20" ht="15.95" customHeight="1" x14ac:dyDescent="0.15">
      <c r="B7" s="205" t="s">
        <v>0</v>
      </c>
      <c r="C7" s="206"/>
      <c r="D7" s="20">
        <v>2609</v>
      </c>
      <c r="E7" s="21">
        <v>47.7</v>
      </c>
      <c r="F7" s="21">
        <v>2.2999999999999998</v>
      </c>
      <c r="G7" s="21">
        <v>955.4</v>
      </c>
      <c r="H7" s="21">
        <v>66.2</v>
      </c>
      <c r="I7" s="24">
        <v>5245.4</v>
      </c>
      <c r="J7" s="24">
        <v>1188.7</v>
      </c>
      <c r="K7" s="24">
        <v>3888.9</v>
      </c>
      <c r="L7" s="24">
        <v>167.7</v>
      </c>
      <c r="M7" s="24">
        <v>21.3</v>
      </c>
      <c r="N7" s="24">
        <v>145.1</v>
      </c>
      <c r="O7" s="24">
        <v>0.7</v>
      </c>
      <c r="P7" s="24">
        <v>0.8</v>
      </c>
      <c r="Q7" s="24">
        <v>148.1</v>
      </c>
      <c r="R7" s="24">
        <v>22.4</v>
      </c>
      <c r="T7" s="4"/>
    </row>
    <row r="8" spans="2:20" ht="15.95" customHeight="1" x14ac:dyDescent="0.15">
      <c r="B8" s="203" t="s">
        <v>1</v>
      </c>
      <c r="C8" s="204"/>
      <c r="D8" s="5">
        <v>1914</v>
      </c>
      <c r="E8" s="22">
        <v>47.2</v>
      </c>
      <c r="F8" s="22">
        <v>2.2999999999999998</v>
      </c>
      <c r="G8" s="22">
        <v>957.6</v>
      </c>
      <c r="H8" s="22">
        <v>64.8</v>
      </c>
      <c r="I8" s="7">
        <v>5569.7</v>
      </c>
      <c r="J8" s="7">
        <v>1282</v>
      </c>
      <c r="K8" s="7">
        <v>4112</v>
      </c>
      <c r="L8" s="7">
        <v>175.7</v>
      </c>
      <c r="M8" s="7">
        <v>24.3</v>
      </c>
      <c r="N8" s="7">
        <v>150.4</v>
      </c>
      <c r="O8" s="7">
        <v>0</v>
      </c>
      <c r="P8" s="7">
        <v>1</v>
      </c>
      <c r="Q8" s="7">
        <v>154.69999999999999</v>
      </c>
      <c r="R8" s="7">
        <v>23.1</v>
      </c>
    </row>
    <row r="9" spans="2:20" ht="15.95" customHeight="1" x14ac:dyDescent="0.15">
      <c r="B9" s="14"/>
      <c r="C9" s="15" t="s">
        <v>65</v>
      </c>
      <c r="D9" s="5">
        <v>1203</v>
      </c>
      <c r="E9" s="22">
        <v>46.4</v>
      </c>
      <c r="F9" s="22">
        <v>2.2999999999999998</v>
      </c>
      <c r="G9" s="22">
        <v>944.4</v>
      </c>
      <c r="H9" s="22">
        <v>63.6</v>
      </c>
      <c r="I9" s="7">
        <v>5801.2</v>
      </c>
      <c r="J9" s="7">
        <v>1396.9</v>
      </c>
      <c r="K9" s="7">
        <v>4225.3</v>
      </c>
      <c r="L9" s="7">
        <v>179</v>
      </c>
      <c r="M9" s="7">
        <v>33.4</v>
      </c>
      <c r="N9" s="7">
        <v>143.9</v>
      </c>
      <c r="O9" s="7">
        <v>0</v>
      </c>
      <c r="P9" s="7">
        <v>1.7</v>
      </c>
      <c r="Q9" s="7">
        <v>157.1</v>
      </c>
      <c r="R9" s="7">
        <v>23.5</v>
      </c>
    </row>
    <row r="10" spans="2:20" ht="15.95" customHeight="1" x14ac:dyDescent="0.15">
      <c r="B10" s="14"/>
      <c r="C10" s="15" t="s">
        <v>66</v>
      </c>
      <c r="D10" s="5">
        <v>519</v>
      </c>
      <c r="E10" s="22">
        <v>49.2</v>
      </c>
      <c r="F10" s="22">
        <v>2.2999999999999998</v>
      </c>
      <c r="G10" s="22">
        <v>974.8</v>
      </c>
      <c r="H10" s="22">
        <v>66.900000000000006</v>
      </c>
      <c r="I10" s="7">
        <v>5343</v>
      </c>
      <c r="J10" s="7">
        <v>1181</v>
      </c>
      <c r="K10" s="7">
        <v>4003.5</v>
      </c>
      <c r="L10" s="7">
        <v>158.5</v>
      </c>
      <c r="M10" s="7">
        <v>4.5</v>
      </c>
      <c r="N10" s="7">
        <v>154</v>
      </c>
      <c r="O10" s="7">
        <v>0</v>
      </c>
      <c r="P10" s="7">
        <v>0</v>
      </c>
      <c r="Q10" s="7">
        <v>153.80000000000001</v>
      </c>
      <c r="R10" s="7">
        <v>22.5</v>
      </c>
    </row>
    <row r="11" spans="2:20" ht="15.95" customHeight="1" x14ac:dyDescent="0.15">
      <c r="B11" s="14"/>
      <c r="C11" s="15" t="s">
        <v>67</v>
      </c>
      <c r="D11" s="5">
        <v>192</v>
      </c>
      <c r="E11" s="22">
        <v>47</v>
      </c>
      <c r="F11" s="22">
        <v>2.2999999999999998</v>
      </c>
      <c r="G11" s="22">
        <v>993.8</v>
      </c>
      <c r="H11" s="22">
        <v>65.900000000000006</v>
      </c>
      <c r="I11" s="7">
        <v>4732.3</v>
      </c>
      <c r="J11" s="7">
        <v>834.8</v>
      </c>
      <c r="K11" s="7">
        <v>3695.6</v>
      </c>
      <c r="L11" s="7">
        <v>201.9</v>
      </c>
      <c r="M11" s="7">
        <v>20.8</v>
      </c>
      <c r="N11" s="7">
        <v>181.1</v>
      </c>
      <c r="O11" s="7">
        <v>0</v>
      </c>
      <c r="P11" s="7">
        <v>0</v>
      </c>
      <c r="Q11" s="7">
        <v>142.4</v>
      </c>
      <c r="R11" s="7">
        <v>22</v>
      </c>
    </row>
    <row r="12" spans="2:20" ht="15.95" customHeight="1" x14ac:dyDescent="0.15">
      <c r="B12" s="221" t="s">
        <v>5</v>
      </c>
      <c r="C12" s="222"/>
      <c r="D12" s="6">
        <v>695</v>
      </c>
      <c r="E12" s="23">
        <v>49.1</v>
      </c>
      <c r="F12" s="23">
        <v>2.4</v>
      </c>
      <c r="G12" s="23">
        <v>949.4</v>
      </c>
      <c r="H12" s="23">
        <v>70.400000000000006</v>
      </c>
      <c r="I12" s="8">
        <v>4352.1000000000004</v>
      </c>
      <c r="J12" s="8">
        <v>931.8</v>
      </c>
      <c r="K12" s="8">
        <v>3274.5</v>
      </c>
      <c r="L12" s="8">
        <v>145.80000000000001</v>
      </c>
      <c r="M12" s="8">
        <v>12.9</v>
      </c>
      <c r="N12" s="8">
        <v>130.4</v>
      </c>
      <c r="O12" s="8">
        <v>2.5</v>
      </c>
      <c r="P12" s="8">
        <v>0</v>
      </c>
      <c r="Q12" s="8">
        <v>129.9</v>
      </c>
      <c r="R12" s="8">
        <v>20.7</v>
      </c>
    </row>
    <row r="13" spans="2:20" ht="15.95" customHeight="1" x14ac:dyDescent="0.15">
      <c r="B13" s="203" t="s">
        <v>75</v>
      </c>
      <c r="C13" s="204"/>
      <c r="D13" s="5">
        <v>95</v>
      </c>
      <c r="E13" s="22">
        <v>48.9</v>
      </c>
      <c r="F13" s="22">
        <v>2.2999999999999998</v>
      </c>
      <c r="G13" s="22">
        <v>1478.5</v>
      </c>
      <c r="H13" s="22">
        <v>68.3</v>
      </c>
      <c r="I13" s="7">
        <v>5825.6</v>
      </c>
      <c r="J13" s="7">
        <v>1500.3</v>
      </c>
      <c r="K13" s="7">
        <v>4175.3</v>
      </c>
      <c r="L13" s="7">
        <v>149.9</v>
      </c>
      <c r="M13" s="7">
        <v>10.5</v>
      </c>
      <c r="N13" s="7">
        <v>121.2</v>
      </c>
      <c r="O13" s="7">
        <v>18.2</v>
      </c>
      <c r="P13" s="7">
        <v>0</v>
      </c>
      <c r="Q13" s="7">
        <v>169.1</v>
      </c>
      <c r="R13" s="7">
        <v>20.399999999999999</v>
      </c>
    </row>
    <row r="14" spans="2:20" ht="15.95" customHeight="1" x14ac:dyDescent="0.15">
      <c r="B14" s="203" t="s">
        <v>76</v>
      </c>
      <c r="C14" s="204"/>
      <c r="D14" s="5">
        <v>82</v>
      </c>
      <c r="E14" s="22">
        <v>53.6</v>
      </c>
      <c r="F14" s="22">
        <v>2.2999999999999998</v>
      </c>
      <c r="G14" s="22">
        <v>908.7</v>
      </c>
      <c r="H14" s="22">
        <v>70.2</v>
      </c>
      <c r="I14" s="7">
        <v>4272.2</v>
      </c>
      <c r="J14" s="7">
        <v>852.3</v>
      </c>
      <c r="K14" s="7">
        <v>3285.5</v>
      </c>
      <c r="L14" s="7">
        <v>134.5</v>
      </c>
      <c r="M14" s="7">
        <v>18.3</v>
      </c>
      <c r="N14" s="7">
        <v>116.2</v>
      </c>
      <c r="O14" s="7">
        <v>0</v>
      </c>
      <c r="P14" s="7">
        <v>0</v>
      </c>
      <c r="Q14" s="7">
        <v>134.80000000000001</v>
      </c>
      <c r="R14" s="7">
        <v>21</v>
      </c>
    </row>
    <row r="15" spans="2:20" ht="15.95" customHeight="1" x14ac:dyDescent="0.15">
      <c r="B15" s="203" t="s">
        <v>77</v>
      </c>
      <c r="C15" s="204"/>
      <c r="D15" s="5">
        <v>59</v>
      </c>
      <c r="E15" s="22">
        <v>48.4</v>
      </c>
      <c r="F15" s="22">
        <v>2.4</v>
      </c>
      <c r="G15" s="22">
        <v>886.4</v>
      </c>
      <c r="H15" s="22">
        <v>74</v>
      </c>
      <c r="I15" s="7">
        <v>3975.2</v>
      </c>
      <c r="J15" s="7">
        <v>859.9</v>
      </c>
      <c r="K15" s="7">
        <v>2982.2</v>
      </c>
      <c r="L15" s="7">
        <v>133.19999999999999</v>
      </c>
      <c r="M15" s="7">
        <v>0</v>
      </c>
      <c r="N15" s="7">
        <v>133.19999999999999</v>
      </c>
      <c r="O15" s="7">
        <v>0</v>
      </c>
      <c r="P15" s="7">
        <v>0</v>
      </c>
      <c r="Q15" s="7">
        <v>114.8</v>
      </c>
      <c r="R15" s="7">
        <v>19</v>
      </c>
    </row>
    <row r="16" spans="2:20" ht="15.95" customHeight="1" x14ac:dyDescent="0.15">
      <c r="B16" s="203" t="s">
        <v>78</v>
      </c>
      <c r="C16" s="204"/>
      <c r="D16" s="5">
        <v>1246</v>
      </c>
      <c r="E16" s="22">
        <v>46.5</v>
      </c>
      <c r="F16" s="22">
        <v>2.4</v>
      </c>
      <c r="G16" s="22">
        <v>940</v>
      </c>
      <c r="H16" s="22">
        <v>63.9</v>
      </c>
      <c r="I16" s="7">
        <v>5747.9</v>
      </c>
      <c r="J16" s="7">
        <v>1378.2</v>
      </c>
      <c r="K16" s="7">
        <v>4191</v>
      </c>
      <c r="L16" s="7">
        <v>178.7</v>
      </c>
      <c r="M16" s="7">
        <v>32.200000000000003</v>
      </c>
      <c r="N16" s="7">
        <v>144.9</v>
      </c>
      <c r="O16" s="7">
        <v>0</v>
      </c>
      <c r="P16" s="7">
        <v>1.6</v>
      </c>
      <c r="Q16" s="7">
        <v>156.1</v>
      </c>
      <c r="R16" s="7">
        <v>23.4</v>
      </c>
    </row>
    <row r="17" spans="2:18" ht="15.95" customHeight="1" x14ac:dyDescent="0.15">
      <c r="B17" s="203" t="s">
        <v>79</v>
      </c>
      <c r="C17" s="204"/>
      <c r="D17" s="5">
        <v>177</v>
      </c>
      <c r="E17" s="22">
        <v>47.3</v>
      </c>
      <c r="F17" s="22">
        <v>2.2000000000000002</v>
      </c>
      <c r="G17" s="22">
        <v>999.2</v>
      </c>
      <c r="H17" s="22">
        <v>65.599999999999994</v>
      </c>
      <c r="I17" s="7">
        <v>4728.7</v>
      </c>
      <c r="J17" s="7">
        <v>831</v>
      </c>
      <c r="K17" s="7">
        <v>3698.4</v>
      </c>
      <c r="L17" s="7">
        <v>199.3</v>
      </c>
      <c r="M17" s="7">
        <v>22.6</v>
      </c>
      <c r="N17" s="7">
        <v>176.7</v>
      </c>
      <c r="O17" s="7">
        <v>0</v>
      </c>
      <c r="P17" s="7">
        <v>0</v>
      </c>
      <c r="Q17" s="7">
        <v>142.69999999999999</v>
      </c>
      <c r="R17" s="7">
        <v>21.9</v>
      </c>
    </row>
    <row r="18" spans="2:18" ht="15.95" customHeight="1" x14ac:dyDescent="0.15">
      <c r="B18" s="203" t="s">
        <v>80</v>
      </c>
      <c r="C18" s="204"/>
      <c r="D18" s="5">
        <v>28</v>
      </c>
      <c r="E18" s="22">
        <v>49</v>
      </c>
      <c r="F18" s="22">
        <v>2.2000000000000002</v>
      </c>
      <c r="G18" s="22">
        <v>1100.5999999999999</v>
      </c>
      <c r="H18" s="22">
        <v>74.400000000000006</v>
      </c>
      <c r="I18" s="7">
        <v>4200.8</v>
      </c>
      <c r="J18" s="7">
        <v>1309.9000000000001</v>
      </c>
      <c r="K18" s="7">
        <v>2772.7</v>
      </c>
      <c r="L18" s="7">
        <v>118.3</v>
      </c>
      <c r="M18" s="7">
        <v>0</v>
      </c>
      <c r="N18" s="7">
        <v>118.3</v>
      </c>
      <c r="O18" s="7">
        <v>0</v>
      </c>
      <c r="P18" s="7">
        <v>0</v>
      </c>
      <c r="Q18" s="7">
        <v>114.3</v>
      </c>
      <c r="R18" s="7">
        <v>19.7</v>
      </c>
    </row>
    <row r="19" spans="2:18" ht="15.95" customHeight="1" x14ac:dyDescent="0.15">
      <c r="B19" s="203" t="s">
        <v>81</v>
      </c>
      <c r="C19" s="204"/>
      <c r="D19" s="5">
        <v>519</v>
      </c>
      <c r="E19" s="22">
        <v>49.2</v>
      </c>
      <c r="F19" s="22">
        <v>2.2999999999999998</v>
      </c>
      <c r="G19" s="22">
        <v>974.8</v>
      </c>
      <c r="H19" s="22">
        <v>66.900000000000006</v>
      </c>
      <c r="I19" s="7">
        <v>5343</v>
      </c>
      <c r="J19" s="7">
        <v>1181</v>
      </c>
      <c r="K19" s="7">
        <v>4003.5</v>
      </c>
      <c r="L19" s="7">
        <v>158.5</v>
      </c>
      <c r="M19" s="7">
        <v>4.5</v>
      </c>
      <c r="N19" s="7">
        <v>154</v>
      </c>
      <c r="O19" s="7">
        <v>0</v>
      </c>
      <c r="P19" s="7">
        <v>0</v>
      </c>
      <c r="Q19" s="7">
        <v>153.80000000000001</v>
      </c>
      <c r="R19" s="7">
        <v>22.5</v>
      </c>
    </row>
    <row r="20" spans="2:18" ht="15.95" customHeight="1" x14ac:dyDescent="0.15">
      <c r="B20" s="203" t="s">
        <v>82</v>
      </c>
      <c r="C20" s="204"/>
      <c r="D20" s="5">
        <v>55</v>
      </c>
      <c r="E20" s="22">
        <v>44.1</v>
      </c>
      <c r="F20" s="22">
        <v>2.4</v>
      </c>
      <c r="G20" s="22">
        <v>751.3</v>
      </c>
      <c r="H20" s="22">
        <v>73.5</v>
      </c>
      <c r="I20" s="7">
        <v>3986.9</v>
      </c>
      <c r="J20" s="7">
        <v>1030.5</v>
      </c>
      <c r="K20" s="7">
        <v>2875</v>
      </c>
      <c r="L20" s="7">
        <v>81.400000000000006</v>
      </c>
      <c r="M20" s="7">
        <v>9.1</v>
      </c>
      <c r="N20" s="7">
        <v>72.3</v>
      </c>
      <c r="O20" s="7">
        <v>0</v>
      </c>
      <c r="P20" s="7">
        <v>0</v>
      </c>
      <c r="Q20" s="7">
        <v>106.7</v>
      </c>
      <c r="R20" s="7">
        <v>20</v>
      </c>
    </row>
    <row r="21" spans="2:18" ht="15.95" customHeight="1" x14ac:dyDescent="0.15">
      <c r="B21" s="203" t="s">
        <v>83</v>
      </c>
      <c r="C21" s="204"/>
      <c r="D21" s="5">
        <v>31</v>
      </c>
      <c r="E21" s="22">
        <v>52.6</v>
      </c>
      <c r="F21" s="22">
        <v>2.5</v>
      </c>
      <c r="G21" s="22">
        <v>777.5</v>
      </c>
      <c r="H21" s="22">
        <v>70.099999999999994</v>
      </c>
      <c r="I21" s="7">
        <v>3352.1</v>
      </c>
      <c r="J21" s="7">
        <v>823.2</v>
      </c>
      <c r="K21" s="7">
        <v>2368.8000000000002</v>
      </c>
      <c r="L21" s="7">
        <v>160.1</v>
      </c>
      <c r="M21" s="7">
        <v>48.4</v>
      </c>
      <c r="N21" s="7">
        <v>111.7</v>
      </c>
      <c r="O21" s="7">
        <v>0</v>
      </c>
      <c r="P21" s="7">
        <v>0</v>
      </c>
      <c r="Q21" s="7">
        <v>92.4</v>
      </c>
      <c r="R21" s="7">
        <v>17.399999999999999</v>
      </c>
    </row>
    <row r="22" spans="2:18" ht="15.95" customHeight="1" x14ac:dyDescent="0.15">
      <c r="B22" s="203" t="s">
        <v>88</v>
      </c>
      <c r="C22" s="204"/>
      <c r="D22" s="5">
        <v>214</v>
      </c>
      <c r="E22" s="22">
        <v>47.8</v>
      </c>
      <c r="F22" s="22">
        <v>2.5</v>
      </c>
      <c r="G22" s="22">
        <v>848.3</v>
      </c>
      <c r="H22" s="22">
        <v>69.7</v>
      </c>
      <c r="I22" s="7">
        <v>4320.5</v>
      </c>
      <c r="J22" s="7">
        <v>811.2</v>
      </c>
      <c r="K22" s="7">
        <v>3324.5</v>
      </c>
      <c r="L22" s="7">
        <v>184.9</v>
      </c>
      <c r="M22" s="7">
        <v>20.8</v>
      </c>
      <c r="N22" s="7">
        <v>164.1</v>
      </c>
      <c r="O22" s="7">
        <v>0</v>
      </c>
      <c r="P22" s="7">
        <v>0</v>
      </c>
      <c r="Q22" s="7">
        <v>132.30000000000001</v>
      </c>
      <c r="R22" s="7">
        <v>21.9</v>
      </c>
    </row>
    <row r="23" spans="2:18" ht="15.95" customHeight="1" x14ac:dyDescent="0.15">
      <c r="B23" s="221" t="s">
        <v>84</v>
      </c>
      <c r="C23" s="222"/>
      <c r="D23" s="6">
        <v>103</v>
      </c>
      <c r="E23" s="23">
        <v>49.8</v>
      </c>
      <c r="F23" s="23">
        <v>2.4</v>
      </c>
      <c r="G23" s="23">
        <v>908.6</v>
      </c>
      <c r="H23" s="23">
        <v>68.2</v>
      </c>
      <c r="I23" s="8">
        <v>3976.6</v>
      </c>
      <c r="J23" s="8">
        <v>663.9</v>
      </c>
      <c r="K23" s="8">
        <v>3196.1</v>
      </c>
      <c r="L23" s="8">
        <v>116.6</v>
      </c>
      <c r="M23" s="8">
        <v>0</v>
      </c>
      <c r="N23" s="8">
        <v>116.6</v>
      </c>
      <c r="O23" s="8">
        <v>0</v>
      </c>
      <c r="P23" s="8">
        <v>0</v>
      </c>
      <c r="Q23" s="8">
        <v>124.5</v>
      </c>
      <c r="R23" s="8">
        <v>20.3</v>
      </c>
    </row>
    <row r="24" spans="2:18" ht="15.95" customHeight="1" x14ac:dyDescent="0.15">
      <c r="B24" s="203" t="s">
        <v>6</v>
      </c>
      <c r="C24" s="204"/>
      <c r="D24" s="5">
        <v>95</v>
      </c>
      <c r="E24" s="22">
        <v>48.9</v>
      </c>
      <c r="F24" s="22">
        <v>2.2999999999999998</v>
      </c>
      <c r="G24" s="22">
        <v>1478.5</v>
      </c>
      <c r="H24" s="22">
        <v>68.3</v>
      </c>
      <c r="I24" s="7">
        <v>5825.6</v>
      </c>
      <c r="J24" s="7">
        <v>1500.3</v>
      </c>
      <c r="K24" s="7">
        <v>4175.3</v>
      </c>
      <c r="L24" s="7">
        <v>149.9</v>
      </c>
      <c r="M24" s="7">
        <v>10.5</v>
      </c>
      <c r="N24" s="7">
        <v>121.2</v>
      </c>
      <c r="O24" s="7">
        <v>18.2</v>
      </c>
      <c r="P24" s="7">
        <v>0</v>
      </c>
      <c r="Q24" s="7">
        <v>169.1</v>
      </c>
      <c r="R24" s="7">
        <v>20.399999999999999</v>
      </c>
    </row>
    <row r="25" spans="2:18" ht="15.95" customHeight="1" x14ac:dyDescent="0.15">
      <c r="B25" s="203" t="s">
        <v>7</v>
      </c>
      <c r="C25" s="204"/>
      <c r="D25" s="5">
        <v>3</v>
      </c>
      <c r="E25" s="170">
        <v>57.7</v>
      </c>
      <c r="F25" s="170">
        <v>1.7</v>
      </c>
      <c r="G25" s="170">
        <v>664.5</v>
      </c>
      <c r="H25" s="170">
        <v>70.8</v>
      </c>
      <c r="I25" s="170">
        <v>3981.7</v>
      </c>
      <c r="J25" s="170">
        <v>476.3</v>
      </c>
      <c r="K25" s="170">
        <v>3393.3</v>
      </c>
      <c r="L25" s="170">
        <v>112</v>
      </c>
      <c r="M25" s="170">
        <v>0</v>
      </c>
      <c r="N25" s="170">
        <v>112</v>
      </c>
      <c r="O25" s="170">
        <v>0</v>
      </c>
      <c r="P25" s="170">
        <v>0</v>
      </c>
      <c r="Q25" s="170">
        <v>167.3</v>
      </c>
      <c r="R25" s="170">
        <v>31.5</v>
      </c>
    </row>
    <row r="26" spans="2:18" ht="15.95" customHeight="1" x14ac:dyDescent="0.15">
      <c r="B26" s="203" t="s">
        <v>8</v>
      </c>
      <c r="C26" s="204"/>
      <c r="D26" s="5">
        <v>5</v>
      </c>
      <c r="E26" s="22">
        <v>52.2</v>
      </c>
      <c r="F26" s="22">
        <v>2.6</v>
      </c>
      <c r="G26" s="22">
        <v>934.3</v>
      </c>
      <c r="H26" s="22">
        <v>78.5</v>
      </c>
      <c r="I26" s="7">
        <v>4837.3999999999996</v>
      </c>
      <c r="J26" s="7">
        <v>90</v>
      </c>
      <c r="K26" s="7">
        <v>4550.6000000000004</v>
      </c>
      <c r="L26" s="7">
        <v>196.8</v>
      </c>
      <c r="M26" s="7">
        <v>0</v>
      </c>
      <c r="N26" s="7">
        <v>196.8</v>
      </c>
      <c r="O26" s="7">
        <v>0</v>
      </c>
      <c r="P26" s="7">
        <v>0</v>
      </c>
      <c r="Q26" s="7">
        <v>179</v>
      </c>
      <c r="R26" s="7">
        <v>25.3</v>
      </c>
    </row>
    <row r="27" spans="2:18" ht="15.95" customHeight="1" x14ac:dyDescent="0.15">
      <c r="B27" s="203" t="s">
        <v>9</v>
      </c>
      <c r="C27" s="204"/>
      <c r="D27" s="5">
        <v>66</v>
      </c>
      <c r="E27" s="22">
        <v>53.3</v>
      </c>
      <c r="F27" s="22">
        <v>2.2999999999999998</v>
      </c>
      <c r="G27" s="22">
        <v>951</v>
      </c>
      <c r="H27" s="22">
        <v>68.7</v>
      </c>
      <c r="I27" s="7">
        <v>4270.8</v>
      </c>
      <c r="J27" s="7">
        <v>900.6</v>
      </c>
      <c r="K27" s="7">
        <v>3229.5</v>
      </c>
      <c r="L27" s="7">
        <v>140.80000000000001</v>
      </c>
      <c r="M27" s="7">
        <v>22.7</v>
      </c>
      <c r="N27" s="7">
        <v>118.1</v>
      </c>
      <c r="O27" s="7">
        <v>0</v>
      </c>
      <c r="P27" s="7">
        <v>0</v>
      </c>
      <c r="Q27" s="7">
        <v>132.30000000000001</v>
      </c>
      <c r="R27" s="7">
        <v>19.7</v>
      </c>
    </row>
    <row r="28" spans="2:18" ht="15.95" customHeight="1" x14ac:dyDescent="0.15">
      <c r="B28" s="203" t="s">
        <v>10</v>
      </c>
      <c r="C28" s="204"/>
      <c r="D28" s="5">
        <v>0</v>
      </c>
      <c r="E28" s="22">
        <v>0</v>
      </c>
      <c r="F28" s="22">
        <v>0</v>
      </c>
      <c r="G28" s="22">
        <v>0</v>
      </c>
      <c r="H28" s="22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15.95" customHeight="1" x14ac:dyDescent="0.15">
      <c r="B29" s="203" t="s">
        <v>11</v>
      </c>
      <c r="C29" s="204"/>
      <c r="D29" s="5">
        <v>5</v>
      </c>
      <c r="E29" s="22">
        <v>54.8</v>
      </c>
      <c r="F29" s="22">
        <v>2.6</v>
      </c>
      <c r="G29" s="22">
        <v>464.6</v>
      </c>
      <c r="H29" s="22">
        <v>80.099999999999994</v>
      </c>
      <c r="I29" s="7">
        <v>3647.2</v>
      </c>
      <c r="J29" s="7">
        <v>1023.8</v>
      </c>
      <c r="K29" s="7">
        <v>2623.4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117.8</v>
      </c>
      <c r="R29" s="7">
        <v>29.5</v>
      </c>
    </row>
    <row r="30" spans="2:18" ht="15.95" customHeight="1" x14ac:dyDescent="0.15">
      <c r="B30" s="203" t="s">
        <v>12</v>
      </c>
      <c r="C30" s="204"/>
      <c r="D30" s="5">
        <v>3</v>
      </c>
      <c r="E30" s="22">
        <v>55.3</v>
      </c>
      <c r="F30" s="22">
        <v>2.2999999999999998</v>
      </c>
      <c r="G30" s="22">
        <v>919.4</v>
      </c>
      <c r="H30" s="22">
        <v>73.099999999999994</v>
      </c>
      <c r="I30" s="7">
        <v>4692</v>
      </c>
      <c r="J30" s="7">
        <v>1150</v>
      </c>
      <c r="K30" s="7">
        <v>3404.3</v>
      </c>
      <c r="L30" s="7">
        <v>137.69999999999999</v>
      </c>
      <c r="M30" s="7">
        <v>0</v>
      </c>
      <c r="N30" s="7">
        <v>137.69999999999999</v>
      </c>
      <c r="O30" s="7">
        <v>0</v>
      </c>
      <c r="P30" s="7">
        <v>0</v>
      </c>
      <c r="Q30" s="7">
        <v>112.1</v>
      </c>
      <c r="R30" s="7">
        <v>18.100000000000001</v>
      </c>
    </row>
    <row r="31" spans="2:18" ht="15.95" customHeight="1" x14ac:dyDescent="0.15">
      <c r="B31" s="203" t="s">
        <v>13</v>
      </c>
      <c r="C31" s="204"/>
      <c r="D31" s="5">
        <v>26</v>
      </c>
      <c r="E31" s="22">
        <v>51</v>
      </c>
      <c r="F31" s="22">
        <v>2.5</v>
      </c>
      <c r="G31" s="22">
        <v>735.5</v>
      </c>
      <c r="H31" s="22">
        <v>73.400000000000006</v>
      </c>
      <c r="I31" s="7">
        <v>3979.9</v>
      </c>
      <c r="J31" s="7">
        <v>907.2</v>
      </c>
      <c r="K31" s="7">
        <v>2954</v>
      </c>
      <c r="L31" s="7">
        <v>118.7</v>
      </c>
      <c r="M31" s="7">
        <v>0</v>
      </c>
      <c r="N31" s="7">
        <v>118.7</v>
      </c>
      <c r="O31" s="7">
        <v>0</v>
      </c>
      <c r="P31" s="7">
        <v>0</v>
      </c>
      <c r="Q31" s="7">
        <v>118.3</v>
      </c>
      <c r="R31" s="7">
        <v>21.5</v>
      </c>
    </row>
    <row r="32" spans="2:18" ht="15.95" customHeight="1" x14ac:dyDescent="0.15">
      <c r="B32" s="203" t="s">
        <v>14</v>
      </c>
      <c r="C32" s="204"/>
      <c r="D32" s="5">
        <v>20</v>
      </c>
      <c r="E32" s="22">
        <v>47</v>
      </c>
      <c r="F32" s="22">
        <v>2.6</v>
      </c>
      <c r="G32" s="22">
        <v>747.6</v>
      </c>
      <c r="H32" s="22">
        <v>71.599999999999994</v>
      </c>
      <c r="I32" s="7">
        <v>3848</v>
      </c>
      <c r="J32" s="7">
        <v>653.4</v>
      </c>
      <c r="K32" s="7">
        <v>3003.1</v>
      </c>
      <c r="L32" s="7">
        <v>191.6</v>
      </c>
      <c r="M32" s="7">
        <v>0</v>
      </c>
      <c r="N32" s="7">
        <v>191.6</v>
      </c>
      <c r="O32" s="7">
        <v>0</v>
      </c>
      <c r="P32" s="7">
        <v>0</v>
      </c>
      <c r="Q32" s="7">
        <v>115.1</v>
      </c>
      <c r="R32" s="7">
        <v>21.2</v>
      </c>
    </row>
    <row r="33" spans="1:18" ht="15.95" customHeight="1" x14ac:dyDescent="0.15">
      <c r="B33" s="203" t="s">
        <v>15</v>
      </c>
      <c r="C33" s="204"/>
      <c r="D33" s="5">
        <v>20</v>
      </c>
      <c r="E33" s="22">
        <v>47.2</v>
      </c>
      <c r="F33" s="22">
        <v>2.2999999999999998</v>
      </c>
      <c r="G33" s="22">
        <v>1140.3</v>
      </c>
      <c r="H33" s="22">
        <v>74.900000000000006</v>
      </c>
      <c r="I33" s="7">
        <v>4007.8</v>
      </c>
      <c r="J33" s="7">
        <v>664.3</v>
      </c>
      <c r="K33" s="7">
        <v>3202.5</v>
      </c>
      <c r="L33" s="7">
        <v>141</v>
      </c>
      <c r="M33" s="7">
        <v>0</v>
      </c>
      <c r="N33" s="7">
        <v>141</v>
      </c>
      <c r="O33" s="7">
        <v>0</v>
      </c>
      <c r="P33" s="7">
        <v>0</v>
      </c>
      <c r="Q33" s="7">
        <v>121.8</v>
      </c>
      <c r="R33" s="7">
        <v>16.3</v>
      </c>
    </row>
    <row r="34" spans="1:18" ht="15.95" customHeight="1" x14ac:dyDescent="0.15">
      <c r="B34" s="203" t="s">
        <v>16</v>
      </c>
      <c r="C34" s="204"/>
      <c r="D34" s="5">
        <v>201</v>
      </c>
      <c r="E34" s="22">
        <v>46.9</v>
      </c>
      <c r="F34" s="22">
        <v>2.4</v>
      </c>
      <c r="G34" s="22">
        <v>816.2</v>
      </c>
      <c r="H34" s="22">
        <v>63.8</v>
      </c>
      <c r="I34" s="7">
        <v>4818.8</v>
      </c>
      <c r="J34" s="7">
        <v>1000</v>
      </c>
      <c r="K34" s="7">
        <v>3633.1</v>
      </c>
      <c r="L34" s="7">
        <v>185.8</v>
      </c>
      <c r="M34" s="7">
        <v>19.3</v>
      </c>
      <c r="N34" s="7">
        <v>166.5</v>
      </c>
      <c r="O34" s="7">
        <v>0</v>
      </c>
      <c r="P34" s="7">
        <v>0</v>
      </c>
      <c r="Q34" s="7">
        <v>134.4</v>
      </c>
      <c r="R34" s="7">
        <v>23.4</v>
      </c>
    </row>
    <row r="35" spans="1:18" ht="15.95" customHeight="1" x14ac:dyDescent="0.15">
      <c r="B35" s="203" t="s">
        <v>17</v>
      </c>
      <c r="C35" s="204"/>
      <c r="D35" s="5">
        <v>130</v>
      </c>
      <c r="E35" s="22">
        <v>45.8</v>
      </c>
      <c r="F35" s="22">
        <v>2.2000000000000002</v>
      </c>
      <c r="G35" s="22">
        <v>844.8</v>
      </c>
      <c r="H35" s="22">
        <v>64.900000000000006</v>
      </c>
      <c r="I35" s="7">
        <v>4571.8</v>
      </c>
      <c r="J35" s="7">
        <v>968.2</v>
      </c>
      <c r="K35" s="7">
        <v>3452.9</v>
      </c>
      <c r="L35" s="7">
        <v>150.69999999999999</v>
      </c>
      <c r="M35" s="7">
        <v>18</v>
      </c>
      <c r="N35" s="7">
        <v>132.69999999999999</v>
      </c>
      <c r="O35" s="7">
        <v>0</v>
      </c>
      <c r="P35" s="7">
        <v>0</v>
      </c>
      <c r="Q35" s="7">
        <v>131.1</v>
      </c>
      <c r="R35" s="7">
        <v>22.3</v>
      </c>
    </row>
    <row r="36" spans="1:18" ht="15.95" customHeight="1" x14ac:dyDescent="0.15">
      <c r="B36" s="203" t="s">
        <v>18</v>
      </c>
      <c r="C36" s="204"/>
      <c r="D36" s="5">
        <v>580</v>
      </c>
      <c r="E36" s="22">
        <v>46.1</v>
      </c>
      <c r="F36" s="22">
        <v>2.4</v>
      </c>
      <c r="G36" s="22">
        <v>1027.5999999999999</v>
      </c>
      <c r="H36" s="22">
        <v>63.7</v>
      </c>
      <c r="I36" s="7">
        <v>6753.4</v>
      </c>
      <c r="J36" s="7">
        <v>1798.3</v>
      </c>
      <c r="K36" s="7">
        <v>4772.6000000000004</v>
      </c>
      <c r="L36" s="7">
        <v>182.5</v>
      </c>
      <c r="M36" s="7">
        <v>50.2</v>
      </c>
      <c r="N36" s="7">
        <v>128.80000000000001</v>
      </c>
      <c r="O36" s="7">
        <v>0</v>
      </c>
      <c r="P36" s="7">
        <v>3.4</v>
      </c>
      <c r="Q36" s="7">
        <v>176.6</v>
      </c>
      <c r="R36" s="7">
        <v>24.3</v>
      </c>
    </row>
    <row r="37" spans="1:18" ht="15.95" customHeight="1" x14ac:dyDescent="0.15">
      <c r="B37" s="203" t="s">
        <v>19</v>
      </c>
      <c r="C37" s="204"/>
      <c r="D37" s="5">
        <v>292</v>
      </c>
      <c r="E37" s="22">
        <v>47</v>
      </c>
      <c r="F37" s="22">
        <v>2.2999999999999998</v>
      </c>
      <c r="G37" s="22">
        <v>911.6</v>
      </c>
      <c r="H37" s="22">
        <v>62.9</v>
      </c>
      <c r="I37" s="7">
        <v>5133.3999999999996</v>
      </c>
      <c r="J37" s="7">
        <v>1063.8</v>
      </c>
      <c r="K37" s="7">
        <v>3889.7</v>
      </c>
      <c r="L37" s="7">
        <v>179.8</v>
      </c>
      <c r="M37" s="7">
        <v>16.5</v>
      </c>
      <c r="N37" s="7">
        <v>163.30000000000001</v>
      </c>
      <c r="O37" s="7">
        <v>0</v>
      </c>
      <c r="P37" s="7">
        <v>0</v>
      </c>
      <c r="Q37" s="7">
        <v>145.80000000000001</v>
      </c>
      <c r="R37" s="7">
        <v>22.5</v>
      </c>
    </row>
    <row r="38" spans="1:18" ht="15.95" customHeight="1" x14ac:dyDescent="0.15">
      <c r="B38" s="203" t="s">
        <v>20</v>
      </c>
      <c r="C38" s="204"/>
      <c r="D38" s="5">
        <v>8</v>
      </c>
      <c r="E38" s="22">
        <v>45.5</v>
      </c>
      <c r="F38" s="22">
        <v>2.1</v>
      </c>
      <c r="G38" s="22">
        <v>809.4</v>
      </c>
      <c r="H38" s="22">
        <v>75.400000000000006</v>
      </c>
      <c r="I38" s="7">
        <v>4126.1000000000004</v>
      </c>
      <c r="J38" s="7">
        <v>902.8</v>
      </c>
      <c r="K38" s="7">
        <v>3110.1</v>
      </c>
      <c r="L38" s="7">
        <v>113.3</v>
      </c>
      <c r="M38" s="7">
        <v>0</v>
      </c>
      <c r="N38" s="7">
        <v>113.3</v>
      </c>
      <c r="O38" s="7">
        <v>0</v>
      </c>
      <c r="P38" s="7">
        <v>0</v>
      </c>
      <c r="Q38" s="7">
        <v>114.5</v>
      </c>
      <c r="R38" s="7">
        <v>20.7</v>
      </c>
    </row>
    <row r="39" spans="1:18" ht="15.95" customHeight="1" x14ac:dyDescent="0.15">
      <c r="B39" s="203" t="s">
        <v>21</v>
      </c>
      <c r="C39" s="204"/>
      <c r="D39" s="5">
        <v>17</v>
      </c>
      <c r="E39" s="22">
        <v>49.8</v>
      </c>
      <c r="F39" s="22">
        <v>2.2000000000000002</v>
      </c>
      <c r="G39" s="22">
        <v>1302.2</v>
      </c>
      <c r="H39" s="22">
        <v>76.099999999999994</v>
      </c>
      <c r="I39" s="7">
        <v>4242.3999999999996</v>
      </c>
      <c r="J39" s="7">
        <v>1336.2</v>
      </c>
      <c r="K39" s="7">
        <v>2773.7</v>
      </c>
      <c r="L39" s="7">
        <v>132.5</v>
      </c>
      <c r="M39" s="7">
        <v>0</v>
      </c>
      <c r="N39" s="7">
        <v>132.5</v>
      </c>
      <c r="O39" s="7">
        <v>0</v>
      </c>
      <c r="P39" s="7">
        <v>0</v>
      </c>
      <c r="Q39" s="7">
        <v>117.4</v>
      </c>
      <c r="R39" s="7">
        <v>19.3</v>
      </c>
    </row>
    <row r="40" spans="1:18" ht="15.95" customHeight="1" x14ac:dyDescent="0.15">
      <c r="B40" s="203" t="s">
        <v>22</v>
      </c>
      <c r="C40" s="204"/>
      <c r="D40" s="5">
        <v>6</v>
      </c>
      <c r="E40" s="22">
        <v>52.5</v>
      </c>
      <c r="F40" s="22">
        <v>2.5</v>
      </c>
      <c r="G40" s="22">
        <v>655.1</v>
      </c>
      <c r="H40" s="22">
        <v>69.8</v>
      </c>
      <c r="I40" s="7">
        <v>4564.8</v>
      </c>
      <c r="J40" s="7">
        <v>1274.5</v>
      </c>
      <c r="K40" s="7">
        <v>3114</v>
      </c>
      <c r="L40" s="7">
        <v>176.3</v>
      </c>
      <c r="M40" s="7">
        <v>0</v>
      </c>
      <c r="N40" s="7">
        <v>176.3</v>
      </c>
      <c r="O40" s="7">
        <v>0</v>
      </c>
      <c r="P40" s="7">
        <v>0</v>
      </c>
      <c r="Q40" s="7">
        <v>127.9</v>
      </c>
      <c r="R40" s="7">
        <v>24.4</v>
      </c>
    </row>
    <row r="41" spans="1:18" ht="15.95" customHeight="1" x14ac:dyDescent="0.15">
      <c r="A41" s="11"/>
      <c r="B41" s="207" t="s">
        <v>23</v>
      </c>
      <c r="C41" s="204"/>
      <c r="D41" s="5">
        <v>5</v>
      </c>
      <c r="E41" s="170">
        <v>42</v>
      </c>
      <c r="F41" s="170">
        <v>1.8</v>
      </c>
      <c r="G41" s="170">
        <v>950</v>
      </c>
      <c r="H41" s="170">
        <v>73.900000000000006</v>
      </c>
      <c r="I41" s="170">
        <v>3622.6</v>
      </c>
      <c r="J41" s="170">
        <v>1263</v>
      </c>
      <c r="K41" s="170">
        <v>2359.6</v>
      </c>
      <c r="L41" s="170">
        <v>0</v>
      </c>
      <c r="M41" s="170">
        <v>0</v>
      </c>
      <c r="N41" s="170">
        <v>0</v>
      </c>
      <c r="O41" s="170">
        <v>0</v>
      </c>
      <c r="P41" s="170">
        <v>0</v>
      </c>
      <c r="Q41" s="170">
        <v>87.8</v>
      </c>
      <c r="R41" s="170">
        <v>15.4</v>
      </c>
    </row>
    <row r="42" spans="1:18" ht="15.95" customHeight="1" x14ac:dyDescent="0.15">
      <c r="B42" s="203" t="s">
        <v>24</v>
      </c>
      <c r="C42" s="204"/>
      <c r="D42" s="5">
        <v>2</v>
      </c>
      <c r="E42" s="22">
        <v>51.5</v>
      </c>
      <c r="F42" s="22">
        <v>4</v>
      </c>
      <c r="G42" s="22">
        <v>1047.5</v>
      </c>
      <c r="H42" s="22">
        <v>74.2</v>
      </c>
      <c r="I42" s="7">
        <v>3968</v>
      </c>
      <c r="J42" s="7">
        <v>1</v>
      </c>
      <c r="K42" s="7">
        <v>3571</v>
      </c>
      <c r="L42" s="7">
        <v>396</v>
      </c>
      <c r="M42" s="7">
        <v>0</v>
      </c>
      <c r="N42" s="7">
        <v>396</v>
      </c>
      <c r="O42" s="7">
        <v>0</v>
      </c>
      <c r="P42" s="7">
        <v>0</v>
      </c>
      <c r="Q42" s="7">
        <v>123.9</v>
      </c>
      <c r="R42" s="7">
        <v>16.5</v>
      </c>
    </row>
    <row r="43" spans="1:18" ht="15.95" customHeight="1" x14ac:dyDescent="0.15">
      <c r="B43" s="203" t="s">
        <v>25</v>
      </c>
      <c r="C43" s="204"/>
      <c r="D43" s="5">
        <v>11</v>
      </c>
      <c r="E43" s="22">
        <v>55.1</v>
      </c>
      <c r="F43" s="22">
        <v>2.2999999999999998</v>
      </c>
      <c r="G43" s="22">
        <v>733.1</v>
      </c>
      <c r="H43" s="22">
        <v>75.5</v>
      </c>
      <c r="I43" s="7">
        <v>4037.6</v>
      </c>
      <c r="J43" s="7">
        <v>1559.8</v>
      </c>
      <c r="K43" s="7">
        <v>2450.6</v>
      </c>
      <c r="L43" s="7">
        <v>27.2</v>
      </c>
      <c r="M43" s="7">
        <v>0</v>
      </c>
      <c r="N43" s="7">
        <v>27.2</v>
      </c>
      <c r="O43" s="7">
        <v>0</v>
      </c>
      <c r="P43" s="7">
        <v>0</v>
      </c>
      <c r="Q43" s="7">
        <v>101.9</v>
      </c>
      <c r="R43" s="7">
        <v>18.600000000000001</v>
      </c>
    </row>
    <row r="44" spans="1:18" ht="15.95" customHeight="1" x14ac:dyDescent="0.15">
      <c r="B44" s="203" t="s">
        <v>26</v>
      </c>
      <c r="C44" s="204"/>
      <c r="D44" s="5">
        <v>8</v>
      </c>
      <c r="E44" s="22">
        <v>51.8</v>
      </c>
      <c r="F44" s="22">
        <v>2</v>
      </c>
      <c r="G44" s="22">
        <v>1218.0999999999999</v>
      </c>
      <c r="H44" s="22">
        <v>74.7</v>
      </c>
      <c r="I44" s="7">
        <v>4237.3</v>
      </c>
      <c r="J44" s="7">
        <v>751.3</v>
      </c>
      <c r="K44" s="7">
        <v>3352.4</v>
      </c>
      <c r="L44" s="7">
        <v>133.6</v>
      </c>
      <c r="M44" s="7">
        <v>0</v>
      </c>
      <c r="N44" s="7">
        <v>133.6</v>
      </c>
      <c r="O44" s="7">
        <v>0</v>
      </c>
      <c r="P44" s="7">
        <v>0</v>
      </c>
      <c r="Q44" s="7">
        <v>143.80000000000001</v>
      </c>
      <c r="R44" s="7">
        <v>20.8</v>
      </c>
    </row>
    <row r="45" spans="1:18" ht="15.95" customHeight="1" x14ac:dyDescent="0.15">
      <c r="B45" s="203" t="s">
        <v>27</v>
      </c>
      <c r="C45" s="204"/>
      <c r="D45" s="5">
        <v>15</v>
      </c>
      <c r="E45" s="22">
        <v>43.3</v>
      </c>
      <c r="F45" s="22">
        <v>2.6</v>
      </c>
      <c r="G45" s="22">
        <v>930</v>
      </c>
      <c r="H45" s="22">
        <v>70.099999999999994</v>
      </c>
      <c r="I45" s="7">
        <v>4775</v>
      </c>
      <c r="J45" s="7">
        <v>880</v>
      </c>
      <c r="K45" s="7">
        <v>3662.5</v>
      </c>
      <c r="L45" s="7">
        <v>232.5</v>
      </c>
      <c r="M45" s="7">
        <v>0</v>
      </c>
      <c r="N45" s="7">
        <v>232.5</v>
      </c>
      <c r="O45" s="7">
        <v>0</v>
      </c>
      <c r="P45" s="7">
        <v>0</v>
      </c>
      <c r="Q45" s="7">
        <v>139.9</v>
      </c>
      <c r="R45" s="7">
        <v>23.5</v>
      </c>
    </row>
    <row r="46" spans="1:18" ht="15.95" customHeight="1" x14ac:dyDescent="0.15">
      <c r="B46" s="203" t="s">
        <v>28</v>
      </c>
      <c r="C46" s="204"/>
      <c r="D46" s="5">
        <v>165</v>
      </c>
      <c r="E46" s="22">
        <v>47</v>
      </c>
      <c r="F46" s="22">
        <v>2.2000000000000002</v>
      </c>
      <c r="G46" s="22">
        <v>996.6</v>
      </c>
      <c r="H46" s="22">
        <v>64.8</v>
      </c>
      <c r="I46" s="7">
        <v>4772.6000000000004</v>
      </c>
      <c r="J46" s="7">
        <v>816</v>
      </c>
      <c r="K46" s="7">
        <v>3750.9</v>
      </c>
      <c r="L46" s="7">
        <v>205.6</v>
      </c>
      <c r="M46" s="7">
        <v>24.2</v>
      </c>
      <c r="N46" s="7">
        <v>181.4</v>
      </c>
      <c r="O46" s="7">
        <v>0</v>
      </c>
      <c r="P46" s="7">
        <v>0</v>
      </c>
      <c r="Q46" s="7">
        <v>143.9</v>
      </c>
      <c r="R46" s="7">
        <v>22</v>
      </c>
    </row>
    <row r="47" spans="1:18" ht="15.95" customHeight="1" x14ac:dyDescent="0.15">
      <c r="B47" s="203" t="s">
        <v>29</v>
      </c>
      <c r="C47" s="204"/>
      <c r="D47" s="5">
        <v>4</v>
      </c>
      <c r="E47" s="22">
        <v>50.5</v>
      </c>
      <c r="F47" s="22">
        <v>2.8</v>
      </c>
      <c r="G47" s="22">
        <v>668.6</v>
      </c>
      <c r="H47" s="22">
        <v>79.3</v>
      </c>
      <c r="I47" s="7">
        <v>3903.3</v>
      </c>
      <c r="J47" s="7">
        <v>1608.5</v>
      </c>
      <c r="K47" s="7">
        <v>2224</v>
      </c>
      <c r="L47" s="7">
        <v>70.8</v>
      </c>
      <c r="M47" s="7">
        <v>0</v>
      </c>
      <c r="N47" s="7">
        <v>70.8</v>
      </c>
      <c r="O47" s="7">
        <v>0</v>
      </c>
      <c r="P47" s="7">
        <v>0</v>
      </c>
      <c r="Q47" s="7">
        <v>91.3</v>
      </c>
      <c r="R47" s="7">
        <v>19.5</v>
      </c>
    </row>
    <row r="48" spans="1:18" ht="15.95" customHeight="1" x14ac:dyDescent="0.15">
      <c r="B48" s="203" t="s">
        <v>30</v>
      </c>
      <c r="C48" s="204"/>
      <c r="D48" s="5">
        <v>36</v>
      </c>
      <c r="E48" s="22">
        <v>50</v>
      </c>
      <c r="F48" s="22">
        <v>2.2000000000000002</v>
      </c>
      <c r="G48" s="22">
        <v>731.2</v>
      </c>
      <c r="H48" s="22">
        <v>73.5</v>
      </c>
      <c r="I48" s="7">
        <v>4231.7</v>
      </c>
      <c r="J48" s="7">
        <v>1159.5</v>
      </c>
      <c r="K48" s="7">
        <v>3006.9</v>
      </c>
      <c r="L48" s="7">
        <v>65.3</v>
      </c>
      <c r="M48" s="7">
        <v>0</v>
      </c>
      <c r="N48" s="7">
        <v>65.3</v>
      </c>
      <c r="O48" s="7">
        <v>0</v>
      </c>
      <c r="P48" s="7">
        <v>0</v>
      </c>
      <c r="Q48" s="7">
        <v>122.5</v>
      </c>
      <c r="R48" s="7">
        <v>22.3</v>
      </c>
    </row>
    <row r="49" spans="2:18" ht="15.95" customHeight="1" x14ac:dyDescent="0.15">
      <c r="B49" s="203" t="s">
        <v>31</v>
      </c>
      <c r="C49" s="204"/>
      <c r="D49" s="5">
        <v>35</v>
      </c>
      <c r="E49" s="22">
        <v>56.7</v>
      </c>
      <c r="F49" s="22">
        <v>1.9</v>
      </c>
      <c r="G49" s="22">
        <v>1855</v>
      </c>
      <c r="H49" s="22">
        <v>65.400000000000006</v>
      </c>
      <c r="I49" s="7">
        <v>5604.7</v>
      </c>
      <c r="J49" s="7">
        <v>1420.6</v>
      </c>
      <c r="K49" s="7">
        <v>4093.4</v>
      </c>
      <c r="L49" s="7">
        <v>90.8</v>
      </c>
      <c r="M49" s="7">
        <v>0</v>
      </c>
      <c r="N49" s="7">
        <v>90.8</v>
      </c>
      <c r="O49" s="7">
        <v>0</v>
      </c>
      <c r="P49" s="7">
        <v>0</v>
      </c>
      <c r="Q49" s="7">
        <v>189.5</v>
      </c>
      <c r="R49" s="7">
        <v>19.600000000000001</v>
      </c>
    </row>
    <row r="50" spans="2:18" ht="15.95" customHeight="1" x14ac:dyDescent="0.15">
      <c r="B50" s="203" t="s">
        <v>32</v>
      </c>
      <c r="C50" s="204"/>
      <c r="D50" s="5">
        <v>336</v>
      </c>
      <c r="E50" s="22">
        <v>48.2</v>
      </c>
      <c r="F50" s="22">
        <v>2.4</v>
      </c>
      <c r="G50" s="22">
        <v>926</v>
      </c>
      <c r="H50" s="22">
        <v>65.7</v>
      </c>
      <c r="I50" s="7">
        <v>5543.7</v>
      </c>
      <c r="J50" s="7">
        <v>1174.3</v>
      </c>
      <c r="K50" s="7">
        <v>4195.2</v>
      </c>
      <c r="L50" s="7">
        <v>174.2</v>
      </c>
      <c r="M50" s="7">
        <v>7</v>
      </c>
      <c r="N50" s="7">
        <v>167.2</v>
      </c>
      <c r="O50" s="7">
        <v>0</v>
      </c>
      <c r="P50" s="7">
        <v>0</v>
      </c>
      <c r="Q50" s="7">
        <v>156.9</v>
      </c>
      <c r="R50" s="7">
        <v>23</v>
      </c>
    </row>
    <row r="51" spans="2:18" ht="15.95" customHeight="1" x14ac:dyDescent="0.15">
      <c r="B51" s="203" t="s">
        <v>33</v>
      </c>
      <c r="C51" s="204"/>
      <c r="D51" s="5">
        <v>98</v>
      </c>
      <c r="E51" s="22">
        <v>50.5</v>
      </c>
      <c r="F51" s="22">
        <v>2.2999999999999998</v>
      </c>
      <c r="G51" s="22">
        <v>915</v>
      </c>
      <c r="H51" s="22">
        <v>68</v>
      </c>
      <c r="I51" s="7">
        <v>5070.3</v>
      </c>
      <c r="J51" s="7">
        <v>1187.7</v>
      </c>
      <c r="K51" s="7">
        <v>3736.4</v>
      </c>
      <c r="L51" s="7">
        <v>146.1</v>
      </c>
      <c r="M51" s="7">
        <v>0</v>
      </c>
      <c r="N51" s="7">
        <v>146.1</v>
      </c>
      <c r="O51" s="7">
        <v>0</v>
      </c>
      <c r="P51" s="7">
        <v>0</v>
      </c>
      <c r="Q51" s="7">
        <v>143.9</v>
      </c>
      <c r="R51" s="7">
        <v>22.1</v>
      </c>
    </row>
    <row r="52" spans="2:18" ht="15.95" customHeight="1" x14ac:dyDescent="0.15">
      <c r="B52" s="203" t="s">
        <v>34</v>
      </c>
      <c r="C52" s="204"/>
      <c r="D52" s="5">
        <v>11</v>
      </c>
      <c r="E52" s="22">
        <v>43.2</v>
      </c>
      <c r="F52" s="22">
        <v>2.1</v>
      </c>
      <c r="G52" s="22">
        <v>1057.4000000000001</v>
      </c>
      <c r="H52" s="22">
        <v>74.7</v>
      </c>
      <c r="I52" s="7">
        <v>4827.8999999999996</v>
      </c>
      <c r="J52" s="7">
        <v>770.9</v>
      </c>
      <c r="K52" s="7">
        <v>3720.6</v>
      </c>
      <c r="L52" s="7">
        <v>336.4</v>
      </c>
      <c r="M52" s="7">
        <v>0</v>
      </c>
      <c r="N52" s="7">
        <v>336.4</v>
      </c>
      <c r="O52" s="7">
        <v>0</v>
      </c>
      <c r="P52" s="7">
        <v>0</v>
      </c>
      <c r="Q52" s="7">
        <v>134.9</v>
      </c>
      <c r="R52" s="7">
        <v>18.7</v>
      </c>
    </row>
    <row r="53" spans="2:18" ht="15.95" customHeight="1" x14ac:dyDescent="0.15">
      <c r="B53" s="203" t="s">
        <v>35</v>
      </c>
      <c r="C53" s="204"/>
      <c r="D53" s="5">
        <v>3</v>
      </c>
      <c r="E53" s="22">
        <v>45.3</v>
      </c>
      <c r="F53" s="22">
        <v>2.2999999999999998</v>
      </c>
      <c r="G53" s="22">
        <v>751.6</v>
      </c>
      <c r="H53" s="22">
        <v>73.599999999999994</v>
      </c>
      <c r="I53" s="7">
        <v>3944.7</v>
      </c>
      <c r="J53" s="7">
        <v>678</v>
      </c>
      <c r="K53" s="7">
        <v>3209.7</v>
      </c>
      <c r="L53" s="7">
        <v>57</v>
      </c>
      <c r="M53" s="7">
        <v>0</v>
      </c>
      <c r="N53" s="7">
        <v>57</v>
      </c>
      <c r="O53" s="7">
        <v>0</v>
      </c>
      <c r="P53" s="7">
        <v>0</v>
      </c>
      <c r="Q53" s="7">
        <v>151.4</v>
      </c>
      <c r="R53" s="7">
        <v>25.4</v>
      </c>
    </row>
    <row r="54" spans="2:18" ht="15.95" customHeight="1" x14ac:dyDescent="0.15">
      <c r="B54" s="203" t="s">
        <v>36</v>
      </c>
      <c r="C54" s="204"/>
      <c r="D54" s="5">
        <v>0</v>
      </c>
      <c r="E54" s="22">
        <v>0</v>
      </c>
      <c r="F54" s="22">
        <v>0</v>
      </c>
      <c r="G54" s="22">
        <v>0</v>
      </c>
      <c r="H54" s="22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</row>
    <row r="55" spans="2:18" ht="15.95" customHeight="1" x14ac:dyDescent="0.15">
      <c r="B55" s="203" t="s">
        <v>37</v>
      </c>
      <c r="C55" s="204"/>
      <c r="D55" s="5">
        <v>2</v>
      </c>
      <c r="E55" s="22">
        <v>39</v>
      </c>
      <c r="F55" s="22">
        <v>1.5</v>
      </c>
      <c r="G55" s="22">
        <v>558.79999999999995</v>
      </c>
      <c r="H55" s="22">
        <v>68.8</v>
      </c>
      <c r="I55" s="7">
        <v>3350.5</v>
      </c>
      <c r="J55" s="7">
        <v>515.5</v>
      </c>
      <c r="K55" s="7">
        <v>2835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94.8</v>
      </c>
      <c r="R55" s="7">
        <v>20.6</v>
      </c>
    </row>
    <row r="56" spans="2:18" ht="15.95" customHeight="1" x14ac:dyDescent="0.15">
      <c r="B56" s="203" t="s">
        <v>38</v>
      </c>
      <c r="C56" s="204"/>
      <c r="D56" s="5">
        <v>13</v>
      </c>
      <c r="E56" s="22">
        <v>47.1</v>
      </c>
      <c r="F56" s="22">
        <v>2.5</v>
      </c>
      <c r="G56" s="22">
        <v>601.20000000000005</v>
      </c>
      <c r="H56" s="22">
        <v>68</v>
      </c>
      <c r="I56" s="7">
        <v>3558.2</v>
      </c>
      <c r="J56" s="7">
        <v>955.5</v>
      </c>
      <c r="K56" s="7">
        <v>2541.1999999999998</v>
      </c>
      <c r="L56" s="7">
        <v>61.6</v>
      </c>
      <c r="M56" s="7">
        <v>0</v>
      </c>
      <c r="N56" s="7">
        <v>61.6</v>
      </c>
      <c r="O56" s="7">
        <v>0</v>
      </c>
      <c r="P56" s="7">
        <v>0</v>
      </c>
      <c r="Q56" s="7">
        <v>91.4</v>
      </c>
      <c r="R56" s="7">
        <v>20.6</v>
      </c>
    </row>
    <row r="57" spans="2:18" ht="15.95" customHeight="1" x14ac:dyDescent="0.15">
      <c r="B57" s="203" t="s">
        <v>39</v>
      </c>
      <c r="C57" s="204"/>
      <c r="D57" s="5">
        <v>32</v>
      </c>
      <c r="E57" s="22">
        <v>43.3</v>
      </c>
      <c r="F57" s="22">
        <v>2.4</v>
      </c>
      <c r="G57" s="22">
        <v>792.2</v>
      </c>
      <c r="H57" s="22">
        <v>75.900000000000006</v>
      </c>
      <c r="I57" s="7">
        <v>4429.7</v>
      </c>
      <c r="J57" s="7">
        <v>1181.4000000000001</v>
      </c>
      <c r="K57" s="7">
        <v>3162.1</v>
      </c>
      <c r="L57" s="7">
        <v>86.2</v>
      </c>
      <c r="M57" s="7">
        <v>15.6</v>
      </c>
      <c r="N57" s="7">
        <v>70.5</v>
      </c>
      <c r="O57" s="7">
        <v>0</v>
      </c>
      <c r="P57" s="7">
        <v>0</v>
      </c>
      <c r="Q57" s="7">
        <v>119.3</v>
      </c>
      <c r="R57" s="7">
        <v>20.2</v>
      </c>
    </row>
    <row r="58" spans="2:18" ht="15.95" customHeight="1" x14ac:dyDescent="0.15">
      <c r="B58" s="203" t="s">
        <v>40</v>
      </c>
      <c r="C58" s="204"/>
      <c r="D58" s="5">
        <v>8</v>
      </c>
      <c r="E58" s="22">
        <v>43.8</v>
      </c>
      <c r="F58" s="22">
        <v>2.2999999999999998</v>
      </c>
      <c r="G58" s="22">
        <v>880.1</v>
      </c>
      <c r="H58" s="22">
        <v>74.099999999999994</v>
      </c>
      <c r="I58" s="7">
        <v>3071.3</v>
      </c>
      <c r="J58" s="7">
        <v>677.4</v>
      </c>
      <c r="K58" s="7">
        <v>2279.1</v>
      </c>
      <c r="L58" s="7">
        <v>114.8</v>
      </c>
      <c r="M58" s="7">
        <v>0</v>
      </c>
      <c r="N58" s="7">
        <v>114.8</v>
      </c>
      <c r="O58" s="7">
        <v>0</v>
      </c>
      <c r="P58" s="7">
        <v>0</v>
      </c>
      <c r="Q58" s="7">
        <v>84</v>
      </c>
      <c r="R58" s="7">
        <v>18.3</v>
      </c>
    </row>
    <row r="59" spans="2:18" ht="15.95" customHeight="1" x14ac:dyDescent="0.15">
      <c r="B59" s="203" t="s">
        <v>41</v>
      </c>
      <c r="C59" s="204"/>
      <c r="D59" s="5">
        <v>0</v>
      </c>
      <c r="E59" s="22">
        <v>0</v>
      </c>
      <c r="F59" s="22">
        <v>0</v>
      </c>
      <c r="G59" s="22">
        <v>0</v>
      </c>
      <c r="H59" s="22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</row>
    <row r="60" spans="2:18" ht="15.95" customHeight="1" x14ac:dyDescent="0.15">
      <c r="B60" s="203" t="s">
        <v>42</v>
      </c>
      <c r="C60" s="204"/>
      <c r="D60" s="5">
        <v>12</v>
      </c>
      <c r="E60" s="22">
        <v>48.3</v>
      </c>
      <c r="F60" s="22">
        <v>3.3</v>
      </c>
      <c r="G60" s="22">
        <v>669.4</v>
      </c>
      <c r="H60" s="22">
        <v>76.5</v>
      </c>
      <c r="I60" s="7">
        <v>3733.3</v>
      </c>
      <c r="J60" s="7">
        <v>912.8</v>
      </c>
      <c r="K60" s="7">
        <v>2579.4</v>
      </c>
      <c r="L60" s="7">
        <v>241.1</v>
      </c>
      <c r="M60" s="7">
        <v>125</v>
      </c>
      <c r="N60" s="7">
        <v>116.1</v>
      </c>
      <c r="O60" s="7">
        <v>0</v>
      </c>
      <c r="P60" s="7">
        <v>0</v>
      </c>
      <c r="Q60" s="7">
        <v>103.7</v>
      </c>
      <c r="R60" s="7">
        <v>20.3</v>
      </c>
    </row>
    <row r="61" spans="2:18" ht="15.95" customHeight="1" x14ac:dyDescent="0.15">
      <c r="B61" s="203" t="s">
        <v>43</v>
      </c>
      <c r="C61" s="204"/>
      <c r="D61" s="5">
        <v>12</v>
      </c>
      <c r="E61" s="22">
        <v>59.2</v>
      </c>
      <c r="F61" s="22">
        <v>2</v>
      </c>
      <c r="G61" s="22">
        <v>965.5</v>
      </c>
      <c r="H61" s="22">
        <v>63.3</v>
      </c>
      <c r="I61" s="7">
        <v>3115.2</v>
      </c>
      <c r="J61" s="7">
        <v>688.5</v>
      </c>
      <c r="K61" s="7">
        <v>2304.1999999999998</v>
      </c>
      <c r="L61" s="7">
        <v>122.5</v>
      </c>
      <c r="M61" s="7">
        <v>0</v>
      </c>
      <c r="N61" s="7">
        <v>122.5</v>
      </c>
      <c r="O61" s="7">
        <v>0</v>
      </c>
      <c r="P61" s="7">
        <v>0</v>
      </c>
      <c r="Q61" s="7">
        <v>92.7</v>
      </c>
      <c r="R61" s="7">
        <v>16</v>
      </c>
    </row>
    <row r="62" spans="2:18" ht="15.95" customHeight="1" x14ac:dyDescent="0.15">
      <c r="B62" s="203" t="s">
        <v>44</v>
      </c>
      <c r="C62" s="204"/>
      <c r="D62" s="5">
        <v>7</v>
      </c>
      <c r="E62" s="22">
        <v>48.9</v>
      </c>
      <c r="F62" s="22">
        <v>2</v>
      </c>
      <c r="G62" s="22">
        <v>640.5</v>
      </c>
      <c r="H62" s="22">
        <v>70.599999999999994</v>
      </c>
      <c r="I62" s="7">
        <v>3104.6</v>
      </c>
      <c r="J62" s="7">
        <v>900.3</v>
      </c>
      <c r="K62" s="7">
        <v>2118.6999999999998</v>
      </c>
      <c r="L62" s="7">
        <v>85.6</v>
      </c>
      <c r="M62" s="7">
        <v>0</v>
      </c>
      <c r="N62" s="7">
        <v>85.6</v>
      </c>
      <c r="O62" s="7">
        <v>0</v>
      </c>
      <c r="P62" s="7">
        <v>0</v>
      </c>
      <c r="Q62" s="7">
        <v>72.7</v>
      </c>
      <c r="R62" s="7">
        <v>14.9</v>
      </c>
    </row>
    <row r="63" spans="2:18" ht="15.95" customHeight="1" x14ac:dyDescent="0.15">
      <c r="B63" s="203" t="s">
        <v>45</v>
      </c>
      <c r="C63" s="204"/>
      <c r="D63" s="5">
        <v>195</v>
      </c>
      <c r="E63" s="22">
        <v>47.2</v>
      </c>
      <c r="F63" s="22">
        <v>2.5</v>
      </c>
      <c r="G63" s="22">
        <v>854.7</v>
      </c>
      <c r="H63" s="22">
        <v>69.3</v>
      </c>
      <c r="I63" s="7">
        <v>4352.7</v>
      </c>
      <c r="J63" s="7">
        <v>805.3</v>
      </c>
      <c r="K63" s="7">
        <v>3355.9</v>
      </c>
      <c r="L63" s="7">
        <v>191.5</v>
      </c>
      <c r="M63" s="7">
        <v>22.8</v>
      </c>
      <c r="N63" s="7">
        <v>168.7</v>
      </c>
      <c r="O63" s="7">
        <v>0</v>
      </c>
      <c r="P63" s="7">
        <v>0</v>
      </c>
      <c r="Q63" s="7">
        <v>132.1</v>
      </c>
      <c r="R63" s="7">
        <v>22</v>
      </c>
    </row>
    <row r="64" spans="2:18" ht="15.95" customHeight="1" x14ac:dyDescent="0.15">
      <c r="B64" s="203" t="s">
        <v>46</v>
      </c>
      <c r="C64" s="204"/>
      <c r="D64" s="5">
        <v>4</v>
      </c>
      <c r="E64" s="22">
        <v>57</v>
      </c>
      <c r="F64" s="22">
        <v>2.5</v>
      </c>
      <c r="G64" s="22">
        <v>854.5</v>
      </c>
      <c r="H64" s="22">
        <v>74.099999999999994</v>
      </c>
      <c r="I64" s="7">
        <v>3140</v>
      </c>
      <c r="J64" s="7">
        <v>364</v>
      </c>
      <c r="K64" s="7">
        <v>2616.8000000000002</v>
      </c>
      <c r="L64" s="7">
        <v>159.30000000000001</v>
      </c>
      <c r="M64" s="7">
        <v>0</v>
      </c>
      <c r="N64" s="7">
        <v>159.30000000000001</v>
      </c>
      <c r="O64" s="7">
        <v>0</v>
      </c>
      <c r="P64" s="7">
        <v>0</v>
      </c>
      <c r="Q64" s="7">
        <v>107.8</v>
      </c>
      <c r="R64" s="7">
        <v>18</v>
      </c>
    </row>
    <row r="65" spans="1:18" ht="15.95" customHeight="1" x14ac:dyDescent="0.15">
      <c r="B65" s="203" t="s">
        <v>47</v>
      </c>
      <c r="C65" s="204"/>
      <c r="D65" s="5">
        <v>15</v>
      </c>
      <c r="E65" s="22">
        <v>53.5</v>
      </c>
      <c r="F65" s="22">
        <v>1.9</v>
      </c>
      <c r="G65" s="22">
        <v>763.2</v>
      </c>
      <c r="H65" s="22">
        <v>72.8</v>
      </c>
      <c r="I65" s="7">
        <v>4216.5</v>
      </c>
      <c r="J65" s="7">
        <v>1006.7</v>
      </c>
      <c r="K65" s="7">
        <v>3104.6</v>
      </c>
      <c r="L65" s="7">
        <v>105.3</v>
      </c>
      <c r="M65" s="7">
        <v>0</v>
      </c>
      <c r="N65" s="7">
        <v>105.3</v>
      </c>
      <c r="O65" s="7">
        <v>0</v>
      </c>
      <c r="P65" s="7">
        <v>0</v>
      </c>
      <c r="Q65" s="7">
        <v>141</v>
      </c>
      <c r="R65" s="7">
        <v>22.5</v>
      </c>
    </row>
    <row r="66" spans="1:18" ht="15.95" customHeight="1" x14ac:dyDescent="0.15">
      <c r="B66" s="203" t="s">
        <v>48</v>
      </c>
      <c r="C66" s="204"/>
      <c r="D66" s="5">
        <v>8</v>
      </c>
      <c r="E66" s="22">
        <v>48.4</v>
      </c>
      <c r="F66" s="22">
        <v>2.4</v>
      </c>
      <c r="G66" s="22">
        <v>588.1</v>
      </c>
      <c r="H66" s="22">
        <v>71.8</v>
      </c>
      <c r="I66" s="7">
        <v>3486.9</v>
      </c>
      <c r="J66" s="7">
        <v>616</v>
      </c>
      <c r="K66" s="7">
        <v>2723</v>
      </c>
      <c r="L66" s="7">
        <v>147.9</v>
      </c>
      <c r="M66" s="7">
        <v>0</v>
      </c>
      <c r="N66" s="7">
        <v>147.9</v>
      </c>
      <c r="O66" s="7">
        <v>0</v>
      </c>
      <c r="P66" s="7">
        <v>0</v>
      </c>
      <c r="Q66" s="7">
        <v>102.3</v>
      </c>
      <c r="R66" s="7">
        <v>22.5</v>
      </c>
    </row>
    <row r="67" spans="1:18" ht="15.95" customHeight="1" x14ac:dyDescent="0.15">
      <c r="B67" s="203" t="s">
        <v>49</v>
      </c>
      <c r="C67" s="204"/>
      <c r="D67" s="5">
        <v>10</v>
      </c>
      <c r="E67" s="22">
        <v>48.5</v>
      </c>
      <c r="F67" s="22">
        <v>2.2000000000000002</v>
      </c>
      <c r="G67" s="22">
        <v>762.1</v>
      </c>
      <c r="H67" s="22">
        <v>75.5</v>
      </c>
      <c r="I67" s="7">
        <v>3486.8</v>
      </c>
      <c r="J67" s="7">
        <v>509.2</v>
      </c>
      <c r="K67" s="7">
        <v>2812.9</v>
      </c>
      <c r="L67" s="7">
        <v>164.7</v>
      </c>
      <c r="M67" s="7">
        <v>0</v>
      </c>
      <c r="N67" s="7">
        <v>164.7</v>
      </c>
      <c r="O67" s="7">
        <v>0</v>
      </c>
      <c r="P67" s="7">
        <v>0</v>
      </c>
      <c r="Q67" s="7">
        <v>103.1</v>
      </c>
      <c r="R67" s="7">
        <v>18.5</v>
      </c>
    </row>
    <row r="68" spans="1:18" ht="15.95" customHeight="1" x14ac:dyDescent="0.15">
      <c r="B68" s="203" t="s">
        <v>50</v>
      </c>
      <c r="C68" s="204"/>
      <c r="D68" s="5">
        <v>9</v>
      </c>
      <c r="E68" s="22">
        <v>50.4</v>
      </c>
      <c r="F68" s="22">
        <v>2.1</v>
      </c>
      <c r="G68" s="22">
        <v>881</v>
      </c>
      <c r="H68" s="22">
        <v>68.8</v>
      </c>
      <c r="I68" s="7">
        <v>3199.1</v>
      </c>
      <c r="J68" s="7">
        <v>650.70000000000005</v>
      </c>
      <c r="K68" s="7">
        <v>2512.6</v>
      </c>
      <c r="L68" s="7">
        <v>35.9</v>
      </c>
      <c r="M68" s="7">
        <v>0</v>
      </c>
      <c r="N68" s="7">
        <v>35.9</v>
      </c>
      <c r="O68" s="7">
        <v>0</v>
      </c>
      <c r="P68" s="7">
        <v>0</v>
      </c>
      <c r="Q68" s="7">
        <v>97.4</v>
      </c>
      <c r="R68" s="7">
        <v>18</v>
      </c>
    </row>
    <row r="69" spans="1:18" ht="15.95" customHeight="1" x14ac:dyDescent="0.15">
      <c r="B69" s="203" t="s">
        <v>51</v>
      </c>
      <c r="C69" s="204"/>
      <c r="D69" s="9">
        <v>17</v>
      </c>
      <c r="E69" s="22">
        <v>46.3</v>
      </c>
      <c r="F69" s="22">
        <v>1.8</v>
      </c>
      <c r="G69" s="22">
        <v>688.6</v>
      </c>
      <c r="H69" s="22">
        <v>69.599999999999994</v>
      </c>
      <c r="I69" s="10">
        <v>3377.8</v>
      </c>
      <c r="J69" s="10">
        <v>526.9</v>
      </c>
      <c r="K69" s="10">
        <v>2709.8</v>
      </c>
      <c r="L69" s="10">
        <v>141.19999999999999</v>
      </c>
      <c r="M69" s="10">
        <v>0</v>
      </c>
      <c r="N69" s="10">
        <v>141.19999999999999</v>
      </c>
      <c r="O69" s="10">
        <v>0</v>
      </c>
      <c r="P69" s="10">
        <v>0</v>
      </c>
      <c r="Q69" s="10">
        <v>96.3</v>
      </c>
      <c r="R69" s="10">
        <v>19.100000000000001</v>
      </c>
    </row>
    <row r="70" spans="1:18" ht="15.95" customHeight="1" x14ac:dyDescent="0.15">
      <c r="A70" s="19"/>
      <c r="B70" s="221" t="s">
        <v>73</v>
      </c>
      <c r="C70" s="222"/>
      <c r="D70" s="6">
        <v>59</v>
      </c>
      <c r="E70" s="23">
        <v>51.2</v>
      </c>
      <c r="F70" s="23">
        <v>2.7</v>
      </c>
      <c r="G70" s="23">
        <v>1044.5</v>
      </c>
      <c r="H70" s="23">
        <v>65.900000000000006</v>
      </c>
      <c r="I70" s="8">
        <v>4417.2</v>
      </c>
      <c r="J70" s="8">
        <v>738.2</v>
      </c>
      <c r="K70" s="8">
        <v>3569.5</v>
      </c>
      <c r="L70" s="8">
        <v>109.5</v>
      </c>
      <c r="M70" s="8">
        <v>0</v>
      </c>
      <c r="N70" s="8">
        <v>109.5</v>
      </c>
      <c r="O70" s="8">
        <v>0</v>
      </c>
      <c r="P70" s="8">
        <v>0</v>
      </c>
      <c r="Q70" s="8">
        <v>143.4</v>
      </c>
      <c r="R70" s="8">
        <v>21</v>
      </c>
    </row>
    <row r="72" spans="1:18" x14ac:dyDescent="0.15">
      <c r="D72" s="148">
        <f>D7</f>
        <v>2609</v>
      </c>
    </row>
    <row r="73" spans="1:18" x14ac:dyDescent="0.15">
      <c r="D73" s="148" t="str">
        <f>IF(D72=SUM(D9:D12,D13:D23,D24:D70)/3,"OK","NG")</f>
        <v>OK</v>
      </c>
    </row>
  </sheetData>
  <mergeCells count="80"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7:C17"/>
    <mergeCell ref="B47:C47"/>
    <mergeCell ref="B36:C36"/>
    <mergeCell ref="B37:C37"/>
    <mergeCell ref="B38:C38"/>
    <mergeCell ref="B39:C39"/>
    <mergeCell ref="I3:I5"/>
    <mergeCell ref="J3:P3"/>
    <mergeCell ref="B8:C8"/>
    <mergeCell ref="G3:G5"/>
    <mergeCell ref="H3:H5"/>
    <mergeCell ref="R3:R5"/>
    <mergeCell ref="J4:J6"/>
    <mergeCell ref="K4:K6"/>
    <mergeCell ref="L4:L6"/>
    <mergeCell ref="M5:M6"/>
    <mergeCell ref="N5:N6"/>
    <mergeCell ref="O5:O6"/>
    <mergeCell ref="Q3:Q5"/>
    <mergeCell ref="M4:P4"/>
    <mergeCell ref="P5:P6"/>
    <mergeCell ref="B34:C34"/>
    <mergeCell ref="D3:D6"/>
    <mergeCell ref="E3:E5"/>
    <mergeCell ref="F3:F5"/>
    <mergeCell ref="B3:C4"/>
    <mergeCell ref="B5:C6"/>
    <mergeCell ref="B12:C12"/>
    <mergeCell ref="B13:C13"/>
    <mergeCell ref="B7:C7"/>
    <mergeCell ref="B40:C40"/>
    <mergeCell ref="B41:C41"/>
    <mergeCell ref="B42:C4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9:C69"/>
    <mergeCell ref="B64:C64"/>
    <mergeCell ref="B65:C65"/>
    <mergeCell ref="B66:C66"/>
    <mergeCell ref="B67:C67"/>
    <mergeCell ref="B60:C60"/>
    <mergeCell ref="B61:C61"/>
    <mergeCell ref="B62:C62"/>
    <mergeCell ref="B63:C63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5" customWidth="1"/>
    <col min="5" max="28" width="6.28515625" style="5" customWidth="1"/>
    <col min="29" max="31" width="9.140625" style="7" customWidth="1"/>
  </cols>
  <sheetData>
    <row r="1" spans="2:31" ht="17.25" x14ac:dyDescent="0.2">
      <c r="B1" s="26" t="s">
        <v>187</v>
      </c>
      <c r="D1" s="26" t="s">
        <v>188</v>
      </c>
      <c r="S1" s="26" t="s">
        <v>315</v>
      </c>
    </row>
    <row r="2" spans="2:31" ht="17.25" x14ac:dyDescent="0.2">
      <c r="B2" s="1" t="s">
        <v>375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69" t="s">
        <v>189</v>
      </c>
      <c r="C3" s="254"/>
      <c r="D3" s="250" t="s">
        <v>92</v>
      </c>
      <c r="E3" s="81"/>
      <c r="F3" s="82">
        <v>30</v>
      </c>
      <c r="G3" s="82">
        <v>40</v>
      </c>
      <c r="H3" s="82">
        <v>50</v>
      </c>
      <c r="I3" s="82">
        <v>60</v>
      </c>
      <c r="J3" s="82">
        <v>70</v>
      </c>
      <c r="K3" s="82">
        <v>80</v>
      </c>
      <c r="L3" s="82">
        <v>90</v>
      </c>
      <c r="M3" s="82">
        <v>100</v>
      </c>
      <c r="N3" s="82">
        <v>110</v>
      </c>
      <c r="O3" s="82">
        <v>120</v>
      </c>
      <c r="P3" s="82">
        <v>130</v>
      </c>
      <c r="Q3" s="82">
        <v>140</v>
      </c>
      <c r="R3" s="82">
        <v>150</v>
      </c>
      <c r="S3" s="82">
        <v>160</v>
      </c>
      <c r="T3" s="83">
        <v>170</v>
      </c>
      <c r="U3" s="83">
        <v>180</v>
      </c>
      <c r="V3" s="83">
        <v>190</v>
      </c>
      <c r="W3" s="83">
        <v>200</v>
      </c>
      <c r="X3" s="82">
        <v>210</v>
      </c>
      <c r="Y3" s="83">
        <v>220</v>
      </c>
      <c r="Z3" s="82">
        <v>230</v>
      </c>
      <c r="AA3" s="83" t="s">
        <v>291</v>
      </c>
      <c r="AB3" s="262" t="s">
        <v>115</v>
      </c>
      <c r="AC3" s="284" t="s">
        <v>94</v>
      </c>
      <c r="AD3" s="284" t="s">
        <v>95</v>
      </c>
      <c r="AE3" s="284" t="s">
        <v>96</v>
      </c>
    </row>
    <row r="4" spans="2:31" s="32" customFormat="1" ht="13.5" customHeight="1" x14ac:dyDescent="0.15">
      <c r="B4" s="279" t="s">
        <v>85</v>
      </c>
      <c r="C4" s="280"/>
      <c r="D4" s="251"/>
      <c r="E4" s="63"/>
      <c r="F4" s="84" t="s">
        <v>97</v>
      </c>
      <c r="G4" s="84" t="s">
        <v>97</v>
      </c>
      <c r="H4" s="84" t="s">
        <v>97</v>
      </c>
      <c r="I4" s="85" t="s">
        <v>97</v>
      </c>
      <c r="J4" s="84" t="s">
        <v>97</v>
      </c>
      <c r="K4" s="84" t="s">
        <v>97</v>
      </c>
      <c r="L4" s="84" t="s">
        <v>97</v>
      </c>
      <c r="M4" s="84" t="s">
        <v>97</v>
      </c>
      <c r="N4" s="60" t="s">
        <v>97</v>
      </c>
      <c r="O4" s="60" t="s">
        <v>97</v>
      </c>
      <c r="P4" s="60" t="s">
        <v>97</v>
      </c>
      <c r="Q4" s="60" t="s">
        <v>97</v>
      </c>
      <c r="R4" s="84" t="s">
        <v>97</v>
      </c>
      <c r="S4" s="60" t="s">
        <v>97</v>
      </c>
      <c r="T4" s="60" t="s">
        <v>97</v>
      </c>
      <c r="U4" s="60" t="s">
        <v>97</v>
      </c>
      <c r="V4" s="60" t="s">
        <v>97</v>
      </c>
      <c r="W4" s="60" t="s">
        <v>97</v>
      </c>
      <c r="X4" s="60" t="s">
        <v>97</v>
      </c>
      <c r="Y4" s="60" t="s">
        <v>97</v>
      </c>
      <c r="Z4" s="60" t="s">
        <v>97</v>
      </c>
      <c r="AA4" s="60" t="s">
        <v>97</v>
      </c>
      <c r="AB4" s="251"/>
      <c r="AC4" s="251"/>
      <c r="AD4" s="251"/>
      <c r="AE4" s="251"/>
    </row>
    <row r="5" spans="2:31" ht="24" customHeight="1" x14ac:dyDescent="0.15">
      <c r="B5" s="281"/>
      <c r="C5" s="278"/>
      <c r="D5" s="252"/>
      <c r="E5" s="86" t="s">
        <v>290</v>
      </c>
      <c r="F5" s="67">
        <v>40</v>
      </c>
      <c r="G5" s="67">
        <v>50</v>
      </c>
      <c r="H5" s="67">
        <v>60</v>
      </c>
      <c r="I5" s="67">
        <v>70</v>
      </c>
      <c r="J5" s="67">
        <v>80</v>
      </c>
      <c r="K5" s="67">
        <v>90</v>
      </c>
      <c r="L5" s="67">
        <v>100</v>
      </c>
      <c r="M5" s="67">
        <v>110</v>
      </c>
      <c r="N5" s="67">
        <v>120</v>
      </c>
      <c r="O5" s="67">
        <v>130</v>
      </c>
      <c r="P5" s="67">
        <v>140</v>
      </c>
      <c r="Q5" s="67">
        <v>150</v>
      </c>
      <c r="R5" s="67">
        <v>160</v>
      </c>
      <c r="S5" s="153">
        <v>170</v>
      </c>
      <c r="T5" s="153">
        <v>180</v>
      </c>
      <c r="U5" s="153">
        <v>190</v>
      </c>
      <c r="V5" s="153">
        <v>200</v>
      </c>
      <c r="W5" s="67">
        <v>210</v>
      </c>
      <c r="X5" s="153">
        <v>220</v>
      </c>
      <c r="Y5" s="67">
        <v>230</v>
      </c>
      <c r="Z5" s="67">
        <v>240</v>
      </c>
      <c r="AA5" s="87"/>
      <c r="AB5" s="252"/>
      <c r="AC5" s="65" t="s">
        <v>190</v>
      </c>
      <c r="AD5" s="65" t="s">
        <v>190</v>
      </c>
      <c r="AE5" s="65" t="s">
        <v>190</v>
      </c>
    </row>
    <row r="6" spans="2:31" ht="12" customHeight="1" x14ac:dyDescent="0.15">
      <c r="B6" s="249" t="s">
        <v>0</v>
      </c>
      <c r="C6" s="206"/>
      <c r="D6" s="5">
        <v>2609</v>
      </c>
      <c r="E6" s="5">
        <v>112</v>
      </c>
      <c r="F6" s="5">
        <v>162</v>
      </c>
      <c r="G6" s="5">
        <v>255</v>
      </c>
      <c r="H6" s="5">
        <v>353</v>
      </c>
      <c r="I6" s="5">
        <v>411</v>
      </c>
      <c r="J6" s="5">
        <v>349</v>
      </c>
      <c r="K6" s="5">
        <v>188</v>
      </c>
      <c r="L6" s="5">
        <v>108</v>
      </c>
      <c r="M6" s="5">
        <v>175</v>
      </c>
      <c r="N6" s="5">
        <v>73</v>
      </c>
      <c r="O6" s="5">
        <v>90</v>
      </c>
      <c r="P6" s="5">
        <v>65</v>
      </c>
      <c r="Q6" s="5">
        <v>38</v>
      </c>
      <c r="R6" s="5">
        <v>48</v>
      </c>
      <c r="S6" s="5">
        <v>40</v>
      </c>
      <c r="T6" s="5">
        <v>9</v>
      </c>
      <c r="U6" s="5">
        <v>19</v>
      </c>
      <c r="V6" s="5">
        <v>11</v>
      </c>
      <c r="W6" s="5">
        <v>34</v>
      </c>
      <c r="X6" s="5">
        <v>4</v>
      </c>
      <c r="Y6" s="5">
        <v>4</v>
      </c>
      <c r="Z6" s="5">
        <v>8</v>
      </c>
      <c r="AA6" s="5">
        <v>53</v>
      </c>
      <c r="AB6" s="5">
        <v>0</v>
      </c>
      <c r="AC6" s="40">
        <v>70</v>
      </c>
      <c r="AD6" s="7">
        <v>81.900000000000006</v>
      </c>
      <c r="AE6" s="7">
        <v>53.8</v>
      </c>
    </row>
    <row r="7" spans="2:31" ht="12" customHeight="1" x14ac:dyDescent="0.15">
      <c r="B7" s="248" t="s">
        <v>1</v>
      </c>
      <c r="C7" s="204"/>
      <c r="D7" s="42">
        <v>1914</v>
      </c>
      <c r="E7" s="42">
        <v>102</v>
      </c>
      <c r="F7" s="42">
        <v>123</v>
      </c>
      <c r="G7" s="42">
        <v>207</v>
      </c>
      <c r="H7" s="42">
        <v>267</v>
      </c>
      <c r="I7" s="42">
        <v>304</v>
      </c>
      <c r="J7" s="42">
        <v>248</v>
      </c>
      <c r="K7" s="42">
        <v>138</v>
      </c>
      <c r="L7" s="42">
        <v>79</v>
      </c>
      <c r="M7" s="42">
        <v>121</v>
      </c>
      <c r="N7" s="42">
        <v>55</v>
      </c>
      <c r="O7" s="42">
        <v>58</v>
      </c>
      <c r="P7" s="42">
        <v>43</v>
      </c>
      <c r="Q7" s="42">
        <v>19</v>
      </c>
      <c r="R7" s="42">
        <v>36</v>
      </c>
      <c r="S7" s="42">
        <v>22</v>
      </c>
      <c r="T7" s="42">
        <v>5</v>
      </c>
      <c r="U7" s="42">
        <v>13</v>
      </c>
      <c r="V7" s="42">
        <v>9</v>
      </c>
      <c r="W7" s="42">
        <v>22</v>
      </c>
      <c r="X7" s="42">
        <v>3</v>
      </c>
      <c r="Y7" s="42">
        <v>1</v>
      </c>
      <c r="Z7" s="42">
        <v>6</v>
      </c>
      <c r="AA7" s="42">
        <v>33</v>
      </c>
      <c r="AB7" s="42">
        <v>0</v>
      </c>
      <c r="AC7" s="43">
        <v>67</v>
      </c>
      <c r="AD7" s="44">
        <v>78.2</v>
      </c>
      <c r="AE7" s="44">
        <v>47.6</v>
      </c>
    </row>
    <row r="8" spans="2:31" ht="12" customHeight="1" x14ac:dyDescent="0.15">
      <c r="B8" s="66"/>
      <c r="C8" s="15" t="s">
        <v>65</v>
      </c>
      <c r="D8" s="9">
        <v>1203</v>
      </c>
      <c r="E8" s="9">
        <v>86</v>
      </c>
      <c r="F8" s="9">
        <v>92</v>
      </c>
      <c r="G8" s="9">
        <v>145</v>
      </c>
      <c r="H8" s="9">
        <v>173</v>
      </c>
      <c r="I8" s="9">
        <v>188</v>
      </c>
      <c r="J8" s="9">
        <v>161</v>
      </c>
      <c r="K8" s="9">
        <v>82</v>
      </c>
      <c r="L8" s="9">
        <v>47</v>
      </c>
      <c r="M8" s="9">
        <v>71</v>
      </c>
      <c r="N8" s="9">
        <v>22</v>
      </c>
      <c r="O8" s="9">
        <v>32</v>
      </c>
      <c r="P8" s="9">
        <v>22</v>
      </c>
      <c r="Q8" s="9">
        <v>6</v>
      </c>
      <c r="R8" s="9">
        <v>20</v>
      </c>
      <c r="S8" s="9">
        <v>13</v>
      </c>
      <c r="T8" s="9">
        <v>4</v>
      </c>
      <c r="U8" s="9">
        <v>5</v>
      </c>
      <c r="V8" s="9">
        <v>4</v>
      </c>
      <c r="W8" s="9">
        <v>8</v>
      </c>
      <c r="X8" s="9">
        <v>1</v>
      </c>
      <c r="Y8" s="9">
        <v>0</v>
      </c>
      <c r="Z8" s="9">
        <v>3</v>
      </c>
      <c r="AA8" s="9">
        <v>18</v>
      </c>
      <c r="AB8" s="9">
        <v>0</v>
      </c>
      <c r="AC8" s="40">
        <v>64</v>
      </c>
      <c r="AD8" s="10">
        <v>72.900000000000006</v>
      </c>
      <c r="AE8" s="10">
        <v>44.8</v>
      </c>
    </row>
    <row r="9" spans="2:31" ht="12" customHeight="1" x14ac:dyDescent="0.15">
      <c r="B9" s="66"/>
      <c r="C9" s="15" t="s">
        <v>66</v>
      </c>
      <c r="D9" s="9">
        <v>519</v>
      </c>
      <c r="E9" s="9">
        <v>10</v>
      </c>
      <c r="F9" s="9">
        <v>22</v>
      </c>
      <c r="G9" s="9">
        <v>48</v>
      </c>
      <c r="H9" s="9">
        <v>69</v>
      </c>
      <c r="I9" s="9">
        <v>91</v>
      </c>
      <c r="J9" s="9">
        <v>62</v>
      </c>
      <c r="K9" s="9">
        <v>41</v>
      </c>
      <c r="L9" s="9">
        <v>26</v>
      </c>
      <c r="M9" s="9">
        <v>29</v>
      </c>
      <c r="N9" s="9">
        <v>24</v>
      </c>
      <c r="O9" s="9">
        <v>18</v>
      </c>
      <c r="P9" s="9">
        <v>17</v>
      </c>
      <c r="Q9" s="9">
        <v>11</v>
      </c>
      <c r="R9" s="9">
        <v>12</v>
      </c>
      <c r="S9" s="9">
        <v>5</v>
      </c>
      <c r="T9" s="9">
        <v>1</v>
      </c>
      <c r="U9" s="9">
        <v>5</v>
      </c>
      <c r="V9" s="9">
        <v>2</v>
      </c>
      <c r="W9" s="9">
        <v>13</v>
      </c>
      <c r="X9" s="9">
        <v>1</v>
      </c>
      <c r="Y9" s="9">
        <v>0</v>
      </c>
      <c r="Z9" s="9">
        <v>3</v>
      </c>
      <c r="AA9" s="9">
        <v>9</v>
      </c>
      <c r="AB9" s="9">
        <v>0</v>
      </c>
      <c r="AC9" s="40">
        <v>71</v>
      </c>
      <c r="AD9" s="10">
        <v>86.1</v>
      </c>
      <c r="AE9" s="10">
        <v>48.9</v>
      </c>
    </row>
    <row r="10" spans="2:31" ht="12" customHeight="1" x14ac:dyDescent="0.15">
      <c r="B10" s="66"/>
      <c r="C10" s="15" t="s">
        <v>67</v>
      </c>
      <c r="D10" s="9">
        <v>192</v>
      </c>
      <c r="E10" s="9">
        <v>6</v>
      </c>
      <c r="F10" s="9">
        <v>9</v>
      </c>
      <c r="G10" s="9">
        <v>14</v>
      </c>
      <c r="H10" s="9">
        <v>25</v>
      </c>
      <c r="I10" s="9">
        <v>25</v>
      </c>
      <c r="J10" s="9">
        <v>25</v>
      </c>
      <c r="K10" s="9">
        <v>15</v>
      </c>
      <c r="L10" s="9">
        <v>6</v>
      </c>
      <c r="M10" s="9">
        <v>21</v>
      </c>
      <c r="N10" s="9">
        <v>9</v>
      </c>
      <c r="O10" s="9">
        <v>8</v>
      </c>
      <c r="P10" s="9">
        <v>4</v>
      </c>
      <c r="Q10" s="9">
        <v>2</v>
      </c>
      <c r="R10" s="9">
        <v>4</v>
      </c>
      <c r="S10" s="9">
        <v>4</v>
      </c>
      <c r="T10" s="9">
        <v>0</v>
      </c>
      <c r="U10" s="9">
        <v>3</v>
      </c>
      <c r="V10" s="9">
        <v>3</v>
      </c>
      <c r="W10" s="9">
        <v>1</v>
      </c>
      <c r="X10" s="9">
        <v>1</v>
      </c>
      <c r="Y10" s="9">
        <v>1</v>
      </c>
      <c r="Z10" s="9">
        <v>0</v>
      </c>
      <c r="AA10" s="9">
        <v>6</v>
      </c>
      <c r="AB10" s="9">
        <v>0</v>
      </c>
      <c r="AC10" s="40">
        <v>75</v>
      </c>
      <c r="AD10" s="10">
        <v>89.7</v>
      </c>
      <c r="AE10" s="10">
        <v>54.9</v>
      </c>
    </row>
    <row r="11" spans="2:31" ht="12" customHeight="1" x14ac:dyDescent="0.15">
      <c r="B11" s="247" t="s">
        <v>5</v>
      </c>
      <c r="C11" s="222"/>
      <c r="D11" s="6">
        <v>695</v>
      </c>
      <c r="E11" s="6">
        <v>10</v>
      </c>
      <c r="F11" s="6">
        <v>39</v>
      </c>
      <c r="G11" s="6">
        <v>48</v>
      </c>
      <c r="H11" s="6">
        <v>86</v>
      </c>
      <c r="I11" s="6">
        <v>107</v>
      </c>
      <c r="J11" s="6">
        <v>101</v>
      </c>
      <c r="K11" s="6">
        <v>50</v>
      </c>
      <c r="L11" s="6">
        <v>29</v>
      </c>
      <c r="M11" s="6">
        <v>54</v>
      </c>
      <c r="N11" s="6">
        <v>18</v>
      </c>
      <c r="O11" s="6">
        <v>32</v>
      </c>
      <c r="P11" s="6">
        <v>22</v>
      </c>
      <c r="Q11" s="6">
        <v>19</v>
      </c>
      <c r="R11" s="6">
        <v>12</v>
      </c>
      <c r="S11" s="6">
        <v>18</v>
      </c>
      <c r="T11" s="6">
        <v>4</v>
      </c>
      <c r="U11" s="6">
        <v>6</v>
      </c>
      <c r="V11" s="6">
        <v>2</v>
      </c>
      <c r="W11" s="6">
        <v>12</v>
      </c>
      <c r="X11" s="6">
        <v>1</v>
      </c>
      <c r="Y11" s="6">
        <v>3</v>
      </c>
      <c r="Z11" s="6">
        <v>2</v>
      </c>
      <c r="AA11" s="6">
        <v>20</v>
      </c>
      <c r="AB11" s="6">
        <v>0</v>
      </c>
      <c r="AC11" s="45">
        <v>73</v>
      </c>
      <c r="AD11" s="8">
        <v>92.2</v>
      </c>
      <c r="AE11" s="8">
        <v>67</v>
      </c>
    </row>
    <row r="12" spans="2:31" ht="12" customHeight="1" x14ac:dyDescent="0.15">
      <c r="B12" s="248" t="s">
        <v>191</v>
      </c>
      <c r="C12" s="204"/>
      <c r="D12" s="5">
        <v>95</v>
      </c>
      <c r="E12" s="5">
        <v>0</v>
      </c>
      <c r="F12" s="5">
        <v>9</v>
      </c>
      <c r="G12" s="5">
        <v>5</v>
      </c>
      <c r="H12" s="5">
        <v>13</v>
      </c>
      <c r="I12" s="5">
        <v>13</v>
      </c>
      <c r="J12" s="5">
        <v>11</v>
      </c>
      <c r="K12" s="5">
        <v>6</v>
      </c>
      <c r="L12" s="5">
        <v>5</v>
      </c>
      <c r="M12" s="5">
        <v>9</v>
      </c>
      <c r="N12" s="5">
        <v>1</v>
      </c>
      <c r="O12" s="5">
        <v>2</v>
      </c>
      <c r="P12" s="5">
        <v>4</v>
      </c>
      <c r="Q12" s="5">
        <v>2</v>
      </c>
      <c r="R12" s="5">
        <v>1</v>
      </c>
      <c r="S12" s="5">
        <v>3</v>
      </c>
      <c r="T12" s="5">
        <v>3</v>
      </c>
      <c r="U12" s="5">
        <v>0</v>
      </c>
      <c r="V12" s="5">
        <v>0</v>
      </c>
      <c r="W12" s="5">
        <v>1</v>
      </c>
      <c r="X12" s="5">
        <v>0</v>
      </c>
      <c r="Y12" s="5">
        <v>2</v>
      </c>
      <c r="Z12" s="5">
        <v>1</v>
      </c>
      <c r="AA12" s="5">
        <v>4</v>
      </c>
      <c r="AB12" s="5">
        <v>0</v>
      </c>
      <c r="AC12" s="40">
        <v>73</v>
      </c>
      <c r="AD12" s="7">
        <v>97.8</v>
      </c>
      <c r="AE12" s="7">
        <v>73.900000000000006</v>
      </c>
    </row>
    <row r="13" spans="2:31" ht="12" customHeight="1" x14ac:dyDescent="0.15">
      <c r="B13" s="248" t="s">
        <v>192</v>
      </c>
      <c r="C13" s="204"/>
      <c r="D13" s="5">
        <v>82</v>
      </c>
      <c r="E13" s="5">
        <v>1</v>
      </c>
      <c r="F13" s="5">
        <v>4</v>
      </c>
      <c r="G13" s="5">
        <v>7</v>
      </c>
      <c r="H13" s="5">
        <v>13</v>
      </c>
      <c r="I13" s="5">
        <v>14</v>
      </c>
      <c r="J13" s="5">
        <v>11</v>
      </c>
      <c r="K13" s="5">
        <v>2</v>
      </c>
      <c r="L13" s="5">
        <v>3</v>
      </c>
      <c r="M13" s="5">
        <v>2</v>
      </c>
      <c r="N13" s="5">
        <v>3</v>
      </c>
      <c r="O13" s="5">
        <v>4</v>
      </c>
      <c r="P13" s="5">
        <v>1</v>
      </c>
      <c r="Q13" s="5">
        <v>6</v>
      </c>
      <c r="R13" s="5">
        <v>3</v>
      </c>
      <c r="S13" s="5">
        <v>2</v>
      </c>
      <c r="T13" s="5">
        <v>1</v>
      </c>
      <c r="U13" s="5">
        <v>1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4</v>
      </c>
      <c r="AB13" s="5">
        <v>0</v>
      </c>
      <c r="AC13" s="40">
        <v>70.5</v>
      </c>
      <c r="AD13" s="7">
        <v>91.8</v>
      </c>
      <c r="AE13" s="7">
        <v>56.5</v>
      </c>
    </row>
    <row r="14" spans="2:31" ht="12" customHeight="1" x14ac:dyDescent="0.15">
      <c r="B14" s="248" t="s">
        <v>77</v>
      </c>
      <c r="C14" s="204"/>
      <c r="D14" s="5">
        <v>59</v>
      </c>
      <c r="E14" s="5">
        <v>0</v>
      </c>
      <c r="F14" s="5">
        <v>3</v>
      </c>
      <c r="G14" s="5">
        <v>6</v>
      </c>
      <c r="H14" s="5">
        <v>8</v>
      </c>
      <c r="I14" s="5">
        <v>9</v>
      </c>
      <c r="J14" s="5">
        <v>12</v>
      </c>
      <c r="K14" s="5">
        <v>1</v>
      </c>
      <c r="L14" s="5">
        <v>1</v>
      </c>
      <c r="M14" s="5">
        <v>2</v>
      </c>
      <c r="N14" s="5">
        <v>0</v>
      </c>
      <c r="O14" s="5">
        <v>4</v>
      </c>
      <c r="P14" s="5">
        <v>1</v>
      </c>
      <c r="Q14" s="5">
        <v>2</v>
      </c>
      <c r="R14" s="5">
        <v>0</v>
      </c>
      <c r="S14" s="5">
        <v>3</v>
      </c>
      <c r="T14" s="5">
        <v>0</v>
      </c>
      <c r="U14" s="5">
        <v>0</v>
      </c>
      <c r="V14" s="5">
        <v>2</v>
      </c>
      <c r="W14" s="5">
        <v>1</v>
      </c>
      <c r="X14" s="5">
        <v>0</v>
      </c>
      <c r="Y14" s="5">
        <v>0</v>
      </c>
      <c r="Z14" s="5">
        <v>1</v>
      </c>
      <c r="AA14" s="5">
        <v>3</v>
      </c>
      <c r="AB14" s="5">
        <v>0</v>
      </c>
      <c r="AC14" s="40">
        <v>70</v>
      </c>
      <c r="AD14" s="7">
        <v>100.6</v>
      </c>
      <c r="AE14" s="7">
        <v>80.2</v>
      </c>
    </row>
    <row r="15" spans="2:31" ht="12" customHeight="1" x14ac:dyDescent="0.15">
      <c r="B15" s="248" t="s">
        <v>78</v>
      </c>
      <c r="C15" s="204"/>
      <c r="D15" s="5">
        <v>1246</v>
      </c>
      <c r="E15" s="5">
        <v>87</v>
      </c>
      <c r="F15" s="5">
        <v>93</v>
      </c>
      <c r="G15" s="5">
        <v>149</v>
      </c>
      <c r="H15" s="5">
        <v>178</v>
      </c>
      <c r="I15" s="5">
        <v>192</v>
      </c>
      <c r="J15" s="5">
        <v>168</v>
      </c>
      <c r="K15" s="5">
        <v>85</v>
      </c>
      <c r="L15" s="5">
        <v>49</v>
      </c>
      <c r="M15" s="5">
        <v>73</v>
      </c>
      <c r="N15" s="5">
        <v>25</v>
      </c>
      <c r="O15" s="5">
        <v>36</v>
      </c>
      <c r="P15" s="5">
        <v>24</v>
      </c>
      <c r="Q15" s="5">
        <v>6</v>
      </c>
      <c r="R15" s="5">
        <v>21</v>
      </c>
      <c r="S15" s="5">
        <v>14</v>
      </c>
      <c r="T15" s="5">
        <v>4</v>
      </c>
      <c r="U15" s="5">
        <v>6</v>
      </c>
      <c r="V15" s="5">
        <v>4</v>
      </c>
      <c r="W15" s="5">
        <v>9</v>
      </c>
      <c r="X15" s="5">
        <v>1</v>
      </c>
      <c r="Y15" s="5">
        <v>0</v>
      </c>
      <c r="Z15" s="5">
        <v>3</v>
      </c>
      <c r="AA15" s="5">
        <v>19</v>
      </c>
      <c r="AB15" s="5">
        <v>0</v>
      </c>
      <c r="AC15" s="40">
        <v>64</v>
      </c>
      <c r="AD15" s="7">
        <v>73.599999999999994</v>
      </c>
      <c r="AE15" s="7">
        <v>45.4</v>
      </c>
    </row>
    <row r="16" spans="2:31" ht="12" customHeight="1" x14ac:dyDescent="0.15">
      <c r="B16" s="248" t="s">
        <v>79</v>
      </c>
      <c r="C16" s="204"/>
      <c r="D16" s="5">
        <v>177</v>
      </c>
      <c r="E16" s="5">
        <v>5</v>
      </c>
      <c r="F16" s="5">
        <v>9</v>
      </c>
      <c r="G16" s="5">
        <v>12</v>
      </c>
      <c r="H16" s="5">
        <v>23</v>
      </c>
      <c r="I16" s="5">
        <v>24</v>
      </c>
      <c r="J16" s="5">
        <v>22</v>
      </c>
      <c r="K16" s="5">
        <v>14</v>
      </c>
      <c r="L16" s="5">
        <v>6</v>
      </c>
      <c r="M16" s="5">
        <v>21</v>
      </c>
      <c r="N16" s="5">
        <v>8</v>
      </c>
      <c r="O16" s="5">
        <v>7</v>
      </c>
      <c r="P16" s="5">
        <v>3</v>
      </c>
      <c r="Q16" s="5">
        <v>2</v>
      </c>
      <c r="R16" s="5">
        <v>4</v>
      </c>
      <c r="S16" s="5">
        <v>4</v>
      </c>
      <c r="T16" s="5">
        <v>0</v>
      </c>
      <c r="U16" s="5">
        <v>2</v>
      </c>
      <c r="V16" s="5">
        <v>3</v>
      </c>
      <c r="W16" s="5">
        <v>1</v>
      </c>
      <c r="X16" s="5">
        <v>1</v>
      </c>
      <c r="Y16" s="5">
        <v>1</v>
      </c>
      <c r="Z16" s="5">
        <v>0</v>
      </c>
      <c r="AA16" s="5">
        <v>5</v>
      </c>
      <c r="AB16" s="5">
        <v>0</v>
      </c>
      <c r="AC16" s="40">
        <v>75</v>
      </c>
      <c r="AD16" s="7">
        <v>89</v>
      </c>
      <c r="AE16" s="7">
        <v>52.7</v>
      </c>
    </row>
    <row r="17" spans="2:31" ht="12" customHeight="1" x14ac:dyDescent="0.15">
      <c r="B17" s="248" t="s">
        <v>193</v>
      </c>
      <c r="C17" s="204"/>
      <c r="D17" s="5">
        <v>28</v>
      </c>
      <c r="E17" s="5">
        <v>0</v>
      </c>
      <c r="F17" s="5">
        <v>0</v>
      </c>
      <c r="G17" s="5">
        <v>3</v>
      </c>
      <c r="H17" s="5">
        <v>1</v>
      </c>
      <c r="I17" s="5">
        <v>4</v>
      </c>
      <c r="J17" s="5">
        <v>5</v>
      </c>
      <c r="K17" s="5">
        <v>2</v>
      </c>
      <c r="L17" s="5">
        <v>0</v>
      </c>
      <c r="M17" s="5">
        <v>3</v>
      </c>
      <c r="N17" s="5">
        <v>0</v>
      </c>
      <c r="O17" s="5">
        <v>2</v>
      </c>
      <c r="P17" s="5">
        <v>0</v>
      </c>
      <c r="Q17" s="5">
        <v>3</v>
      </c>
      <c r="R17" s="5">
        <v>0</v>
      </c>
      <c r="S17" s="5">
        <v>1</v>
      </c>
      <c r="T17" s="5">
        <v>0</v>
      </c>
      <c r="U17" s="5">
        <v>0</v>
      </c>
      <c r="V17" s="5">
        <v>0</v>
      </c>
      <c r="W17" s="5">
        <v>2</v>
      </c>
      <c r="X17" s="5">
        <v>0</v>
      </c>
      <c r="Y17" s="5">
        <v>0</v>
      </c>
      <c r="Z17" s="5">
        <v>0</v>
      </c>
      <c r="AA17" s="5">
        <v>2</v>
      </c>
      <c r="AB17" s="5">
        <v>0</v>
      </c>
      <c r="AC17" s="40">
        <v>87.5</v>
      </c>
      <c r="AD17" s="7">
        <v>115.3</v>
      </c>
      <c r="AE17" s="7">
        <v>78.5</v>
      </c>
    </row>
    <row r="18" spans="2:31" ht="12" customHeight="1" x14ac:dyDescent="0.15">
      <c r="B18" s="248" t="s">
        <v>81</v>
      </c>
      <c r="C18" s="204"/>
      <c r="D18" s="5">
        <v>519</v>
      </c>
      <c r="E18" s="5">
        <v>10</v>
      </c>
      <c r="F18" s="5">
        <v>22</v>
      </c>
      <c r="G18" s="5">
        <v>48</v>
      </c>
      <c r="H18" s="5">
        <v>69</v>
      </c>
      <c r="I18" s="5">
        <v>91</v>
      </c>
      <c r="J18" s="5">
        <v>62</v>
      </c>
      <c r="K18" s="5">
        <v>41</v>
      </c>
      <c r="L18" s="5">
        <v>26</v>
      </c>
      <c r="M18" s="5">
        <v>29</v>
      </c>
      <c r="N18" s="5">
        <v>24</v>
      </c>
      <c r="O18" s="5">
        <v>18</v>
      </c>
      <c r="P18" s="5">
        <v>17</v>
      </c>
      <c r="Q18" s="5">
        <v>11</v>
      </c>
      <c r="R18" s="5">
        <v>12</v>
      </c>
      <c r="S18" s="5">
        <v>5</v>
      </c>
      <c r="T18" s="5">
        <v>1</v>
      </c>
      <c r="U18" s="5">
        <v>5</v>
      </c>
      <c r="V18" s="5">
        <v>2</v>
      </c>
      <c r="W18" s="5">
        <v>13</v>
      </c>
      <c r="X18" s="5">
        <v>1</v>
      </c>
      <c r="Y18" s="5">
        <v>0</v>
      </c>
      <c r="Z18" s="5">
        <v>3</v>
      </c>
      <c r="AA18" s="5">
        <v>9</v>
      </c>
      <c r="AB18" s="5">
        <v>0</v>
      </c>
      <c r="AC18" s="40">
        <v>71</v>
      </c>
      <c r="AD18" s="7">
        <v>86.1</v>
      </c>
      <c r="AE18" s="7">
        <v>48.9</v>
      </c>
    </row>
    <row r="19" spans="2:31" ht="12" customHeight="1" x14ac:dyDescent="0.15">
      <c r="B19" s="248" t="s">
        <v>100</v>
      </c>
      <c r="C19" s="204"/>
      <c r="D19" s="5">
        <v>55</v>
      </c>
      <c r="E19" s="5">
        <v>0</v>
      </c>
      <c r="F19" s="5">
        <v>2</v>
      </c>
      <c r="G19" s="5">
        <v>3</v>
      </c>
      <c r="H19" s="5">
        <v>14</v>
      </c>
      <c r="I19" s="5">
        <v>12</v>
      </c>
      <c r="J19" s="5">
        <v>7</v>
      </c>
      <c r="K19" s="5">
        <v>4</v>
      </c>
      <c r="L19" s="5">
        <v>3</v>
      </c>
      <c r="M19" s="5">
        <v>2</v>
      </c>
      <c r="N19" s="5">
        <v>1</v>
      </c>
      <c r="O19" s="5">
        <v>0</v>
      </c>
      <c r="P19" s="5">
        <v>2</v>
      </c>
      <c r="Q19" s="5">
        <v>0</v>
      </c>
      <c r="R19" s="5">
        <v>3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40">
        <v>60</v>
      </c>
      <c r="AD19" s="7">
        <v>80.5</v>
      </c>
      <c r="AE19" s="7">
        <v>56.2</v>
      </c>
    </row>
    <row r="20" spans="2:31" ht="12" customHeight="1" x14ac:dyDescent="0.15">
      <c r="B20" s="248" t="s">
        <v>101</v>
      </c>
      <c r="C20" s="204"/>
      <c r="D20" s="5">
        <v>31</v>
      </c>
      <c r="E20" s="5">
        <v>0</v>
      </c>
      <c r="F20" s="5">
        <v>1</v>
      </c>
      <c r="G20" s="5">
        <v>2</v>
      </c>
      <c r="H20" s="5">
        <v>2</v>
      </c>
      <c r="I20" s="5">
        <v>2</v>
      </c>
      <c r="J20" s="5">
        <v>7</v>
      </c>
      <c r="K20" s="5">
        <v>4</v>
      </c>
      <c r="L20" s="5">
        <v>1</v>
      </c>
      <c r="M20" s="5">
        <v>1</v>
      </c>
      <c r="N20" s="5">
        <v>2</v>
      </c>
      <c r="O20" s="5">
        <v>3</v>
      </c>
      <c r="P20" s="5">
        <v>2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1</v>
      </c>
      <c r="X20" s="5">
        <v>1</v>
      </c>
      <c r="Y20" s="5">
        <v>1</v>
      </c>
      <c r="Z20" s="5">
        <v>0</v>
      </c>
      <c r="AA20" s="5">
        <v>0</v>
      </c>
      <c r="AB20" s="5">
        <v>0</v>
      </c>
      <c r="AC20" s="40">
        <v>85</v>
      </c>
      <c r="AD20" s="7">
        <v>98.1</v>
      </c>
      <c r="AE20" s="7">
        <v>47.5</v>
      </c>
    </row>
    <row r="21" spans="2:31" ht="12" customHeight="1" x14ac:dyDescent="0.15">
      <c r="B21" s="248" t="s">
        <v>88</v>
      </c>
      <c r="C21" s="204"/>
      <c r="D21" s="5">
        <v>214</v>
      </c>
      <c r="E21" s="5">
        <v>7</v>
      </c>
      <c r="F21" s="5">
        <v>14</v>
      </c>
      <c r="G21" s="5">
        <v>12</v>
      </c>
      <c r="H21" s="5">
        <v>16</v>
      </c>
      <c r="I21" s="5">
        <v>39</v>
      </c>
      <c r="J21" s="5">
        <v>36</v>
      </c>
      <c r="K21" s="5">
        <v>20</v>
      </c>
      <c r="L21" s="5">
        <v>12</v>
      </c>
      <c r="M21" s="5">
        <v>19</v>
      </c>
      <c r="N21" s="5">
        <v>5</v>
      </c>
      <c r="O21" s="5">
        <v>10</v>
      </c>
      <c r="P21" s="5">
        <v>7</v>
      </c>
      <c r="Q21" s="5">
        <v>1</v>
      </c>
      <c r="R21" s="5">
        <v>3</v>
      </c>
      <c r="S21" s="5">
        <v>5</v>
      </c>
      <c r="T21" s="5">
        <v>0</v>
      </c>
      <c r="U21" s="5">
        <v>2</v>
      </c>
      <c r="V21" s="5">
        <v>0</v>
      </c>
      <c r="W21" s="5">
        <v>2</v>
      </c>
      <c r="X21" s="5">
        <v>0</v>
      </c>
      <c r="Y21" s="5">
        <v>0</v>
      </c>
      <c r="Z21" s="5">
        <v>0</v>
      </c>
      <c r="AA21" s="5">
        <v>4</v>
      </c>
      <c r="AB21" s="5">
        <v>0</v>
      </c>
      <c r="AC21" s="40">
        <v>72</v>
      </c>
      <c r="AD21" s="7">
        <v>87.3</v>
      </c>
      <c r="AE21" s="7">
        <v>75.099999999999994</v>
      </c>
    </row>
    <row r="22" spans="2:31" ht="12" customHeight="1" x14ac:dyDescent="0.15">
      <c r="B22" s="247" t="s">
        <v>102</v>
      </c>
      <c r="C22" s="222"/>
      <c r="D22" s="6">
        <v>103</v>
      </c>
      <c r="E22" s="6">
        <v>2</v>
      </c>
      <c r="F22" s="6">
        <v>5</v>
      </c>
      <c r="G22" s="6">
        <v>8</v>
      </c>
      <c r="H22" s="6">
        <v>16</v>
      </c>
      <c r="I22" s="6">
        <v>11</v>
      </c>
      <c r="J22" s="6">
        <v>8</v>
      </c>
      <c r="K22" s="6">
        <v>9</v>
      </c>
      <c r="L22" s="6">
        <v>2</v>
      </c>
      <c r="M22" s="6">
        <v>14</v>
      </c>
      <c r="N22" s="6">
        <v>4</v>
      </c>
      <c r="O22" s="6">
        <v>4</v>
      </c>
      <c r="P22" s="6">
        <v>4</v>
      </c>
      <c r="Q22" s="6">
        <v>5</v>
      </c>
      <c r="R22" s="6">
        <v>1</v>
      </c>
      <c r="S22" s="6">
        <v>2</v>
      </c>
      <c r="T22" s="6">
        <v>0</v>
      </c>
      <c r="U22" s="6">
        <v>3</v>
      </c>
      <c r="V22" s="6">
        <v>0</v>
      </c>
      <c r="W22" s="6">
        <v>3</v>
      </c>
      <c r="X22" s="6">
        <v>0</v>
      </c>
      <c r="Y22" s="6">
        <v>0</v>
      </c>
      <c r="Z22" s="6">
        <v>0</v>
      </c>
      <c r="AA22" s="6">
        <v>2</v>
      </c>
      <c r="AB22" s="6">
        <v>0</v>
      </c>
      <c r="AC22" s="45">
        <v>80</v>
      </c>
      <c r="AD22" s="8">
        <v>91.3</v>
      </c>
      <c r="AE22" s="8">
        <v>49.7</v>
      </c>
    </row>
    <row r="23" spans="2:31" ht="12" customHeight="1" x14ac:dyDescent="0.15">
      <c r="B23" s="248" t="s">
        <v>6</v>
      </c>
      <c r="C23" s="204"/>
      <c r="D23" s="5">
        <v>95</v>
      </c>
      <c r="E23" s="5">
        <v>0</v>
      </c>
      <c r="F23" s="5">
        <v>9</v>
      </c>
      <c r="G23" s="5">
        <v>5</v>
      </c>
      <c r="H23" s="5">
        <v>13</v>
      </c>
      <c r="I23" s="5">
        <v>13</v>
      </c>
      <c r="J23" s="5">
        <v>11</v>
      </c>
      <c r="K23" s="5">
        <v>6</v>
      </c>
      <c r="L23" s="5">
        <v>5</v>
      </c>
      <c r="M23" s="5">
        <v>9</v>
      </c>
      <c r="N23" s="5">
        <v>1</v>
      </c>
      <c r="O23" s="5">
        <v>2</v>
      </c>
      <c r="P23" s="5">
        <v>4</v>
      </c>
      <c r="Q23" s="5">
        <v>2</v>
      </c>
      <c r="R23" s="5">
        <v>1</v>
      </c>
      <c r="S23" s="5">
        <v>3</v>
      </c>
      <c r="T23" s="5">
        <v>3</v>
      </c>
      <c r="U23" s="5">
        <v>0</v>
      </c>
      <c r="V23" s="5">
        <v>0</v>
      </c>
      <c r="W23" s="5">
        <v>1</v>
      </c>
      <c r="X23" s="5">
        <v>0</v>
      </c>
      <c r="Y23" s="5">
        <v>2</v>
      </c>
      <c r="Z23" s="5">
        <v>1</v>
      </c>
      <c r="AA23" s="5">
        <v>4</v>
      </c>
      <c r="AB23" s="5">
        <v>0</v>
      </c>
      <c r="AC23" s="40">
        <v>73</v>
      </c>
      <c r="AD23" s="7">
        <v>97.8</v>
      </c>
      <c r="AE23" s="7">
        <v>73.900000000000006</v>
      </c>
    </row>
    <row r="24" spans="2:31" ht="12" customHeight="1" x14ac:dyDescent="0.15">
      <c r="B24" s="248" t="s">
        <v>7</v>
      </c>
      <c r="C24" s="204"/>
      <c r="D24" s="5">
        <v>3</v>
      </c>
      <c r="E24" s="192">
        <v>0</v>
      </c>
      <c r="F24" s="192">
        <v>0</v>
      </c>
      <c r="G24" s="192">
        <v>0</v>
      </c>
      <c r="H24" s="192">
        <v>1</v>
      </c>
      <c r="I24" s="192">
        <v>0</v>
      </c>
      <c r="J24" s="192">
        <v>1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1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0</v>
      </c>
      <c r="Y24" s="192">
        <v>0</v>
      </c>
      <c r="Z24" s="192">
        <v>0</v>
      </c>
      <c r="AA24" s="192">
        <v>0</v>
      </c>
      <c r="AB24" s="192">
        <v>0</v>
      </c>
      <c r="AC24" s="46">
        <v>76</v>
      </c>
      <c r="AD24" s="54">
        <v>91</v>
      </c>
      <c r="AE24" s="54">
        <v>41</v>
      </c>
    </row>
    <row r="25" spans="2:31" ht="12" customHeight="1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1</v>
      </c>
      <c r="H25" s="5">
        <v>1</v>
      </c>
      <c r="I25" s="5">
        <v>0</v>
      </c>
      <c r="J25" s="5">
        <v>2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46">
        <v>71</v>
      </c>
      <c r="AD25" s="54">
        <v>103.4</v>
      </c>
      <c r="AE25" s="54">
        <v>84.2</v>
      </c>
    </row>
    <row r="26" spans="2:31" ht="12" customHeight="1" x14ac:dyDescent="0.15">
      <c r="B26" s="248" t="s">
        <v>9</v>
      </c>
      <c r="C26" s="204"/>
      <c r="D26" s="5">
        <v>66</v>
      </c>
      <c r="E26" s="5">
        <v>1</v>
      </c>
      <c r="F26" s="5">
        <v>4</v>
      </c>
      <c r="G26" s="5">
        <v>5</v>
      </c>
      <c r="H26" s="5">
        <v>10</v>
      </c>
      <c r="I26" s="5">
        <v>13</v>
      </c>
      <c r="J26" s="5">
        <v>8</v>
      </c>
      <c r="K26" s="5">
        <v>2</v>
      </c>
      <c r="L26" s="5">
        <v>3</v>
      </c>
      <c r="M26" s="5">
        <v>2</v>
      </c>
      <c r="N26" s="5">
        <v>3</v>
      </c>
      <c r="O26" s="5">
        <v>4</v>
      </c>
      <c r="P26" s="5">
        <v>1</v>
      </c>
      <c r="Q26" s="5">
        <v>3</v>
      </c>
      <c r="R26" s="5">
        <v>1</v>
      </c>
      <c r="S26" s="5">
        <v>2</v>
      </c>
      <c r="T26" s="5">
        <v>1</v>
      </c>
      <c r="U26" s="5">
        <v>1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2</v>
      </c>
      <c r="AB26" s="5">
        <v>0</v>
      </c>
      <c r="AC26" s="46">
        <v>68.5</v>
      </c>
      <c r="AD26" s="54">
        <v>86.3</v>
      </c>
      <c r="AE26" s="54">
        <v>48.8</v>
      </c>
    </row>
    <row r="27" spans="2:31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46">
        <v>0</v>
      </c>
      <c r="AD27" s="54">
        <v>0</v>
      </c>
      <c r="AE27" s="54">
        <v>0</v>
      </c>
    </row>
    <row r="28" spans="2:31" x14ac:dyDescent="0.15">
      <c r="B28" s="248" t="s">
        <v>11</v>
      </c>
      <c r="C28" s="204"/>
      <c r="D28" s="5">
        <v>5</v>
      </c>
      <c r="E28" s="5">
        <v>0</v>
      </c>
      <c r="F28" s="5">
        <v>0</v>
      </c>
      <c r="G28" s="5">
        <v>0</v>
      </c>
      <c r="H28" s="5">
        <v>1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1</v>
      </c>
      <c r="AB28" s="5">
        <v>0</v>
      </c>
      <c r="AC28" s="46">
        <v>140</v>
      </c>
      <c r="AD28" s="54">
        <v>141.6</v>
      </c>
      <c r="AE28" s="54">
        <v>89.9</v>
      </c>
    </row>
    <row r="29" spans="2:31" x14ac:dyDescent="0.15">
      <c r="B29" s="248" t="s">
        <v>12</v>
      </c>
      <c r="C29" s="204"/>
      <c r="D29" s="5">
        <v>3</v>
      </c>
      <c r="E29" s="5">
        <v>0</v>
      </c>
      <c r="F29" s="5">
        <v>0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46">
        <v>142</v>
      </c>
      <c r="AD29" s="54">
        <v>110.7</v>
      </c>
      <c r="AE29" s="54">
        <v>50.1</v>
      </c>
    </row>
    <row r="30" spans="2:31" x14ac:dyDescent="0.15">
      <c r="B30" s="248" t="s">
        <v>13</v>
      </c>
      <c r="C30" s="204"/>
      <c r="D30" s="5">
        <v>26</v>
      </c>
      <c r="E30" s="5">
        <v>0</v>
      </c>
      <c r="F30" s="5">
        <v>1</v>
      </c>
      <c r="G30" s="5">
        <v>1</v>
      </c>
      <c r="H30" s="5">
        <v>3</v>
      </c>
      <c r="I30" s="5">
        <v>2</v>
      </c>
      <c r="J30" s="5">
        <v>4</v>
      </c>
      <c r="K30" s="5">
        <v>2</v>
      </c>
      <c r="L30" s="5">
        <v>2</v>
      </c>
      <c r="M30" s="5">
        <v>2</v>
      </c>
      <c r="N30" s="5">
        <v>2</v>
      </c>
      <c r="O30" s="5">
        <v>3</v>
      </c>
      <c r="P30" s="5">
        <v>1</v>
      </c>
      <c r="Q30" s="5">
        <v>0</v>
      </c>
      <c r="R30" s="5">
        <v>1</v>
      </c>
      <c r="S30" s="5">
        <v>1</v>
      </c>
      <c r="T30" s="5">
        <v>0</v>
      </c>
      <c r="U30" s="5">
        <v>0</v>
      </c>
      <c r="V30" s="5">
        <v>0</v>
      </c>
      <c r="W30" s="5">
        <v>1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46">
        <v>85</v>
      </c>
      <c r="AD30" s="54">
        <v>94.6</v>
      </c>
      <c r="AE30" s="54">
        <v>40.200000000000003</v>
      </c>
    </row>
    <row r="31" spans="2:31" x14ac:dyDescent="0.15">
      <c r="B31" s="248" t="s">
        <v>14</v>
      </c>
      <c r="C31" s="204"/>
      <c r="D31" s="5">
        <v>20</v>
      </c>
      <c r="E31" s="5">
        <v>0</v>
      </c>
      <c r="F31" s="5">
        <v>1</v>
      </c>
      <c r="G31" s="5">
        <v>3</v>
      </c>
      <c r="H31" s="5">
        <v>4</v>
      </c>
      <c r="I31" s="5">
        <v>2</v>
      </c>
      <c r="J31" s="5">
        <v>2</v>
      </c>
      <c r="K31" s="5">
        <v>0</v>
      </c>
      <c r="L31" s="5">
        <v>0</v>
      </c>
      <c r="M31" s="5">
        <v>2</v>
      </c>
      <c r="N31" s="5">
        <v>0</v>
      </c>
      <c r="O31" s="5">
        <v>1</v>
      </c>
      <c r="P31" s="5">
        <v>0</v>
      </c>
      <c r="Q31" s="5">
        <v>1</v>
      </c>
      <c r="R31" s="5">
        <v>0</v>
      </c>
      <c r="S31" s="5">
        <v>1</v>
      </c>
      <c r="T31" s="5">
        <v>0</v>
      </c>
      <c r="U31" s="5">
        <v>0</v>
      </c>
      <c r="V31" s="5">
        <v>1</v>
      </c>
      <c r="W31" s="5">
        <v>1</v>
      </c>
      <c r="X31" s="5">
        <v>0</v>
      </c>
      <c r="Y31" s="5">
        <v>0</v>
      </c>
      <c r="Z31" s="5">
        <v>0</v>
      </c>
      <c r="AA31" s="5">
        <v>1</v>
      </c>
      <c r="AB31" s="5">
        <v>0</v>
      </c>
      <c r="AC31" s="46">
        <v>70</v>
      </c>
      <c r="AD31" s="54">
        <v>96.1</v>
      </c>
      <c r="AE31" s="54">
        <v>60.6</v>
      </c>
    </row>
    <row r="32" spans="2:31" x14ac:dyDescent="0.15">
      <c r="B32" s="248" t="s">
        <v>15</v>
      </c>
      <c r="C32" s="204"/>
      <c r="D32" s="5">
        <v>20</v>
      </c>
      <c r="E32" s="5">
        <v>0</v>
      </c>
      <c r="F32" s="5">
        <v>2</v>
      </c>
      <c r="G32" s="5">
        <v>2</v>
      </c>
      <c r="H32" s="5">
        <v>2</v>
      </c>
      <c r="I32" s="5">
        <v>1</v>
      </c>
      <c r="J32" s="5">
        <v>7</v>
      </c>
      <c r="K32" s="5">
        <v>1</v>
      </c>
      <c r="L32" s="5">
        <v>1</v>
      </c>
      <c r="M32" s="5">
        <v>0</v>
      </c>
      <c r="N32" s="5">
        <v>0</v>
      </c>
      <c r="O32" s="5">
        <v>1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2</v>
      </c>
      <c r="AB32" s="5">
        <v>0</v>
      </c>
      <c r="AC32" s="46">
        <v>73.5</v>
      </c>
      <c r="AD32" s="54">
        <v>106.5</v>
      </c>
      <c r="AE32" s="54">
        <v>111.4</v>
      </c>
    </row>
    <row r="33" spans="2:31" x14ac:dyDescent="0.15">
      <c r="B33" s="248" t="s">
        <v>16</v>
      </c>
      <c r="C33" s="204"/>
      <c r="D33" s="5">
        <v>201</v>
      </c>
      <c r="E33" s="5">
        <v>14</v>
      </c>
      <c r="F33" s="5">
        <v>10</v>
      </c>
      <c r="G33" s="5">
        <v>25</v>
      </c>
      <c r="H33" s="5">
        <v>29</v>
      </c>
      <c r="I33" s="5">
        <v>30</v>
      </c>
      <c r="J33" s="5">
        <v>30</v>
      </c>
      <c r="K33" s="5">
        <v>12</v>
      </c>
      <c r="L33" s="5">
        <v>5</v>
      </c>
      <c r="M33" s="5">
        <v>11</v>
      </c>
      <c r="N33" s="5">
        <v>4</v>
      </c>
      <c r="O33" s="5">
        <v>5</v>
      </c>
      <c r="P33" s="5">
        <v>6</v>
      </c>
      <c r="Q33" s="5">
        <v>3</v>
      </c>
      <c r="R33" s="5">
        <v>5</v>
      </c>
      <c r="S33" s="5">
        <v>3</v>
      </c>
      <c r="T33" s="5">
        <v>0</v>
      </c>
      <c r="U33" s="5">
        <v>1</v>
      </c>
      <c r="V33" s="5">
        <v>1</v>
      </c>
      <c r="W33" s="5">
        <v>4</v>
      </c>
      <c r="X33" s="5">
        <v>0</v>
      </c>
      <c r="Y33" s="5">
        <v>0</v>
      </c>
      <c r="Z33" s="5">
        <v>0</v>
      </c>
      <c r="AA33" s="5">
        <v>3</v>
      </c>
      <c r="AB33" s="5">
        <v>0</v>
      </c>
      <c r="AC33" s="46">
        <v>65</v>
      </c>
      <c r="AD33" s="54">
        <v>76.7</v>
      </c>
      <c r="AE33" s="54">
        <v>45.8</v>
      </c>
    </row>
    <row r="34" spans="2:31" x14ac:dyDescent="0.15">
      <c r="B34" s="248" t="s">
        <v>17</v>
      </c>
      <c r="C34" s="204"/>
      <c r="D34" s="5">
        <v>130</v>
      </c>
      <c r="E34" s="5">
        <v>7</v>
      </c>
      <c r="F34" s="5">
        <v>8</v>
      </c>
      <c r="G34" s="5">
        <v>21</v>
      </c>
      <c r="H34" s="5">
        <v>15</v>
      </c>
      <c r="I34" s="5">
        <v>16</v>
      </c>
      <c r="J34" s="5">
        <v>20</v>
      </c>
      <c r="K34" s="5">
        <v>12</v>
      </c>
      <c r="L34" s="5">
        <v>7</v>
      </c>
      <c r="M34" s="5">
        <v>8</v>
      </c>
      <c r="N34" s="5">
        <v>1</v>
      </c>
      <c r="O34" s="5">
        <v>3</v>
      </c>
      <c r="P34" s="5">
        <v>1</v>
      </c>
      <c r="Q34" s="5">
        <v>0</v>
      </c>
      <c r="R34" s="5">
        <v>3</v>
      </c>
      <c r="S34" s="5">
        <v>2</v>
      </c>
      <c r="T34" s="5">
        <v>1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5</v>
      </c>
      <c r="AB34" s="5">
        <v>0</v>
      </c>
      <c r="AC34" s="46">
        <v>68.5</v>
      </c>
      <c r="AD34" s="54">
        <v>76.400000000000006</v>
      </c>
      <c r="AE34" s="54">
        <v>50.1</v>
      </c>
    </row>
    <row r="35" spans="2:31" x14ac:dyDescent="0.15">
      <c r="B35" s="248" t="s">
        <v>18</v>
      </c>
      <c r="C35" s="204"/>
      <c r="D35" s="5">
        <v>580</v>
      </c>
      <c r="E35" s="5">
        <v>42</v>
      </c>
      <c r="F35" s="5">
        <v>46</v>
      </c>
      <c r="G35" s="5">
        <v>76</v>
      </c>
      <c r="H35" s="5">
        <v>81</v>
      </c>
      <c r="I35" s="5">
        <v>93</v>
      </c>
      <c r="J35" s="5">
        <v>71</v>
      </c>
      <c r="K35" s="5">
        <v>39</v>
      </c>
      <c r="L35" s="5">
        <v>24</v>
      </c>
      <c r="M35" s="5">
        <v>33</v>
      </c>
      <c r="N35" s="5">
        <v>10</v>
      </c>
      <c r="O35" s="5">
        <v>11</v>
      </c>
      <c r="P35" s="5">
        <v>15</v>
      </c>
      <c r="Q35" s="5">
        <v>3</v>
      </c>
      <c r="R35" s="5">
        <v>7</v>
      </c>
      <c r="S35" s="5">
        <v>5</v>
      </c>
      <c r="T35" s="5">
        <v>2</v>
      </c>
      <c r="U35" s="5">
        <v>4</v>
      </c>
      <c r="V35" s="5">
        <v>2</v>
      </c>
      <c r="W35" s="5">
        <v>4</v>
      </c>
      <c r="X35" s="5">
        <v>1</v>
      </c>
      <c r="Y35" s="5">
        <v>0</v>
      </c>
      <c r="Z35" s="5">
        <v>3</v>
      </c>
      <c r="AA35" s="5">
        <v>8</v>
      </c>
      <c r="AB35" s="5">
        <v>0</v>
      </c>
      <c r="AC35" s="46">
        <v>62</v>
      </c>
      <c r="AD35" s="54">
        <v>72.8</v>
      </c>
      <c r="AE35" s="54">
        <v>47.1</v>
      </c>
    </row>
    <row r="36" spans="2:31" x14ac:dyDescent="0.15">
      <c r="B36" s="248" t="s">
        <v>19</v>
      </c>
      <c r="C36" s="204"/>
      <c r="D36" s="5">
        <v>292</v>
      </c>
      <c r="E36" s="5">
        <v>23</v>
      </c>
      <c r="F36" s="5">
        <v>28</v>
      </c>
      <c r="G36" s="5">
        <v>23</v>
      </c>
      <c r="H36" s="5">
        <v>48</v>
      </c>
      <c r="I36" s="5">
        <v>49</v>
      </c>
      <c r="J36" s="5">
        <v>40</v>
      </c>
      <c r="K36" s="5">
        <v>19</v>
      </c>
      <c r="L36" s="5">
        <v>11</v>
      </c>
      <c r="M36" s="5">
        <v>19</v>
      </c>
      <c r="N36" s="5">
        <v>7</v>
      </c>
      <c r="O36" s="5">
        <v>13</v>
      </c>
      <c r="P36" s="5">
        <v>0</v>
      </c>
      <c r="Q36" s="5">
        <v>0</v>
      </c>
      <c r="R36" s="5">
        <v>5</v>
      </c>
      <c r="S36" s="5">
        <v>3</v>
      </c>
      <c r="T36" s="5">
        <v>1</v>
      </c>
      <c r="U36" s="5">
        <v>0</v>
      </c>
      <c r="V36" s="5">
        <v>1</v>
      </c>
      <c r="W36" s="5">
        <v>0</v>
      </c>
      <c r="X36" s="5">
        <v>0</v>
      </c>
      <c r="Y36" s="5">
        <v>0</v>
      </c>
      <c r="Z36" s="5">
        <v>0</v>
      </c>
      <c r="AA36" s="5">
        <v>2</v>
      </c>
      <c r="AB36" s="5">
        <v>0</v>
      </c>
      <c r="AC36" s="46">
        <v>64</v>
      </c>
      <c r="AD36" s="54">
        <v>69</v>
      </c>
      <c r="AE36" s="54">
        <v>35.799999999999997</v>
      </c>
    </row>
    <row r="37" spans="2:31" x14ac:dyDescent="0.15">
      <c r="B37" s="248" t="s">
        <v>20</v>
      </c>
      <c r="C37" s="204"/>
      <c r="D37" s="5">
        <v>8</v>
      </c>
      <c r="E37" s="5">
        <v>0</v>
      </c>
      <c r="F37" s="5">
        <v>0</v>
      </c>
      <c r="G37" s="5">
        <v>1</v>
      </c>
      <c r="H37" s="5">
        <v>1</v>
      </c>
      <c r="I37" s="5">
        <v>2</v>
      </c>
      <c r="J37" s="5">
        <v>2</v>
      </c>
      <c r="K37" s="5">
        <v>0</v>
      </c>
      <c r="L37" s="5">
        <v>0</v>
      </c>
      <c r="M37" s="5">
        <v>0</v>
      </c>
      <c r="N37" s="5">
        <v>0</v>
      </c>
      <c r="O37" s="5">
        <v>2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46">
        <v>65.5</v>
      </c>
      <c r="AD37" s="54">
        <v>75</v>
      </c>
      <c r="AE37" s="54">
        <v>27.4</v>
      </c>
    </row>
    <row r="38" spans="2:31" x14ac:dyDescent="0.15">
      <c r="B38" s="248" t="s">
        <v>21</v>
      </c>
      <c r="C38" s="204"/>
      <c r="D38" s="5">
        <v>17</v>
      </c>
      <c r="E38" s="5">
        <v>0</v>
      </c>
      <c r="F38" s="5">
        <v>0</v>
      </c>
      <c r="G38" s="5">
        <v>1</v>
      </c>
      <c r="H38" s="5">
        <v>0</v>
      </c>
      <c r="I38" s="5">
        <v>4</v>
      </c>
      <c r="J38" s="5">
        <v>4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2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2</v>
      </c>
      <c r="X38" s="5">
        <v>0</v>
      </c>
      <c r="Y38" s="5">
        <v>0</v>
      </c>
      <c r="Z38" s="5">
        <v>0</v>
      </c>
      <c r="AA38" s="5">
        <v>2</v>
      </c>
      <c r="AB38" s="5">
        <v>0</v>
      </c>
      <c r="AC38" s="46">
        <v>76</v>
      </c>
      <c r="AD38" s="54">
        <v>132.6</v>
      </c>
      <c r="AE38" s="54">
        <v>93.5</v>
      </c>
    </row>
    <row r="39" spans="2:31" x14ac:dyDescent="0.15">
      <c r="B39" s="248" t="s">
        <v>22</v>
      </c>
      <c r="C39" s="204"/>
      <c r="D39" s="5">
        <v>6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1</v>
      </c>
      <c r="K39" s="5">
        <v>1</v>
      </c>
      <c r="L39" s="5">
        <v>0</v>
      </c>
      <c r="M39" s="5">
        <v>2</v>
      </c>
      <c r="N39" s="5">
        <v>0</v>
      </c>
      <c r="O39" s="5">
        <v>1</v>
      </c>
      <c r="P39" s="5">
        <v>0</v>
      </c>
      <c r="Q39" s="5">
        <v>1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46">
        <v>104</v>
      </c>
      <c r="AD39" s="54">
        <v>107.3</v>
      </c>
      <c r="AE39" s="54">
        <v>24.9</v>
      </c>
    </row>
    <row r="40" spans="2:31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2</v>
      </c>
      <c r="H40" s="192">
        <v>1</v>
      </c>
      <c r="I40" s="192">
        <v>0</v>
      </c>
      <c r="J40" s="192">
        <v>0</v>
      </c>
      <c r="K40" s="192">
        <v>1</v>
      </c>
      <c r="L40" s="192">
        <v>0</v>
      </c>
      <c r="M40" s="192">
        <v>1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0</v>
      </c>
      <c r="AB40" s="192">
        <v>0</v>
      </c>
      <c r="AC40" s="48">
        <v>51</v>
      </c>
      <c r="AD40" s="55">
        <v>66.2</v>
      </c>
      <c r="AE40" s="55">
        <v>23.1</v>
      </c>
    </row>
    <row r="41" spans="2:31" x14ac:dyDescent="0.15">
      <c r="B41" s="248" t="s">
        <v>24</v>
      </c>
      <c r="C41" s="204"/>
      <c r="D41" s="5">
        <v>2</v>
      </c>
      <c r="E41" s="5">
        <v>0</v>
      </c>
      <c r="F41" s="5">
        <v>0</v>
      </c>
      <c r="G41" s="5">
        <v>1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0">
        <v>52.5</v>
      </c>
      <c r="AD41" s="7">
        <v>52.5</v>
      </c>
      <c r="AE41" s="7">
        <v>12.5</v>
      </c>
    </row>
    <row r="42" spans="2:31" x14ac:dyDescent="0.15">
      <c r="B42" s="248" t="s">
        <v>25</v>
      </c>
      <c r="C42" s="204"/>
      <c r="D42" s="5">
        <v>11</v>
      </c>
      <c r="E42" s="5">
        <v>0</v>
      </c>
      <c r="F42" s="5">
        <v>0</v>
      </c>
      <c r="G42" s="5">
        <v>0</v>
      </c>
      <c r="H42" s="5">
        <v>1</v>
      </c>
      <c r="I42" s="5">
        <v>4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</v>
      </c>
      <c r="R42" s="5">
        <v>0</v>
      </c>
      <c r="S42" s="5">
        <v>2</v>
      </c>
      <c r="T42" s="5">
        <v>0</v>
      </c>
      <c r="U42" s="5">
        <v>0</v>
      </c>
      <c r="V42" s="5">
        <v>1</v>
      </c>
      <c r="W42" s="5">
        <v>0</v>
      </c>
      <c r="X42" s="5">
        <v>0</v>
      </c>
      <c r="Y42" s="5">
        <v>0</v>
      </c>
      <c r="Z42" s="5">
        <v>1</v>
      </c>
      <c r="AA42" s="5">
        <v>0</v>
      </c>
      <c r="AB42" s="5">
        <v>0</v>
      </c>
      <c r="AC42" s="40">
        <v>70</v>
      </c>
      <c r="AD42" s="7">
        <v>116.5</v>
      </c>
      <c r="AE42" s="7">
        <v>62.4</v>
      </c>
    </row>
    <row r="43" spans="2:31" x14ac:dyDescent="0.15">
      <c r="B43" s="248" t="s">
        <v>26</v>
      </c>
      <c r="C43" s="204"/>
      <c r="D43" s="5">
        <v>8</v>
      </c>
      <c r="E43" s="5">
        <v>0</v>
      </c>
      <c r="F43" s="5">
        <v>0</v>
      </c>
      <c r="G43" s="5">
        <v>0</v>
      </c>
      <c r="H43" s="5">
        <v>2</v>
      </c>
      <c r="I43" s="5">
        <v>0</v>
      </c>
      <c r="J43" s="5">
        <v>0</v>
      </c>
      <c r="K43" s="5">
        <v>1</v>
      </c>
      <c r="L43" s="5">
        <v>0</v>
      </c>
      <c r="M43" s="5">
        <v>1</v>
      </c>
      <c r="N43" s="5">
        <v>1</v>
      </c>
      <c r="O43" s="5">
        <v>0</v>
      </c>
      <c r="P43" s="5">
        <v>1</v>
      </c>
      <c r="Q43" s="5">
        <v>0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1</v>
      </c>
      <c r="AB43" s="5">
        <v>0</v>
      </c>
      <c r="AC43" s="40">
        <v>108.5</v>
      </c>
      <c r="AD43" s="7">
        <v>131.30000000000001</v>
      </c>
      <c r="AE43" s="7">
        <v>94.8</v>
      </c>
    </row>
    <row r="44" spans="2:31" x14ac:dyDescent="0.15">
      <c r="B44" s="248" t="s">
        <v>27</v>
      </c>
      <c r="C44" s="204"/>
      <c r="D44" s="5">
        <v>15</v>
      </c>
      <c r="E44" s="5">
        <v>1</v>
      </c>
      <c r="F44" s="5">
        <v>0</v>
      </c>
      <c r="G44" s="5">
        <v>2</v>
      </c>
      <c r="H44" s="5">
        <v>2</v>
      </c>
      <c r="I44" s="5">
        <v>1</v>
      </c>
      <c r="J44" s="5">
        <v>3</v>
      </c>
      <c r="K44" s="5">
        <v>1</v>
      </c>
      <c r="L44" s="5">
        <v>0</v>
      </c>
      <c r="M44" s="5">
        <v>0</v>
      </c>
      <c r="N44" s="5">
        <v>1</v>
      </c>
      <c r="O44" s="5">
        <v>1</v>
      </c>
      <c r="P44" s="5">
        <v>1</v>
      </c>
      <c r="Q44" s="5">
        <v>0</v>
      </c>
      <c r="R44" s="5">
        <v>0</v>
      </c>
      <c r="S44" s="5">
        <v>0</v>
      </c>
      <c r="T44" s="5">
        <v>0</v>
      </c>
      <c r="U44" s="5">
        <v>1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1</v>
      </c>
      <c r="AB44" s="5">
        <v>0</v>
      </c>
      <c r="AC44" s="40">
        <v>75</v>
      </c>
      <c r="AD44" s="7">
        <v>97.9</v>
      </c>
      <c r="AE44" s="7">
        <v>75.599999999999994</v>
      </c>
    </row>
    <row r="45" spans="2:31" x14ac:dyDescent="0.15">
      <c r="B45" s="248" t="s">
        <v>28</v>
      </c>
      <c r="C45" s="204"/>
      <c r="D45" s="5">
        <v>165</v>
      </c>
      <c r="E45" s="5">
        <v>5</v>
      </c>
      <c r="F45" s="5">
        <v>9</v>
      </c>
      <c r="G45" s="5">
        <v>12</v>
      </c>
      <c r="H45" s="5">
        <v>20</v>
      </c>
      <c r="I45" s="5">
        <v>24</v>
      </c>
      <c r="J45" s="5">
        <v>21</v>
      </c>
      <c r="K45" s="5">
        <v>13</v>
      </c>
      <c r="L45" s="5">
        <v>6</v>
      </c>
      <c r="M45" s="5">
        <v>19</v>
      </c>
      <c r="N45" s="5">
        <v>7</v>
      </c>
      <c r="O45" s="5">
        <v>7</v>
      </c>
      <c r="P45" s="5">
        <v>2</v>
      </c>
      <c r="Q45" s="5">
        <v>2</v>
      </c>
      <c r="R45" s="5">
        <v>3</v>
      </c>
      <c r="S45" s="5">
        <v>3</v>
      </c>
      <c r="T45" s="5">
        <v>0</v>
      </c>
      <c r="U45" s="5">
        <v>2</v>
      </c>
      <c r="V45" s="5">
        <v>3</v>
      </c>
      <c r="W45" s="5">
        <v>1</v>
      </c>
      <c r="X45" s="5">
        <v>1</v>
      </c>
      <c r="Y45" s="5">
        <v>1</v>
      </c>
      <c r="Z45" s="5">
        <v>0</v>
      </c>
      <c r="AA45" s="5">
        <v>4</v>
      </c>
      <c r="AB45" s="5">
        <v>0</v>
      </c>
      <c r="AC45" s="40">
        <v>73</v>
      </c>
      <c r="AD45" s="7">
        <v>86.7</v>
      </c>
      <c r="AE45" s="7">
        <v>49.1</v>
      </c>
    </row>
    <row r="46" spans="2:31" x14ac:dyDescent="0.15">
      <c r="B46" s="248" t="s">
        <v>29</v>
      </c>
      <c r="C46" s="204"/>
      <c r="D46" s="5">
        <v>4</v>
      </c>
      <c r="E46" s="5">
        <v>0</v>
      </c>
      <c r="F46" s="5">
        <v>0</v>
      </c>
      <c r="G46" s="5">
        <v>0</v>
      </c>
      <c r="H46" s="5">
        <v>1</v>
      </c>
      <c r="I46" s="5">
        <v>0</v>
      </c>
      <c r="J46" s="5">
        <v>1</v>
      </c>
      <c r="K46" s="5">
        <v>0</v>
      </c>
      <c r="L46" s="5">
        <v>0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40">
        <v>86</v>
      </c>
      <c r="AD46" s="7">
        <v>96.8</v>
      </c>
      <c r="AE46" s="7">
        <v>39.9</v>
      </c>
    </row>
    <row r="47" spans="2:31" x14ac:dyDescent="0.15">
      <c r="B47" s="248" t="s">
        <v>30</v>
      </c>
      <c r="C47" s="204"/>
      <c r="D47" s="5">
        <v>36</v>
      </c>
      <c r="E47" s="5">
        <v>3</v>
      </c>
      <c r="F47" s="5">
        <v>2</v>
      </c>
      <c r="G47" s="5">
        <v>1</v>
      </c>
      <c r="H47" s="5">
        <v>2</v>
      </c>
      <c r="I47" s="5">
        <v>3</v>
      </c>
      <c r="J47" s="5">
        <v>8</v>
      </c>
      <c r="K47" s="5">
        <v>2</v>
      </c>
      <c r="L47" s="5">
        <v>0</v>
      </c>
      <c r="M47" s="5">
        <v>4</v>
      </c>
      <c r="N47" s="5">
        <v>0</v>
      </c>
      <c r="O47" s="5">
        <v>0</v>
      </c>
      <c r="P47" s="5">
        <v>4</v>
      </c>
      <c r="Q47" s="5">
        <v>2</v>
      </c>
      <c r="R47" s="5">
        <v>2</v>
      </c>
      <c r="S47" s="5">
        <v>0</v>
      </c>
      <c r="T47" s="5">
        <v>0</v>
      </c>
      <c r="U47" s="5">
        <v>0</v>
      </c>
      <c r="V47" s="5">
        <v>0</v>
      </c>
      <c r="W47" s="5">
        <v>1</v>
      </c>
      <c r="X47" s="5">
        <v>0</v>
      </c>
      <c r="Y47" s="5">
        <v>0</v>
      </c>
      <c r="Z47" s="5">
        <v>0</v>
      </c>
      <c r="AA47" s="5">
        <v>2</v>
      </c>
      <c r="AB47" s="5">
        <v>0</v>
      </c>
      <c r="AC47" s="40">
        <v>77.5</v>
      </c>
      <c r="AD47" s="7">
        <v>97.2</v>
      </c>
      <c r="AE47" s="7">
        <v>56.7</v>
      </c>
    </row>
    <row r="48" spans="2:31" x14ac:dyDescent="0.15">
      <c r="B48" s="248" t="s">
        <v>31</v>
      </c>
      <c r="C48" s="204"/>
      <c r="D48" s="5">
        <v>35</v>
      </c>
      <c r="E48" s="5">
        <v>0</v>
      </c>
      <c r="F48" s="5">
        <v>2</v>
      </c>
      <c r="G48" s="5">
        <v>3</v>
      </c>
      <c r="H48" s="5">
        <v>5</v>
      </c>
      <c r="I48" s="5">
        <v>4</v>
      </c>
      <c r="J48" s="5">
        <v>3</v>
      </c>
      <c r="K48" s="5">
        <v>2</v>
      </c>
      <c r="L48" s="5">
        <v>4</v>
      </c>
      <c r="M48" s="5">
        <v>1</v>
      </c>
      <c r="N48" s="5">
        <v>1</v>
      </c>
      <c r="O48" s="5">
        <v>4</v>
      </c>
      <c r="P48" s="5">
        <v>2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3</v>
      </c>
      <c r="X48" s="5">
        <v>0</v>
      </c>
      <c r="Y48" s="5">
        <v>0</v>
      </c>
      <c r="Z48" s="5">
        <v>0</v>
      </c>
      <c r="AA48" s="5">
        <v>1</v>
      </c>
      <c r="AB48" s="5">
        <v>0</v>
      </c>
      <c r="AC48" s="40">
        <v>80</v>
      </c>
      <c r="AD48" s="7">
        <v>94.1</v>
      </c>
      <c r="AE48" s="7">
        <v>50.8</v>
      </c>
    </row>
    <row r="49" spans="2:31" x14ac:dyDescent="0.15">
      <c r="B49" s="248" t="s">
        <v>32</v>
      </c>
      <c r="C49" s="204"/>
      <c r="D49" s="5">
        <v>336</v>
      </c>
      <c r="E49" s="5">
        <v>7</v>
      </c>
      <c r="F49" s="5">
        <v>16</v>
      </c>
      <c r="G49" s="5">
        <v>34</v>
      </c>
      <c r="H49" s="5">
        <v>46</v>
      </c>
      <c r="I49" s="5">
        <v>63</v>
      </c>
      <c r="J49" s="5">
        <v>34</v>
      </c>
      <c r="K49" s="5">
        <v>29</v>
      </c>
      <c r="L49" s="5">
        <v>14</v>
      </c>
      <c r="M49" s="5">
        <v>17</v>
      </c>
      <c r="N49" s="5">
        <v>19</v>
      </c>
      <c r="O49" s="5">
        <v>12</v>
      </c>
      <c r="P49" s="5">
        <v>7</v>
      </c>
      <c r="Q49" s="5">
        <v>6</v>
      </c>
      <c r="R49" s="5">
        <v>7</v>
      </c>
      <c r="S49" s="5">
        <v>4</v>
      </c>
      <c r="T49" s="5">
        <v>1</v>
      </c>
      <c r="U49" s="5">
        <v>5</v>
      </c>
      <c r="V49" s="5">
        <v>1</v>
      </c>
      <c r="W49" s="5">
        <v>7</v>
      </c>
      <c r="X49" s="5">
        <v>0</v>
      </c>
      <c r="Y49" s="5">
        <v>0</v>
      </c>
      <c r="Z49" s="5">
        <v>3</v>
      </c>
      <c r="AA49" s="5">
        <v>4</v>
      </c>
      <c r="AB49" s="5">
        <v>0</v>
      </c>
      <c r="AC49" s="40">
        <v>70</v>
      </c>
      <c r="AD49" s="7">
        <v>83.8</v>
      </c>
      <c r="AE49" s="7">
        <v>48.2</v>
      </c>
    </row>
    <row r="50" spans="2:31" x14ac:dyDescent="0.15">
      <c r="B50" s="248" t="s">
        <v>33</v>
      </c>
      <c r="C50" s="204"/>
      <c r="D50" s="5">
        <v>98</v>
      </c>
      <c r="E50" s="5">
        <v>0</v>
      </c>
      <c r="F50" s="5">
        <v>2</v>
      </c>
      <c r="G50" s="5">
        <v>9</v>
      </c>
      <c r="H50" s="5">
        <v>13</v>
      </c>
      <c r="I50" s="5">
        <v>19</v>
      </c>
      <c r="J50" s="5">
        <v>17</v>
      </c>
      <c r="K50" s="5">
        <v>7</v>
      </c>
      <c r="L50" s="5">
        <v>6</v>
      </c>
      <c r="M50" s="5">
        <v>3</v>
      </c>
      <c r="N50" s="5">
        <v>3</v>
      </c>
      <c r="O50" s="5">
        <v>2</v>
      </c>
      <c r="P50" s="5">
        <v>4</v>
      </c>
      <c r="Q50" s="5">
        <v>3</v>
      </c>
      <c r="R50" s="5">
        <v>3</v>
      </c>
      <c r="S50" s="5">
        <v>1</v>
      </c>
      <c r="T50" s="5">
        <v>0</v>
      </c>
      <c r="U50" s="5">
        <v>0</v>
      </c>
      <c r="V50" s="5">
        <v>1</v>
      </c>
      <c r="W50" s="5">
        <v>2</v>
      </c>
      <c r="X50" s="5">
        <v>1</v>
      </c>
      <c r="Y50" s="5">
        <v>0</v>
      </c>
      <c r="Z50" s="5">
        <v>0</v>
      </c>
      <c r="AA50" s="5">
        <v>2</v>
      </c>
      <c r="AB50" s="5">
        <v>0</v>
      </c>
      <c r="AC50" s="40">
        <v>71</v>
      </c>
      <c r="AD50" s="7">
        <v>87.8</v>
      </c>
      <c r="AE50" s="7">
        <v>49.4</v>
      </c>
    </row>
    <row r="51" spans="2:31" x14ac:dyDescent="0.15">
      <c r="B51" s="248" t="s">
        <v>34</v>
      </c>
      <c r="C51" s="204"/>
      <c r="D51" s="5">
        <v>11</v>
      </c>
      <c r="E51" s="5">
        <v>0</v>
      </c>
      <c r="F51" s="5">
        <v>0</v>
      </c>
      <c r="G51" s="5">
        <v>0</v>
      </c>
      <c r="H51" s="5">
        <v>3</v>
      </c>
      <c r="I51" s="5">
        <v>2</v>
      </c>
      <c r="J51" s="5">
        <v>0</v>
      </c>
      <c r="K51" s="5">
        <v>1</v>
      </c>
      <c r="L51" s="5">
        <v>2</v>
      </c>
      <c r="M51" s="5">
        <v>3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40">
        <v>86</v>
      </c>
      <c r="AD51" s="7">
        <v>78.3</v>
      </c>
      <c r="AE51" s="7">
        <v>21.8</v>
      </c>
    </row>
    <row r="52" spans="2:31" x14ac:dyDescent="0.15">
      <c r="B52" s="248" t="s">
        <v>35</v>
      </c>
      <c r="C52" s="204"/>
      <c r="D52" s="5">
        <v>3</v>
      </c>
      <c r="E52" s="5">
        <v>0</v>
      </c>
      <c r="F52" s="5">
        <v>0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1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40">
        <v>100</v>
      </c>
      <c r="AD52" s="7">
        <v>85</v>
      </c>
      <c r="AE52" s="7">
        <v>32.4</v>
      </c>
    </row>
    <row r="53" spans="2:31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40">
        <v>0</v>
      </c>
      <c r="AD53" s="7">
        <v>0</v>
      </c>
      <c r="AE53" s="7">
        <v>0</v>
      </c>
    </row>
    <row r="54" spans="2:31" x14ac:dyDescent="0.15">
      <c r="B54" s="248" t="s">
        <v>37</v>
      </c>
      <c r="C54" s="204"/>
      <c r="D54" s="5">
        <v>2</v>
      </c>
      <c r="E54" s="5">
        <v>0</v>
      </c>
      <c r="F54" s="5">
        <v>1</v>
      </c>
      <c r="G54" s="5">
        <v>0</v>
      </c>
      <c r="H54" s="5">
        <v>0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40">
        <v>50</v>
      </c>
      <c r="AD54" s="7">
        <v>50</v>
      </c>
      <c r="AE54" s="7">
        <v>20</v>
      </c>
    </row>
    <row r="55" spans="2:31" x14ac:dyDescent="0.15">
      <c r="B55" s="248" t="s">
        <v>38</v>
      </c>
      <c r="C55" s="204"/>
      <c r="D55" s="5">
        <v>13</v>
      </c>
      <c r="E55" s="5">
        <v>0</v>
      </c>
      <c r="F55" s="5">
        <v>0</v>
      </c>
      <c r="G55" s="5">
        <v>0</v>
      </c>
      <c r="H55" s="5">
        <v>4</v>
      </c>
      <c r="I55" s="5">
        <v>2</v>
      </c>
      <c r="J55" s="5">
        <v>1</v>
      </c>
      <c r="K55" s="5">
        <v>2</v>
      </c>
      <c r="L55" s="5">
        <v>1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2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1</v>
      </c>
      <c r="AB55" s="5">
        <v>0</v>
      </c>
      <c r="AC55" s="40">
        <v>77</v>
      </c>
      <c r="AD55" s="7">
        <v>105.7</v>
      </c>
      <c r="AE55" s="7">
        <v>95.6</v>
      </c>
    </row>
    <row r="56" spans="2:31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2</v>
      </c>
      <c r="H56" s="5">
        <v>7</v>
      </c>
      <c r="I56" s="5">
        <v>9</v>
      </c>
      <c r="J56" s="5">
        <v>5</v>
      </c>
      <c r="K56" s="5">
        <v>2</v>
      </c>
      <c r="L56" s="5">
        <v>2</v>
      </c>
      <c r="M56" s="5">
        <v>1</v>
      </c>
      <c r="N56" s="5">
        <v>1</v>
      </c>
      <c r="O56" s="5">
        <v>0</v>
      </c>
      <c r="P56" s="5">
        <v>1</v>
      </c>
      <c r="Q56" s="5">
        <v>0</v>
      </c>
      <c r="R56" s="5">
        <v>1</v>
      </c>
      <c r="S56" s="5">
        <v>0</v>
      </c>
      <c r="T56" s="5">
        <v>0</v>
      </c>
      <c r="U56" s="5">
        <v>0</v>
      </c>
      <c r="V56" s="5">
        <v>0</v>
      </c>
      <c r="W56" s="5">
        <v>1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40">
        <v>65</v>
      </c>
      <c r="AD56" s="7">
        <v>75.8</v>
      </c>
      <c r="AE56" s="7">
        <v>32.6</v>
      </c>
    </row>
    <row r="57" spans="2:31" x14ac:dyDescent="0.15">
      <c r="B57" s="248" t="s">
        <v>40</v>
      </c>
      <c r="C57" s="204"/>
      <c r="D57" s="5">
        <v>8</v>
      </c>
      <c r="E57" s="5">
        <v>0</v>
      </c>
      <c r="F57" s="5">
        <v>1</v>
      </c>
      <c r="G57" s="5">
        <v>1</v>
      </c>
      <c r="H57" s="5">
        <v>3</v>
      </c>
      <c r="I57" s="5">
        <v>1</v>
      </c>
      <c r="J57" s="5">
        <v>0</v>
      </c>
      <c r="K57" s="5">
        <v>0</v>
      </c>
      <c r="L57" s="5">
        <v>0</v>
      </c>
      <c r="M57" s="5">
        <v>1</v>
      </c>
      <c r="N57" s="5">
        <v>0</v>
      </c>
      <c r="O57" s="5">
        <v>0</v>
      </c>
      <c r="P57" s="5">
        <v>1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40">
        <v>54</v>
      </c>
      <c r="AD57" s="7">
        <v>65.900000000000006</v>
      </c>
      <c r="AE57" s="7">
        <v>30.9</v>
      </c>
    </row>
    <row r="58" spans="2:31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40">
        <v>0</v>
      </c>
      <c r="AD58" s="7">
        <v>0</v>
      </c>
      <c r="AE58" s="7">
        <v>0</v>
      </c>
    </row>
    <row r="59" spans="2:31" x14ac:dyDescent="0.15">
      <c r="B59" s="248" t="s">
        <v>42</v>
      </c>
      <c r="C59" s="204"/>
      <c r="D59" s="5">
        <v>12</v>
      </c>
      <c r="E59" s="5">
        <v>0</v>
      </c>
      <c r="F59" s="5">
        <v>0</v>
      </c>
      <c r="G59" s="5">
        <v>0</v>
      </c>
      <c r="H59" s="5">
        <v>1</v>
      </c>
      <c r="I59" s="5">
        <v>1</v>
      </c>
      <c r="J59" s="5">
        <v>2</v>
      </c>
      <c r="K59" s="5">
        <v>2</v>
      </c>
      <c r="L59" s="5">
        <v>1</v>
      </c>
      <c r="M59" s="5">
        <v>0</v>
      </c>
      <c r="N59" s="5">
        <v>2</v>
      </c>
      <c r="O59" s="5">
        <v>2</v>
      </c>
      <c r="P59" s="5">
        <v>1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40">
        <v>87.5</v>
      </c>
      <c r="AD59" s="7">
        <v>92.3</v>
      </c>
      <c r="AE59" s="7">
        <v>25.3</v>
      </c>
    </row>
    <row r="60" spans="2:31" x14ac:dyDescent="0.15">
      <c r="B60" s="248" t="s">
        <v>43</v>
      </c>
      <c r="C60" s="204"/>
      <c r="D60" s="5">
        <v>12</v>
      </c>
      <c r="E60" s="5">
        <v>0</v>
      </c>
      <c r="F60" s="5">
        <v>1</v>
      </c>
      <c r="G60" s="5">
        <v>1</v>
      </c>
      <c r="H60" s="5">
        <v>1</v>
      </c>
      <c r="I60" s="5">
        <v>0</v>
      </c>
      <c r="J60" s="5">
        <v>3</v>
      </c>
      <c r="K60" s="5">
        <v>1</v>
      </c>
      <c r="L60" s="5">
        <v>0</v>
      </c>
      <c r="M60" s="5">
        <v>1</v>
      </c>
      <c r="N60" s="5">
        <v>0</v>
      </c>
      <c r="O60" s="5">
        <v>1</v>
      </c>
      <c r="P60" s="5">
        <v>1</v>
      </c>
      <c r="Q60" s="5">
        <v>0</v>
      </c>
      <c r="R60" s="5">
        <v>0</v>
      </c>
      <c r="S60" s="5">
        <v>1</v>
      </c>
      <c r="T60" s="5">
        <v>0</v>
      </c>
      <c r="U60" s="5">
        <v>0</v>
      </c>
      <c r="V60" s="5">
        <v>0</v>
      </c>
      <c r="W60" s="5">
        <v>0</v>
      </c>
      <c r="X60" s="5">
        <v>1</v>
      </c>
      <c r="Y60" s="5">
        <v>0</v>
      </c>
      <c r="Z60" s="5">
        <v>0</v>
      </c>
      <c r="AA60" s="5">
        <v>0</v>
      </c>
      <c r="AB60" s="5">
        <v>0</v>
      </c>
      <c r="AC60" s="40">
        <v>81.5</v>
      </c>
      <c r="AD60" s="7">
        <v>97.7</v>
      </c>
      <c r="AE60" s="7">
        <v>50.6</v>
      </c>
    </row>
    <row r="61" spans="2:31" x14ac:dyDescent="0.15">
      <c r="B61" s="248" t="s">
        <v>44</v>
      </c>
      <c r="C61" s="204"/>
      <c r="D61" s="5">
        <v>7</v>
      </c>
      <c r="E61" s="5">
        <v>0</v>
      </c>
      <c r="F61" s="5">
        <v>0</v>
      </c>
      <c r="G61" s="5">
        <v>1</v>
      </c>
      <c r="H61" s="5">
        <v>0</v>
      </c>
      <c r="I61" s="5">
        <v>1</v>
      </c>
      <c r="J61" s="5">
        <v>2</v>
      </c>
      <c r="K61" s="5">
        <v>1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1</v>
      </c>
      <c r="X61" s="5">
        <v>0</v>
      </c>
      <c r="Y61" s="5">
        <v>1</v>
      </c>
      <c r="Z61" s="5">
        <v>0</v>
      </c>
      <c r="AA61" s="5">
        <v>0</v>
      </c>
      <c r="AB61" s="5">
        <v>0</v>
      </c>
      <c r="AC61" s="40">
        <v>78.7</v>
      </c>
      <c r="AD61" s="7">
        <v>109</v>
      </c>
      <c r="AE61" s="7">
        <v>65.7</v>
      </c>
    </row>
    <row r="62" spans="2:31" x14ac:dyDescent="0.15">
      <c r="B62" s="248" t="s">
        <v>45</v>
      </c>
      <c r="C62" s="204"/>
      <c r="D62" s="5">
        <v>195</v>
      </c>
      <c r="E62" s="5">
        <v>6</v>
      </c>
      <c r="F62" s="5">
        <v>13</v>
      </c>
      <c r="G62" s="5">
        <v>10</v>
      </c>
      <c r="H62" s="5">
        <v>15</v>
      </c>
      <c r="I62" s="5">
        <v>38</v>
      </c>
      <c r="J62" s="5">
        <v>34</v>
      </c>
      <c r="K62" s="5">
        <v>19</v>
      </c>
      <c r="L62" s="5">
        <v>9</v>
      </c>
      <c r="M62" s="5">
        <v>14</v>
      </c>
      <c r="N62" s="5">
        <v>5</v>
      </c>
      <c r="O62" s="5">
        <v>8</v>
      </c>
      <c r="P62" s="5">
        <v>7</v>
      </c>
      <c r="Q62" s="5">
        <v>1</v>
      </c>
      <c r="R62" s="5">
        <v>3</v>
      </c>
      <c r="S62" s="5">
        <v>5</v>
      </c>
      <c r="T62" s="5">
        <v>0</v>
      </c>
      <c r="U62" s="5">
        <v>2</v>
      </c>
      <c r="V62" s="5">
        <v>0</v>
      </c>
      <c r="W62" s="5">
        <v>2</v>
      </c>
      <c r="X62" s="5">
        <v>0</v>
      </c>
      <c r="Y62" s="5">
        <v>0</v>
      </c>
      <c r="Z62" s="5">
        <v>0</v>
      </c>
      <c r="AA62" s="5">
        <v>4</v>
      </c>
      <c r="AB62" s="5">
        <v>0</v>
      </c>
      <c r="AC62" s="40">
        <v>71</v>
      </c>
      <c r="AD62" s="7">
        <v>87.9</v>
      </c>
      <c r="AE62" s="7">
        <v>78.099999999999994</v>
      </c>
    </row>
    <row r="63" spans="2:31" x14ac:dyDescent="0.15">
      <c r="B63" s="248" t="s">
        <v>46</v>
      </c>
      <c r="C63" s="204"/>
      <c r="D63" s="5">
        <v>4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0</v>
      </c>
      <c r="K63" s="5">
        <v>1</v>
      </c>
      <c r="L63" s="5">
        <v>1</v>
      </c>
      <c r="M63" s="5">
        <v>0</v>
      </c>
      <c r="N63" s="5">
        <v>0</v>
      </c>
      <c r="O63" s="5">
        <v>1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40">
        <v>89</v>
      </c>
      <c r="AD63" s="7">
        <v>91.3</v>
      </c>
      <c r="AE63" s="7">
        <v>23.8</v>
      </c>
    </row>
    <row r="64" spans="2:31" x14ac:dyDescent="0.15">
      <c r="B64" s="248" t="s">
        <v>47</v>
      </c>
      <c r="C64" s="204"/>
      <c r="D64" s="5">
        <v>15</v>
      </c>
      <c r="E64" s="5">
        <v>1</v>
      </c>
      <c r="F64" s="5">
        <v>1</v>
      </c>
      <c r="G64" s="5">
        <v>2</v>
      </c>
      <c r="H64" s="5">
        <v>1</v>
      </c>
      <c r="I64" s="5">
        <v>0</v>
      </c>
      <c r="J64" s="5">
        <v>2</v>
      </c>
      <c r="K64" s="5">
        <v>0</v>
      </c>
      <c r="L64" s="5">
        <v>2</v>
      </c>
      <c r="M64" s="5">
        <v>5</v>
      </c>
      <c r="N64" s="5">
        <v>0</v>
      </c>
      <c r="O64" s="5">
        <v>1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40">
        <v>90</v>
      </c>
      <c r="AD64" s="7">
        <v>78.3</v>
      </c>
      <c r="AE64" s="7">
        <v>30.4</v>
      </c>
    </row>
    <row r="65" spans="2:31" x14ac:dyDescent="0.15">
      <c r="B65" s="248" t="s">
        <v>48</v>
      </c>
      <c r="C65" s="204"/>
      <c r="D65" s="5">
        <v>8</v>
      </c>
      <c r="E65" s="5">
        <v>0</v>
      </c>
      <c r="F65" s="5">
        <v>0</v>
      </c>
      <c r="G65" s="5">
        <v>1</v>
      </c>
      <c r="H65" s="5">
        <v>1</v>
      </c>
      <c r="I65" s="5">
        <v>1</v>
      </c>
      <c r="J65" s="5">
        <v>2</v>
      </c>
      <c r="K65" s="5">
        <v>1</v>
      </c>
      <c r="L65" s="5">
        <v>1</v>
      </c>
      <c r="M65" s="5">
        <v>1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40">
        <v>74</v>
      </c>
      <c r="AD65" s="7">
        <v>73.900000000000006</v>
      </c>
      <c r="AE65" s="7">
        <v>17.100000000000001</v>
      </c>
    </row>
    <row r="66" spans="2:31" x14ac:dyDescent="0.15">
      <c r="B66" s="248" t="s">
        <v>49</v>
      </c>
      <c r="C66" s="204"/>
      <c r="D66" s="5">
        <v>10</v>
      </c>
      <c r="E66" s="5">
        <v>1</v>
      </c>
      <c r="F66" s="5">
        <v>1</v>
      </c>
      <c r="G66" s="5">
        <v>1</v>
      </c>
      <c r="H66" s="5">
        <v>2</v>
      </c>
      <c r="I66" s="5">
        <v>2</v>
      </c>
      <c r="J66" s="5">
        <v>1</v>
      </c>
      <c r="K66" s="5">
        <v>0</v>
      </c>
      <c r="L66" s="5">
        <v>0</v>
      </c>
      <c r="M66" s="5">
        <v>1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1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40">
        <v>55</v>
      </c>
      <c r="AD66" s="7">
        <v>67.7</v>
      </c>
      <c r="AE66" s="7">
        <v>44.1</v>
      </c>
    </row>
    <row r="67" spans="2:31" x14ac:dyDescent="0.15">
      <c r="B67" s="248" t="s">
        <v>50</v>
      </c>
      <c r="C67" s="204"/>
      <c r="D67" s="5">
        <v>9</v>
      </c>
      <c r="E67" s="5">
        <v>0</v>
      </c>
      <c r="F67" s="5">
        <v>0</v>
      </c>
      <c r="G67" s="5">
        <v>0</v>
      </c>
      <c r="H67" s="5">
        <v>2</v>
      </c>
      <c r="I67" s="5">
        <v>3</v>
      </c>
      <c r="J67" s="5">
        <v>1</v>
      </c>
      <c r="K67" s="5">
        <v>0</v>
      </c>
      <c r="L67" s="5">
        <v>1</v>
      </c>
      <c r="M67" s="5">
        <v>2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40">
        <v>69</v>
      </c>
      <c r="AD67" s="7">
        <v>74.8</v>
      </c>
      <c r="AE67" s="7">
        <v>19.7</v>
      </c>
    </row>
    <row r="68" spans="2:31" x14ac:dyDescent="0.15">
      <c r="B68" s="248" t="s">
        <v>51</v>
      </c>
      <c r="C68" s="204"/>
      <c r="D68" s="9">
        <v>17</v>
      </c>
      <c r="E68" s="9">
        <v>1</v>
      </c>
      <c r="F68" s="9">
        <v>2</v>
      </c>
      <c r="G68" s="9">
        <v>3</v>
      </c>
      <c r="H68" s="9">
        <v>4</v>
      </c>
      <c r="I68" s="9">
        <v>2</v>
      </c>
      <c r="J68" s="9">
        <v>1</v>
      </c>
      <c r="K68" s="9">
        <v>1</v>
      </c>
      <c r="L68" s="9">
        <v>0</v>
      </c>
      <c r="M68" s="9">
        <v>0</v>
      </c>
      <c r="N68" s="9">
        <v>0</v>
      </c>
      <c r="O68" s="9">
        <v>2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1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40">
        <v>51</v>
      </c>
      <c r="AD68" s="10">
        <v>67.099999999999994</v>
      </c>
      <c r="AE68" s="10">
        <v>40.1</v>
      </c>
    </row>
    <row r="69" spans="2:31" x14ac:dyDescent="0.15">
      <c r="B69" s="247" t="s">
        <v>73</v>
      </c>
      <c r="C69" s="222"/>
      <c r="D69" s="6">
        <v>59</v>
      </c>
      <c r="E69" s="6">
        <v>0</v>
      </c>
      <c r="F69" s="6">
        <v>2</v>
      </c>
      <c r="G69" s="6">
        <v>3</v>
      </c>
      <c r="H69" s="6">
        <v>7</v>
      </c>
      <c r="I69" s="6">
        <v>3</v>
      </c>
      <c r="J69" s="6">
        <v>3</v>
      </c>
      <c r="K69" s="6">
        <v>7</v>
      </c>
      <c r="L69" s="6">
        <v>0</v>
      </c>
      <c r="M69" s="6">
        <v>10</v>
      </c>
      <c r="N69" s="6">
        <v>4</v>
      </c>
      <c r="O69" s="6">
        <v>2</v>
      </c>
      <c r="P69" s="6">
        <v>4</v>
      </c>
      <c r="Q69" s="6">
        <v>5</v>
      </c>
      <c r="R69" s="6">
        <v>1</v>
      </c>
      <c r="S69" s="6">
        <v>2</v>
      </c>
      <c r="T69" s="6">
        <v>0</v>
      </c>
      <c r="U69" s="6">
        <v>1</v>
      </c>
      <c r="V69" s="6">
        <v>0</v>
      </c>
      <c r="W69" s="6">
        <v>3</v>
      </c>
      <c r="X69" s="6">
        <v>0</v>
      </c>
      <c r="Y69" s="6">
        <v>0</v>
      </c>
      <c r="Z69" s="6">
        <v>0</v>
      </c>
      <c r="AA69" s="6">
        <v>2</v>
      </c>
      <c r="AB69" s="6">
        <v>0</v>
      </c>
      <c r="AC69" s="45">
        <v>100</v>
      </c>
      <c r="AD69" s="8">
        <v>107.1</v>
      </c>
      <c r="AE69" s="8">
        <v>53.1</v>
      </c>
    </row>
    <row r="71" spans="2:31" x14ac:dyDescent="0.15">
      <c r="D71" s="148">
        <f>D6</f>
        <v>2609</v>
      </c>
    </row>
    <row r="72" spans="2:31" x14ac:dyDescent="0.15">
      <c r="D72" s="148" t="str">
        <f>IF(D71=SUM(D8:D11,D12:D22,D23:D69)/3,"OK","NG")</f>
        <v>OK</v>
      </c>
    </row>
  </sheetData>
  <mergeCells count="68">
    <mergeCell ref="AD3:AD4"/>
    <mergeCell ref="AE3:AE4"/>
    <mergeCell ref="B4:C5"/>
    <mergeCell ref="B14:C14"/>
    <mergeCell ref="B3:C3"/>
    <mergeCell ref="D3:D5"/>
    <mergeCell ref="AB3:AB5"/>
    <mergeCell ref="AC3:AC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5" customWidth="1"/>
    <col min="5" max="30" width="6.7109375" style="5" customWidth="1"/>
    <col min="31" max="31" width="6.7109375" style="7" customWidth="1"/>
    <col min="32" max="32" width="7.7109375" style="7" customWidth="1"/>
    <col min="33" max="33" width="7.5703125" customWidth="1"/>
    <col min="34" max="34" width="8.42578125" customWidth="1"/>
    <col min="35" max="41" width="7.7109375" bestFit="1" customWidth="1"/>
    <col min="42" max="42" width="7.140625" bestFit="1" customWidth="1"/>
    <col min="43" max="43" width="7.28515625" bestFit="1" customWidth="1"/>
    <col min="44" max="44" width="6.140625" bestFit="1" customWidth="1"/>
  </cols>
  <sheetData>
    <row r="1" spans="2:34" ht="17.25" x14ac:dyDescent="0.2">
      <c r="B1" s="26" t="s">
        <v>344</v>
      </c>
      <c r="D1" s="26" t="s">
        <v>345</v>
      </c>
      <c r="E1" s="26"/>
      <c r="F1" s="26"/>
      <c r="G1" s="26"/>
      <c r="H1" s="26"/>
      <c r="I1" s="26"/>
      <c r="J1" s="26"/>
      <c r="K1" s="26"/>
      <c r="L1" s="26"/>
      <c r="M1" s="26"/>
      <c r="R1" s="26" t="s">
        <v>345</v>
      </c>
      <c r="Y1" s="26"/>
      <c r="AF1" s="26" t="s">
        <v>345</v>
      </c>
    </row>
    <row r="2" spans="2:34" ht="17.25" x14ac:dyDescent="0.2">
      <c r="B2" s="1" t="s">
        <v>375</v>
      </c>
      <c r="C2" s="2"/>
    </row>
    <row r="3" spans="2:34" ht="24" customHeight="1" x14ac:dyDescent="0.15">
      <c r="B3" s="269" t="s">
        <v>343</v>
      </c>
      <c r="C3" s="254"/>
      <c r="D3" s="264" t="s">
        <v>92</v>
      </c>
      <c r="E3" s="159"/>
      <c r="F3" s="159">
        <v>35</v>
      </c>
      <c r="G3" s="82">
        <v>40</v>
      </c>
      <c r="H3" s="159">
        <v>45</v>
      </c>
      <c r="I3" s="82">
        <v>50</v>
      </c>
      <c r="J3" s="159">
        <v>55</v>
      </c>
      <c r="K3" s="82">
        <v>60</v>
      </c>
      <c r="L3" s="159">
        <v>65</v>
      </c>
      <c r="M3" s="82">
        <v>70</v>
      </c>
      <c r="N3" s="159">
        <v>75</v>
      </c>
      <c r="O3" s="82">
        <v>80</v>
      </c>
      <c r="P3" s="82">
        <v>85</v>
      </c>
      <c r="Q3" s="82">
        <v>90</v>
      </c>
      <c r="R3" s="82">
        <v>95</v>
      </c>
      <c r="S3" s="82">
        <v>100</v>
      </c>
      <c r="T3" s="82">
        <v>105</v>
      </c>
      <c r="U3" s="82">
        <v>110</v>
      </c>
      <c r="V3" s="82">
        <v>115</v>
      </c>
      <c r="W3" s="82">
        <v>120</v>
      </c>
      <c r="X3" s="82">
        <v>125</v>
      </c>
      <c r="Y3" s="82">
        <v>130</v>
      </c>
      <c r="Z3" s="82">
        <v>135</v>
      </c>
      <c r="AA3" s="82">
        <v>140</v>
      </c>
      <c r="AB3" s="82">
        <v>145</v>
      </c>
      <c r="AC3" s="82">
        <v>150</v>
      </c>
      <c r="AD3" s="101">
        <v>155</v>
      </c>
      <c r="AE3" s="73" t="s">
        <v>351</v>
      </c>
      <c r="AF3" s="262" t="s">
        <v>94</v>
      </c>
      <c r="AG3" s="262" t="s">
        <v>95</v>
      </c>
      <c r="AH3" s="285" t="s">
        <v>346</v>
      </c>
    </row>
    <row r="4" spans="2:34" s="32" customFormat="1" ht="13.5" customHeight="1" x14ac:dyDescent="0.15">
      <c r="B4" s="279" t="s">
        <v>85</v>
      </c>
      <c r="C4" s="280"/>
      <c r="D4" s="265"/>
      <c r="E4" s="84"/>
      <c r="F4" s="74" t="s">
        <v>97</v>
      </c>
      <c r="G4" s="74" t="s">
        <v>97</v>
      </c>
      <c r="H4" s="74" t="s">
        <v>97</v>
      </c>
      <c r="I4" s="74" t="s">
        <v>97</v>
      </c>
      <c r="J4" s="74" t="s">
        <v>97</v>
      </c>
      <c r="K4" s="74" t="s">
        <v>97</v>
      </c>
      <c r="L4" s="74" t="s">
        <v>97</v>
      </c>
      <c r="M4" s="74" t="s">
        <v>97</v>
      </c>
      <c r="N4" s="74" t="s">
        <v>97</v>
      </c>
      <c r="O4" s="74" t="s">
        <v>97</v>
      </c>
      <c r="P4" s="74" t="s">
        <v>97</v>
      </c>
      <c r="Q4" s="74" t="s">
        <v>97</v>
      </c>
      <c r="R4" s="74" t="s">
        <v>97</v>
      </c>
      <c r="S4" s="75" t="s">
        <v>97</v>
      </c>
      <c r="T4" s="74" t="s">
        <v>97</v>
      </c>
      <c r="U4" s="74" t="s">
        <v>97</v>
      </c>
      <c r="V4" s="74" t="s">
        <v>97</v>
      </c>
      <c r="W4" s="74" t="s">
        <v>97</v>
      </c>
      <c r="X4" s="74" t="s">
        <v>97</v>
      </c>
      <c r="Y4" s="74" t="s">
        <v>97</v>
      </c>
      <c r="Z4" s="74" t="s">
        <v>97</v>
      </c>
      <c r="AA4" s="74" t="s">
        <v>97</v>
      </c>
      <c r="AB4" s="74" t="s">
        <v>97</v>
      </c>
      <c r="AC4" s="74" t="s">
        <v>97</v>
      </c>
      <c r="AD4" s="74" t="s">
        <v>97</v>
      </c>
      <c r="AE4" s="74"/>
      <c r="AF4" s="263"/>
      <c r="AG4" s="263"/>
      <c r="AH4" s="286"/>
    </row>
    <row r="5" spans="2:34" ht="24" customHeight="1" x14ac:dyDescent="0.15">
      <c r="B5" s="281"/>
      <c r="C5" s="278"/>
      <c r="D5" s="266"/>
      <c r="E5" s="155" t="s">
        <v>347</v>
      </c>
      <c r="F5" s="154">
        <v>40</v>
      </c>
      <c r="G5" s="67">
        <v>45</v>
      </c>
      <c r="H5" s="154">
        <v>50</v>
      </c>
      <c r="I5" s="67">
        <v>55</v>
      </c>
      <c r="J5" s="154">
        <v>60</v>
      </c>
      <c r="K5" s="67">
        <v>65</v>
      </c>
      <c r="L5" s="154">
        <v>70</v>
      </c>
      <c r="M5" s="67">
        <v>75</v>
      </c>
      <c r="N5" s="154">
        <v>80</v>
      </c>
      <c r="O5" s="67">
        <v>85</v>
      </c>
      <c r="P5" s="67">
        <v>90</v>
      </c>
      <c r="Q5" s="67">
        <v>95</v>
      </c>
      <c r="R5" s="67">
        <v>100</v>
      </c>
      <c r="S5" s="67">
        <v>105</v>
      </c>
      <c r="T5" s="67">
        <v>110</v>
      </c>
      <c r="U5" s="67">
        <v>115</v>
      </c>
      <c r="V5" s="67">
        <v>120</v>
      </c>
      <c r="W5" s="67">
        <v>125</v>
      </c>
      <c r="X5" s="67">
        <v>130</v>
      </c>
      <c r="Y5" s="67">
        <v>135</v>
      </c>
      <c r="Z5" s="67">
        <v>140</v>
      </c>
      <c r="AA5" s="67">
        <v>145</v>
      </c>
      <c r="AB5" s="67">
        <v>150</v>
      </c>
      <c r="AC5" s="67">
        <v>155</v>
      </c>
      <c r="AD5" s="154">
        <v>160</v>
      </c>
      <c r="AE5" s="76"/>
      <c r="AF5" s="77" t="s">
        <v>162</v>
      </c>
      <c r="AG5" s="77" t="s">
        <v>162</v>
      </c>
      <c r="AH5" s="77" t="s">
        <v>162</v>
      </c>
    </row>
    <row r="6" spans="2:34" ht="12" customHeight="1" x14ac:dyDescent="0.15">
      <c r="B6" s="249" t="s">
        <v>0</v>
      </c>
      <c r="C6" s="206"/>
      <c r="D6" s="5">
        <v>2609</v>
      </c>
      <c r="E6" s="5">
        <v>129</v>
      </c>
      <c r="F6" s="5">
        <v>53</v>
      </c>
      <c r="G6" s="5">
        <v>113</v>
      </c>
      <c r="H6" s="5">
        <v>82</v>
      </c>
      <c r="I6" s="5">
        <v>146</v>
      </c>
      <c r="J6" s="5">
        <v>202</v>
      </c>
      <c r="K6" s="5">
        <v>288</v>
      </c>
      <c r="L6" s="5">
        <v>377</v>
      </c>
      <c r="M6" s="5">
        <v>565</v>
      </c>
      <c r="N6" s="5">
        <v>245</v>
      </c>
      <c r="O6" s="5">
        <v>185</v>
      </c>
      <c r="P6" s="5">
        <v>100</v>
      </c>
      <c r="Q6" s="5">
        <v>57</v>
      </c>
      <c r="R6" s="5">
        <v>28</v>
      </c>
      <c r="S6" s="5">
        <v>15</v>
      </c>
      <c r="T6" s="5">
        <v>9</v>
      </c>
      <c r="U6" s="5">
        <v>4</v>
      </c>
      <c r="V6" s="5">
        <v>4</v>
      </c>
      <c r="W6" s="5">
        <v>6</v>
      </c>
      <c r="X6" s="5">
        <v>0</v>
      </c>
      <c r="Y6" s="5">
        <v>1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196">
        <v>0</v>
      </c>
      <c r="AF6" s="43">
        <v>68.400000000000006</v>
      </c>
      <c r="AG6" s="7">
        <v>66.2</v>
      </c>
      <c r="AH6" s="7">
        <v>15.3</v>
      </c>
    </row>
    <row r="7" spans="2:34" ht="12" customHeight="1" x14ac:dyDescent="0.15">
      <c r="B7" s="248" t="s">
        <v>1</v>
      </c>
      <c r="C7" s="204"/>
      <c r="D7" s="78">
        <v>1914</v>
      </c>
      <c r="E7" s="42">
        <v>112</v>
      </c>
      <c r="F7" s="42">
        <v>45</v>
      </c>
      <c r="G7" s="42">
        <v>96</v>
      </c>
      <c r="H7" s="42">
        <v>65</v>
      </c>
      <c r="I7" s="42">
        <v>120</v>
      </c>
      <c r="J7" s="42">
        <v>169</v>
      </c>
      <c r="K7" s="42">
        <v>211</v>
      </c>
      <c r="L7" s="42">
        <v>280</v>
      </c>
      <c r="M7" s="42">
        <v>402</v>
      </c>
      <c r="N7" s="42">
        <v>165</v>
      </c>
      <c r="O7" s="42">
        <v>106</v>
      </c>
      <c r="P7" s="42">
        <v>68</v>
      </c>
      <c r="Q7" s="42">
        <v>29</v>
      </c>
      <c r="R7" s="42">
        <v>20</v>
      </c>
      <c r="S7" s="42">
        <v>11</v>
      </c>
      <c r="T7" s="42">
        <v>7</v>
      </c>
      <c r="U7" s="42">
        <v>2</v>
      </c>
      <c r="V7" s="42">
        <v>2</v>
      </c>
      <c r="W7" s="42">
        <v>4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196">
        <v>0</v>
      </c>
      <c r="AF7" s="43">
        <v>67.2</v>
      </c>
      <c r="AG7" s="44">
        <v>64.8</v>
      </c>
      <c r="AH7" s="44">
        <v>15.5</v>
      </c>
    </row>
    <row r="8" spans="2:34" ht="12" customHeight="1" x14ac:dyDescent="0.15">
      <c r="B8" s="66"/>
      <c r="C8" s="15" t="s">
        <v>65</v>
      </c>
      <c r="D8" s="69">
        <v>1203</v>
      </c>
      <c r="E8" s="9">
        <v>95</v>
      </c>
      <c r="F8" s="9">
        <v>36</v>
      </c>
      <c r="G8" s="9">
        <v>65</v>
      </c>
      <c r="H8" s="9">
        <v>42</v>
      </c>
      <c r="I8" s="9">
        <v>79</v>
      </c>
      <c r="J8" s="9">
        <v>101</v>
      </c>
      <c r="K8" s="9">
        <v>103</v>
      </c>
      <c r="L8" s="9">
        <v>170</v>
      </c>
      <c r="M8" s="9">
        <v>278</v>
      </c>
      <c r="N8" s="9">
        <v>97</v>
      </c>
      <c r="O8" s="9">
        <v>46</v>
      </c>
      <c r="P8" s="9">
        <v>39</v>
      </c>
      <c r="Q8" s="9">
        <v>20</v>
      </c>
      <c r="R8" s="9">
        <v>13</v>
      </c>
      <c r="S8" s="9">
        <v>9</v>
      </c>
      <c r="T8" s="9">
        <v>4</v>
      </c>
      <c r="U8" s="9">
        <v>2</v>
      </c>
      <c r="V8" s="9">
        <v>2</v>
      </c>
      <c r="W8" s="9">
        <v>2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197">
        <v>0</v>
      </c>
      <c r="AF8" s="40">
        <v>67.3</v>
      </c>
      <c r="AG8" s="10">
        <v>63.6</v>
      </c>
      <c r="AH8" s="10">
        <v>16.2</v>
      </c>
    </row>
    <row r="9" spans="2:34" ht="12" customHeight="1" x14ac:dyDescent="0.15">
      <c r="B9" s="66"/>
      <c r="C9" s="15" t="s">
        <v>66</v>
      </c>
      <c r="D9" s="69">
        <v>519</v>
      </c>
      <c r="E9" s="9">
        <v>7</v>
      </c>
      <c r="F9" s="9">
        <v>3</v>
      </c>
      <c r="G9" s="9">
        <v>19</v>
      </c>
      <c r="H9" s="9">
        <v>16</v>
      </c>
      <c r="I9" s="9">
        <v>29</v>
      </c>
      <c r="J9" s="9">
        <v>54</v>
      </c>
      <c r="K9" s="9">
        <v>87</v>
      </c>
      <c r="L9" s="9">
        <v>88</v>
      </c>
      <c r="M9" s="9">
        <v>100</v>
      </c>
      <c r="N9" s="9">
        <v>44</v>
      </c>
      <c r="O9" s="9">
        <v>38</v>
      </c>
      <c r="P9" s="9">
        <v>20</v>
      </c>
      <c r="Q9" s="9">
        <v>5</v>
      </c>
      <c r="R9" s="9">
        <v>5</v>
      </c>
      <c r="S9" s="9">
        <v>0</v>
      </c>
      <c r="T9" s="9">
        <v>2</v>
      </c>
      <c r="U9" s="9">
        <v>0</v>
      </c>
      <c r="V9" s="9">
        <v>0</v>
      </c>
      <c r="W9" s="9">
        <v>2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197">
        <v>0</v>
      </c>
      <c r="AF9" s="40">
        <v>67.3</v>
      </c>
      <c r="AG9" s="10">
        <v>66.900000000000006</v>
      </c>
      <c r="AH9" s="10">
        <v>12.7</v>
      </c>
    </row>
    <row r="10" spans="2:34" ht="12" customHeight="1" x14ac:dyDescent="0.15">
      <c r="B10" s="66"/>
      <c r="C10" s="15" t="s">
        <v>67</v>
      </c>
      <c r="D10" s="69">
        <v>192</v>
      </c>
      <c r="E10" s="9">
        <v>10</v>
      </c>
      <c r="F10" s="9">
        <v>6</v>
      </c>
      <c r="G10" s="9">
        <v>12</v>
      </c>
      <c r="H10" s="9">
        <v>7</v>
      </c>
      <c r="I10" s="9">
        <v>12</v>
      </c>
      <c r="J10" s="9">
        <v>14</v>
      </c>
      <c r="K10" s="9">
        <v>21</v>
      </c>
      <c r="L10" s="9">
        <v>22</v>
      </c>
      <c r="M10" s="9">
        <v>24</v>
      </c>
      <c r="N10" s="9">
        <v>24</v>
      </c>
      <c r="O10" s="9">
        <v>22</v>
      </c>
      <c r="P10" s="9">
        <v>9</v>
      </c>
      <c r="Q10" s="9">
        <v>4</v>
      </c>
      <c r="R10" s="9">
        <v>2</v>
      </c>
      <c r="S10" s="9">
        <v>2</v>
      </c>
      <c r="T10" s="9">
        <v>1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197">
        <v>0</v>
      </c>
      <c r="AF10" s="40">
        <v>66.8</v>
      </c>
      <c r="AG10" s="10">
        <v>65.900000000000006</v>
      </c>
      <c r="AH10" s="10">
        <v>16.600000000000001</v>
      </c>
    </row>
    <row r="11" spans="2:34" ht="12" customHeight="1" x14ac:dyDescent="0.15">
      <c r="B11" s="247" t="s">
        <v>5</v>
      </c>
      <c r="C11" s="222"/>
      <c r="D11" s="72">
        <v>695</v>
      </c>
      <c r="E11" s="6">
        <v>17</v>
      </c>
      <c r="F11" s="6">
        <v>8</v>
      </c>
      <c r="G11" s="6">
        <v>17</v>
      </c>
      <c r="H11" s="6">
        <v>17</v>
      </c>
      <c r="I11" s="6">
        <v>26</v>
      </c>
      <c r="J11" s="6">
        <v>33</v>
      </c>
      <c r="K11" s="6">
        <v>77</v>
      </c>
      <c r="L11" s="6">
        <v>97</v>
      </c>
      <c r="M11" s="6">
        <v>163</v>
      </c>
      <c r="N11" s="6">
        <v>80</v>
      </c>
      <c r="O11" s="6">
        <v>79</v>
      </c>
      <c r="P11" s="6">
        <v>32</v>
      </c>
      <c r="Q11" s="6">
        <v>28</v>
      </c>
      <c r="R11" s="6">
        <v>8</v>
      </c>
      <c r="S11" s="6">
        <v>4</v>
      </c>
      <c r="T11" s="6">
        <v>2</v>
      </c>
      <c r="U11" s="6">
        <v>2</v>
      </c>
      <c r="V11" s="6">
        <v>2</v>
      </c>
      <c r="W11" s="6">
        <v>2</v>
      </c>
      <c r="X11" s="6">
        <v>0</v>
      </c>
      <c r="Y11" s="6">
        <v>1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198">
        <v>0</v>
      </c>
      <c r="AF11" s="45">
        <v>70.8</v>
      </c>
      <c r="AG11" s="8">
        <v>70.400000000000006</v>
      </c>
      <c r="AH11" s="8">
        <v>14.2</v>
      </c>
    </row>
    <row r="12" spans="2:34" ht="12" customHeight="1" x14ac:dyDescent="0.15">
      <c r="B12" s="248" t="s">
        <v>75</v>
      </c>
      <c r="C12" s="204"/>
      <c r="D12" s="5">
        <v>95</v>
      </c>
      <c r="E12" s="5">
        <v>0</v>
      </c>
      <c r="F12" s="5">
        <v>0</v>
      </c>
      <c r="G12" s="5">
        <v>3</v>
      </c>
      <c r="H12" s="5">
        <v>6</v>
      </c>
      <c r="I12" s="5">
        <v>5</v>
      </c>
      <c r="J12" s="5">
        <v>12</v>
      </c>
      <c r="K12" s="5">
        <v>12</v>
      </c>
      <c r="L12" s="5">
        <v>13</v>
      </c>
      <c r="M12" s="5">
        <v>13</v>
      </c>
      <c r="N12" s="5">
        <v>10</v>
      </c>
      <c r="O12" s="5">
        <v>11</v>
      </c>
      <c r="P12" s="5">
        <v>3</v>
      </c>
      <c r="Q12" s="5">
        <v>6</v>
      </c>
      <c r="R12" s="5">
        <v>0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197">
        <v>0</v>
      </c>
      <c r="AF12" s="40">
        <v>68.5</v>
      </c>
      <c r="AG12" s="7">
        <v>68.3</v>
      </c>
      <c r="AH12" s="7">
        <v>13.8</v>
      </c>
    </row>
    <row r="13" spans="2:34" ht="12" customHeight="1" x14ac:dyDescent="0.15">
      <c r="B13" s="248" t="s">
        <v>76</v>
      </c>
      <c r="C13" s="204"/>
      <c r="D13" s="5">
        <v>82</v>
      </c>
      <c r="E13" s="5">
        <v>2</v>
      </c>
      <c r="F13" s="5">
        <v>2</v>
      </c>
      <c r="G13" s="5">
        <v>1</v>
      </c>
      <c r="H13" s="5">
        <v>1</v>
      </c>
      <c r="I13" s="5">
        <v>0</v>
      </c>
      <c r="J13" s="5">
        <v>2</v>
      </c>
      <c r="K13" s="5">
        <v>13</v>
      </c>
      <c r="L13" s="5">
        <v>11</v>
      </c>
      <c r="M13" s="5">
        <v>25</v>
      </c>
      <c r="N13" s="5">
        <v>6</v>
      </c>
      <c r="O13" s="5">
        <v>9</v>
      </c>
      <c r="P13" s="5">
        <v>6</v>
      </c>
      <c r="Q13" s="5">
        <v>4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197">
        <v>0</v>
      </c>
      <c r="AF13" s="40">
        <v>71.5</v>
      </c>
      <c r="AG13" s="7">
        <v>70.2</v>
      </c>
      <c r="AH13" s="7">
        <v>12.2</v>
      </c>
    </row>
    <row r="14" spans="2:34" ht="12" customHeight="1" x14ac:dyDescent="0.15">
      <c r="B14" s="248" t="s">
        <v>77</v>
      </c>
      <c r="C14" s="204"/>
      <c r="D14" s="5">
        <v>59</v>
      </c>
      <c r="E14" s="5">
        <v>0</v>
      </c>
      <c r="F14" s="5">
        <v>0</v>
      </c>
      <c r="G14" s="5">
        <v>0</v>
      </c>
      <c r="H14" s="5">
        <v>0</v>
      </c>
      <c r="I14" s="5">
        <v>3</v>
      </c>
      <c r="J14" s="5">
        <v>0</v>
      </c>
      <c r="K14" s="5">
        <v>4</v>
      </c>
      <c r="L14" s="5">
        <v>12</v>
      </c>
      <c r="M14" s="5">
        <v>16</v>
      </c>
      <c r="N14" s="5">
        <v>8</v>
      </c>
      <c r="O14" s="5">
        <v>7</v>
      </c>
      <c r="P14" s="5">
        <v>4</v>
      </c>
      <c r="Q14" s="5">
        <v>5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197">
        <v>0</v>
      </c>
      <c r="AF14" s="40">
        <v>72.7</v>
      </c>
      <c r="AG14" s="7">
        <v>74</v>
      </c>
      <c r="AH14" s="7">
        <v>9.1999999999999993</v>
      </c>
    </row>
    <row r="15" spans="2:34" ht="12" customHeight="1" x14ac:dyDescent="0.15">
      <c r="B15" s="248" t="s">
        <v>78</v>
      </c>
      <c r="C15" s="204"/>
      <c r="D15" s="5">
        <v>1246</v>
      </c>
      <c r="E15" s="5">
        <v>95</v>
      </c>
      <c r="F15" s="5">
        <v>36</v>
      </c>
      <c r="G15" s="5">
        <v>66</v>
      </c>
      <c r="H15" s="5">
        <v>42</v>
      </c>
      <c r="I15" s="5">
        <v>81</v>
      </c>
      <c r="J15" s="5">
        <v>101</v>
      </c>
      <c r="K15" s="5">
        <v>105</v>
      </c>
      <c r="L15" s="5">
        <v>177</v>
      </c>
      <c r="M15" s="5">
        <v>290</v>
      </c>
      <c r="N15" s="5">
        <v>110</v>
      </c>
      <c r="O15" s="5">
        <v>50</v>
      </c>
      <c r="P15" s="5">
        <v>40</v>
      </c>
      <c r="Q15" s="5">
        <v>20</v>
      </c>
      <c r="R15" s="5">
        <v>14</v>
      </c>
      <c r="S15" s="5">
        <v>9</v>
      </c>
      <c r="T15" s="5">
        <v>4</v>
      </c>
      <c r="U15" s="5">
        <v>2</v>
      </c>
      <c r="V15" s="5">
        <v>2</v>
      </c>
      <c r="W15" s="5">
        <v>2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197">
        <v>0</v>
      </c>
      <c r="AF15" s="40">
        <v>67.599999999999994</v>
      </c>
      <c r="AG15" s="7">
        <v>63.9</v>
      </c>
      <c r="AH15" s="7">
        <v>16.100000000000001</v>
      </c>
    </row>
    <row r="16" spans="2:34" ht="12" customHeight="1" x14ac:dyDescent="0.15">
      <c r="B16" s="248" t="s">
        <v>79</v>
      </c>
      <c r="C16" s="204"/>
      <c r="D16" s="5">
        <v>177</v>
      </c>
      <c r="E16" s="5">
        <v>10</v>
      </c>
      <c r="F16" s="5">
        <v>6</v>
      </c>
      <c r="G16" s="5">
        <v>11</v>
      </c>
      <c r="H16" s="5">
        <v>7</v>
      </c>
      <c r="I16" s="5">
        <v>10</v>
      </c>
      <c r="J16" s="5">
        <v>14</v>
      </c>
      <c r="K16" s="5">
        <v>20</v>
      </c>
      <c r="L16" s="5">
        <v>20</v>
      </c>
      <c r="M16" s="5">
        <v>22</v>
      </c>
      <c r="N16" s="5">
        <v>20</v>
      </c>
      <c r="O16" s="5">
        <v>20</v>
      </c>
      <c r="P16" s="5">
        <v>9</v>
      </c>
      <c r="Q16" s="5">
        <v>4</v>
      </c>
      <c r="R16" s="5">
        <v>1</v>
      </c>
      <c r="S16" s="5">
        <v>2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197">
        <v>0</v>
      </c>
      <c r="AF16" s="40">
        <v>66.400000000000006</v>
      </c>
      <c r="AG16" s="7">
        <v>65.599999999999994</v>
      </c>
      <c r="AH16" s="7">
        <v>16.8</v>
      </c>
    </row>
    <row r="17" spans="2:34" ht="12" customHeight="1" x14ac:dyDescent="0.15">
      <c r="B17" s="248" t="s">
        <v>80</v>
      </c>
      <c r="C17" s="204"/>
      <c r="D17" s="5">
        <v>28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2</v>
      </c>
      <c r="L17" s="5">
        <v>7</v>
      </c>
      <c r="M17" s="5">
        <v>8</v>
      </c>
      <c r="N17" s="5">
        <v>3</v>
      </c>
      <c r="O17" s="5">
        <v>5</v>
      </c>
      <c r="P17" s="5">
        <v>2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197">
        <v>0</v>
      </c>
      <c r="AF17" s="40">
        <v>72.5</v>
      </c>
      <c r="AG17" s="7">
        <v>74.400000000000006</v>
      </c>
      <c r="AH17" s="7">
        <v>7.7</v>
      </c>
    </row>
    <row r="18" spans="2:34" ht="12" customHeight="1" x14ac:dyDescent="0.15">
      <c r="B18" s="248" t="s">
        <v>81</v>
      </c>
      <c r="C18" s="204"/>
      <c r="D18" s="5">
        <v>519</v>
      </c>
      <c r="E18" s="5">
        <v>7</v>
      </c>
      <c r="F18" s="5">
        <v>3</v>
      </c>
      <c r="G18" s="5">
        <v>19</v>
      </c>
      <c r="H18" s="5">
        <v>16</v>
      </c>
      <c r="I18" s="5">
        <v>29</v>
      </c>
      <c r="J18" s="5">
        <v>54</v>
      </c>
      <c r="K18" s="5">
        <v>87</v>
      </c>
      <c r="L18" s="5">
        <v>88</v>
      </c>
      <c r="M18" s="5">
        <v>100</v>
      </c>
      <c r="N18" s="5">
        <v>44</v>
      </c>
      <c r="O18" s="5">
        <v>38</v>
      </c>
      <c r="P18" s="5">
        <v>20</v>
      </c>
      <c r="Q18" s="5">
        <v>5</v>
      </c>
      <c r="R18" s="5">
        <v>5</v>
      </c>
      <c r="S18" s="5">
        <v>0</v>
      </c>
      <c r="T18" s="5">
        <v>2</v>
      </c>
      <c r="U18" s="5">
        <v>0</v>
      </c>
      <c r="V18" s="5">
        <v>0</v>
      </c>
      <c r="W18" s="5">
        <v>2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197">
        <v>0</v>
      </c>
      <c r="AF18" s="40">
        <v>67.3</v>
      </c>
      <c r="AG18" s="7">
        <v>66.900000000000006</v>
      </c>
      <c r="AH18" s="7">
        <v>12.7</v>
      </c>
    </row>
    <row r="19" spans="2:34" ht="12" customHeight="1" x14ac:dyDescent="0.15">
      <c r="B19" s="248" t="s">
        <v>348</v>
      </c>
      <c r="C19" s="204"/>
      <c r="D19" s="5">
        <v>55</v>
      </c>
      <c r="E19" s="5">
        <v>1</v>
      </c>
      <c r="F19" s="5">
        <v>0</v>
      </c>
      <c r="G19" s="5">
        <v>0</v>
      </c>
      <c r="H19" s="5">
        <v>0</v>
      </c>
      <c r="I19" s="5">
        <v>0</v>
      </c>
      <c r="J19" s="5">
        <v>2</v>
      </c>
      <c r="K19" s="5">
        <v>7</v>
      </c>
      <c r="L19" s="5">
        <v>5</v>
      </c>
      <c r="M19" s="5">
        <v>14</v>
      </c>
      <c r="N19" s="5">
        <v>14</v>
      </c>
      <c r="O19" s="5">
        <v>6</v>
      </c>
      <c r="P19" s="5">
        <v>3</v>
      </c>
      <c r="Q19" s="5">
        <v>2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197">
        <v>0</v>
      </c>
      <c r="AF19" s="40">
        <v>73.900000000000006</v>
      </c>
      <c r="AG19" s="7">
        <v>73.5</v>
      </c>
      <c r="AH19" s="7">
        <v>10.6</v>
      </c>
    </row>
    <row r="20" spans="2:34" ht="12" customHeight="1" x14ac:dyDescent="0.15">
      <c r="B20" s="248" t="s">
        <v>349</v>
      </c>
      <c r="C20" s="204"/>
      <c r="D20" s="5">
        <v>31</v>
      </c>
      <c r="E20" s="5">
        <v>0</v>
      </c>
      <c r="F20" s="5">
        <v>0</v>
      </c>
      <c r="G20" s="5">
        <v>1</v>
      </c>
      <c r="H20" s="5">
        <v>3</v>
      </c>
      <c r="I20" s="5">
        <v>0</v>
      </c>
      <c r="J20" s="5">
        <v>0</v>
      </c>
      <c r="K20" s="5">
        <v>7</v>
      </c>
      <c r="L20" s="5">
        <v>5</v>
      </c>
      <c r="M20" s="5">
        <v>5</v>
      </c>
      <c r="N20" s="5">
        <v>2</v>
      </c>
      <c r="O20" s="5">
        <v>3</v>
      </c>
      <c r="P20" s="5">
        <v>1</v>
      </c>
      <c r="Q20" s="5">
        <v>4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197">
        <v>0</v>
      </c>
      <c r="AF20" s="40">
        <v>69.7</v>
      </c>
      <c r="AG20" s="7">
        <v>70.099999999999994</v>
      </c>
      <c r="AH20" s="7">
        <v>13.6</v>
      </c>
    </row>
    <row r="21" spans="2:34" ht="12" customHeight="1" x14ac:dyDescent="0.15">
      <c r="B21" s="248" t="s">
        <v>88</v>
      </c>
      <c r="C21" s="204"/>
      <c r="D21" s="5">
        <v>214</v>
      </c>
      <c r="E21" s="5">
        <v>14</v>
      </c>
      <c r="F21" s="5">
        <v>6</v>
      </c>
      <c r="G21" s="5">
        <v>7</v>
      </c>
      <c r="H21" s="5">
        <v>7</v>
      </c>
      <c r="I21" s="5">
        <v>7</v>
      </c>
      <c r="J21" s="5">
        <v>11</v>
      </c>
      <c r="K21" s="5">
        <v>19</v>
      </c>
      <c r="L21" s="5">
        <v>25</v>
      </c>
      <c r="M21" s="5">
        <v>44</v>
      </c>
      <c r="N21" s="5">
        <v>16</v>
      </c>
      <c r="O21" s="5">
        <v>25</v>
      </c>
      <c r="P21" s="5">
        <v>9</v>
      </c>
      <c r="Q21" s="5">
        <v>5</v>
      </c>
      <c r="R21" s="5">
        <v>7</v>
      </c>
      <c r="S21" s="5">
        <v>4</v>
      </c>
      <c r="T21" s="5">
        <v>2</v>
      </c>
      <c r="U21" s="5">
        <v>2</v>
      </c>
      <c r="V21" s="5">
        <v>1</v>
      </c>
      <c r="W21" s="5">
        <v>2</v>
      </c>
      <c r="X21" s="5">
        <v>0</v>
      </c>
      <c r="Y21" s="5">
        <v>1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197">
        <v>0</v>
      </c>
      <c r="AF21" s="40">
        <v>70.5</v>
      </c>
      <c r="AG21" s="7">
        <v>69.7</v>
      </c>
      <c r="AH21" s="7">
        <v>18.7</v>
      </c>
    </row>
    <row r="22" spans="2:34" ht="12" customHeight="1" x14ac:dyDescent="0.15">
      <c r="B22" s="247" t="s">
        <v>350</v>
      </c>
      <c r="C22" s="222"/>
      <c r="D22" s="6">
        <v>103</v>
      </c>
      <c r="E22" s="6">
        <v>0</v>
      </c>
      <c r="F22" s="6">
        <v>0</v>
      </c>
      <c r="G22" s="6">
        <v>5</v>
      </c>
      <c r="H22" s="6">
        <v>0</v>
      </c>
      <c r="I22" s="6">
        <v>11</v>
      </c>
      <c r="J22" s="6">
        <v>6</v>
      </c>
      <c r="K22" s="6">
        <v>12</v>
      </c>
      <c r="L22" s="6">
        <v>14</v>
      </c>
      <c r="M22" s="6">
        <v>28</v>
      </c>
      <c r="N22" s="6">
        <v>12</v>
      </c>
      <c r="O22" s="6">
        <v>11</v>
      </c>
      <c r="P22" s="6">
        <v>3</v>
      </c>
      <c r="Q22" s="6">
        <v>1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198">
        <v>0</v>
      </c>
      <c r="AF22" s="45">
        <v>70</v>
      </c>
      <c r="AG22" s="8">
        <v>68.2</v>
      </c>
      <c r="AH22" s="8">
        <v>11</v>
      </c>
    </row>
    <row r="23" spans="2:34" ht="12" customHeight="1" x14ac:dyDescent="0.15">
      <c r="B23" s="248" t="s">
        <v>6</v>
      </c>
      <c r="C23" s="204"/>
      <c r="D23" s="5">
        <v>95</v>
      </c>
      <c r="E23" s="5">
        <v>0</v>
      </c>
      <c r="F23" s="5">
        <v>0</v>
      </c>
      <c r="G23" s="5">
        <v>3</v>
      </c>
      <c r="H23" s="5">
        <v>6</v>
      </c>
      <c r="I23" s="5">
        <v>5</v>
      </c>
      <c r="J23" s="5">
        <v>12</v>
      </c>
      <c r="K23" s="5">
        <v>12</v>
      </c>
      <c r="L23" s="5">
        <v>13</v>
      </c>
      <c r="M23" s="5">
        <v>13</v>
      </c>
      <c r="N23" s="5">
        <v>10</v>
      </c>
      <c r="O23" s="5">
        <v>11</v>
      </c>
      <c r="P23" s="5">
        <v>3</v>
      </c>
      <c r="Q23" s="5">
        <v>6</v>
      </c>
      <c r="R23" s="5">
        <v>0</v>
      </c>
      <c r="S23" s="5">
        <v>0</v>
      </c>
      <c r="T23" s="5">
        <v>0</v>
      </c>
      <c r="U23" s="5">
        <v>0</v>
      </c>
      <c r="V23" s="5">
        <v>1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197">
        <v>0</v>
      </c>
      <c r="AF23" s="40">
        <v>68.5</v>
      </c>
      <c r="AG23" s="7">
        <v>68.3</v>
      </c>
      <c r="AH23" s="7">
        <v>13.8</v>
      </c>
    </row>
    <row r="24" spans="2:34" ht="12" customHeight="1" x14ac:dyDescent="0.15">
      <c r="B24" s="248" t="s">
        <v>7</v>
      </c>
      <c r="C24" s="204"/>
      <c r="D24" s="5">
        <v>3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1</v>
      </c>
      <c r="L24" s="192">
        <v>0</v>
      </c>
      <c r="M24" s="192">
        <v>1</v>
      </c>
      <c r="N24" s="192">
        <v>0</v>
      </c>
      <c r="O24" s="192">
        <v>1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0</v>
      </c>
      <c r="Y24" s="192">
        <v>0</v>
      </c>
      <c r="Z24" s="192">
        <v>0</v>
      </c>
      <c r="AA24" s="192">
        <v>0</v>
      </c>
      <c r="AB24" s="192">
        <v>0</v>
      </c>
      <c r="AC24" s="192">
        <v>0</v>
      </c>
      <c r="AD24" s="192">
        <v>0</v>
      </c>
      <c r="AE24" s="195">
        <v>0</v>
      </c>
      <c r="AF24" s="46">
        <v>71.599999999999994</v>
      </c>
      <c r="AG24" s="54">
        <v>70.8</v>
      </c>
      <c r="AH24" s="54">
        <v>7.8</v>
      </c>
    </row>
    <row r="25" spans="2:34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1</v>
      </c>
      <c r="O25" s="5">
        <v>3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197">
        <v>0</v>
      </c>
      <c r="AF25" s="46">
        <v>80.099999999999994</v>
      </c>
      <c r="AG25" s="54">
        <v>78.5</v>
      </c>
      <c r="AH25" s="54">
        <v>3.9</v>
      </c>
    </row>
    <row r="26" spans="2:34" x14ac:dyDescent="0.15">
      <c r="B26" s="248" t="s">
        <v>9</v>
      </c>
      <c r="C26" s="204"/>
      <c r="D26" s="5">
        <v>66</v>
      </c>
      <c r="E26" s="5">
        <v>2</v>
      </c>
      <c r="F26" s="5">
        <v>2</v>
      </c>
      <c r="G26" s="5">
        <v>1</v>
      </c>
      <c r="H26" s="5">
        <v>1</v>
      </c>
      <c r="I26" s="5">
        <v>0</v>
      </c>
      <c r="J26" s="5">
        <v>2</v>
      </c>
      <c r="K26" s="5">
        <v>12</v>
      </c>
      <c r="L26" s="5">
        <v>10</v>
      </c>
      <c r="M26" s="5">
        <v>20</v>
      </c>
      <c r="N26" s="5">
        <v>4</v>
      </c>
      <c r="O26" s="5">
        <v>4</v>
      </c>
      <c r="P26" s="5">
        <v>5</v>
      </c>
      <c r="Q26" s="5">
        <v>3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197">
        <v>0</v>
      </c>
      <c r="AF26" s="46">
        <v>70.3</v>
      </c>
      <c r="AG26" s="54">
        <v>68.7</v>
      </c>
      <c r="AH26" s="54">
        <v>12.6</v>
      </c>
    </row>
    <row r="27" spans="2:34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197">
        <v>0</v>
      </c>
      <c r="AF27" s="46">
        <v>0</v>
      </c>
      <c r="AG27" s="54">
        <v>0</v>
      </c>
      <c r="AH27" s="54">
        <v>0</v>
      </c>
    </row>
    <row r="28" spans="2:34" x14ac:dyDescent="0.15">
      <c r="B28" s="248" t="s">
        <v>11</v>
      </c>
      <c r="C28" s="204"/>
      <c r="D28" s="5">
        <v>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2</v>
      </c>
      <c r="N28" s="5">
        <v>1</v>
      </c>
      <c r="O28" s="5">
        <v>0</v>
      </c>
      <c r="P28" s="5">
        <v>1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197">
        <v>0</v>
      </c>
      <c r="AF28" s="46">
        <v>77.3</v>
      </c>
      <c r="AG28" s="54">
        <v>80.099999999999994</v>
      </c>
      <c r="AH28" s="54">
        <v>7.8</v>
      </c>
    </row>
    <row r="29" spans="2:34" x14ac:dyDescent="0.15">
      <c r="B29" s="248" t="s">
        <v>12</v>
      </c>
      <c r="C29" s="204"/>
      <c r="D29" s="5">
        <v>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1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197">
        <v>0</v>
      </c>
      <c r="AF29" s="46">
        <v>70.099999999999994</v>
      </c>
      <c r="AG29" s="54">
        <v>73.099999999999994</v>
      </c>
      <c r="AH29" s="54">
        <v>5.6</v>
      </c>
    </row>
    <row r="30" spans="2:34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1</v>
      </c>
      <c r="L30" s="5">
        <v>5</v>
      </c>
      <c r="M30" s="5">
        <v>9</v>
      </c>
      <c r="N30" s="5">
        <v>8</v>
      </c>
      <c r="O30" s="5">
        <v>2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197">
        <v>0</v>
      </c>
      <c r="AF30" s="46">
        <v>71.5</v>
      </c>
      <c r="AG30" s="54">
        <v>73.400000000000006</v>
      </c>
      <c r="AH30" s="54">
        <v>5.9</v>
      </c>
    </row>
    <row r="31" spans="2:34" x14ac:dyDescent="0.15">
      <c r="B31" s="248" t="s">
        <v>14</v>
      </c>
      <c r="C31" s="204"/>
      <c r="D31" s="5">
        <v>20</v>
      </c>
      <c r="E31" s="5">
        <v>0</v>
      </c>
      <c r="F31" s="5">
        <v>0</v>
      </c>
      <c r="G31" s="5">
        <v>0</v>
      </c>
      <c r="H31" s="5">
        <v>0</v>
      </c>
      <c r="I31" s="5">
        <v>2</v>
      </c>
      <c r="J31" s="5">
        <v>0</v>
      </c>
      <c r="K31" s="5">
        <v>2</v>
      </c>
      <c r="L31" s="5">
        <v>4</v>
      </c>
      <c r="M31" s="5">
        <v>4</v>
      </c>
      <c r="N31" s="5">
        <v>4</v>
      </c>
      <c r="O31" s="5">
        <v>3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197">
        <v>0</v>
      </c>
      <c r="AF31" s="46">
        <v>70.8</v>
      </c>
      <c r="AG31" s="54">
        <v>71.599999999999994</v>
      </c>
      <c r="AH31" s="54">
        <v>8.4</v>
      </c>
    </row>
    <row r="32" spans="2:34" x14ac:dyDescent="0.15">
      <c r="B32" s="248" t="s">
        <v>15</v>
      </c>
      <c r="C32" s="204"/>
      <c r="D32" s="5">
        <v>20</v>
      </c>
      <c r="E32" s="5">
        <v>0</v>
      </c>
      <c r="F32" s="5">
        <v>0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5</v>
      </c>
      <c r="M32" s="5">
        <v>7</v>
      </c>
      <c r="N32" s="5">
        <v>0</v>
      </c>
      <c r="O32" s="5">
        <v>3</v>
      </c>
      <c r="P32" s="5">
        <v>1</v>
      </c>
      <c r="Q32" s="5">
        <v>3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197">
        <v>0</v>
      </c>
      <c r="AF32" s="46">
        <v>73.2</v>
      </c>
      <c r="AG32" s="54">
        <v>74.900000000000006</v>
      </c>
      <c r="AH32" s="54">
        <v>9.6999999999999993</v>
      </c>
    </row>
    <row r="33" spans="2:34" x14ac:dyDescent="0.15">
      <c r="B33" s="248" t="s">
        <v>16</v>
      </c>
      <c r="C33" s="204"/>
      <c r="D33" s="5">
        <v>201</v>
      </c>
      <c r="E33" s="5">
        <v>13</v>
      </c>
      <c r="F33" s="5">
        <v>3</v>
      </c>
      <c r="G33" s="5">
        <v>6</v>
      </c>
      <c r="H33" s="5">
        <v>5</v>
      </c>
      <c r="I33" s="5">
        <v>17</v>
      </c>
      <c r="J33" s="5">
        <v>13</v>
      </c>
      <c r="K33" s="5">
        <v>21</v>
      </c>
      <c r="L33" s="5">
        <v>38</v>
      </c>
      <c r="M33" s="5">
        <v>55</v>
      </c>
      <c r="N33" s="5">
        <v>19</v>
      </c>
      <c r="O33" s="5">
        <v>8</v>
      </c>
      <c r="P33" s="5">
        <v>3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197">
        <v>0</v>
      </c>
      <c r="AF33" s="46">
        <v>68</v>
      </c>
      <c r="AG33" s="54">
        <v>63.8</v>
      </c>
      <c r="AH33" s="54">
        <v>12.8</v>
      </c>
    </row>
    <row r="34" spans="2:34" x14ac:dyDescent="0.15">
      <c r="B34" s="248" t="s">
        <v>17</v>
      </c>
      <c r="C34" s="204"/>
      <c r="D34" s="5">
        <v>130</v>
      </c>
      <c r="E34" s="5">
        <v>10</v>
      </c>
      <c r="F34" s="5">
        <v>3</v>
      </c>
      <c r="G34" s="5">
        <v>3</v>
      </c>
      <c r="H34" s="5">
        <v>5</v>
      </c>
      <c r="I34" s="5">
        <v>8</v>
      </c>
      <c r="J34" s="5">
        <v>11</v>
      </c>
      <c r="K34" s="5">
        <v>7</v>
      </c>
      <c r="L34" s="5">
        <v>22</v>
      </c>
      <c r="M34" s="5">
        <v>38</v>
      </c>
      <c r="N34" s="5">
        <v>9</v>
      </c>
      <c r="O34" s="5">
        <v>6</v>
      </c>
      <c r="P34" s="5">
        <v>1</v>
      </c>
      <c r="Q34" s="5">
        <v>1</v>
      </c>
      <c r="R34" s="5">
        <v>5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197">
        <v>0</v>
      </c>
      <c r="AF34" s="46">
        <v>68.8</v>
      </c>
      <c r="AG34" s="54">
        <v>64.900000000000006</v>
      </c>
      <c r="AH34" s="54">
        <v>15.5</v>
      </c>
    </row>
    <row r="35" spans="2:34" x14ac:dyDescent="0.15">
      <c r="B35" s="248" t="s">
        <v>18</v>
      </c>
      <c r="C35" s="204"/>
      <c r="D35" s="5">
        <v>580</v>
      </c>
      <c r="E35" s="5">
        <v>45</v>
      </c>
      <c r="F35" s="5">
        <v>22</v>
      </c>
      <c r="G35" s="5">
        <v>44</v>
      </c>
      <c r="H35" s="5">
        <v>22</v>
      </c>
      <c r="I35" s="5">
        <v>29</v>
      </c>
      <c r="J35" s="5">
        <v>55</v>
      </c>
      <c r="K35" s="5">
        <v>59</v>
      </c>
      <c r="L35" s="5">
        <v>68</v>
      </c>
      <c r="M35" s="5">
        <v>107</v>
      </c>
      <c r="N35" s="5">
        <v>44</v>
      </c>
      <c r="O35" s="5">
        <v>19</v>
      </c>
      <c r="P35" s="5">
        <v>24</v>
      </c>
      <c r="Q35" s="5">
        <v>17</v>
      </c>
      <c r="R35" s="5">
        <v>8</v>
      </c>
      <c r="S35" s="5">
        <v>8</v>
      </c>
      <c r="T35" s="5">
        <v>4</v>
      </c>
      <c r="U35" s="5">
        <v>2</v>
      </c>
      <c r="V35" s="5">
        <v>2</v>
      </c>
      <c r="W35" s="5">
        <v>1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197">
        <v>0</v>
      </c>
      <c r="AF35" s="46">
        <v>65.5</v>
      </c>
      <c r="AG35" s="54">
        <v>63.7</v>
      </c>
      <c r="AH35" s="54">
        <v>17.7</v>
      </c>
    </row>
    <row r="36" spans="2:34" x14ac:dyDescent="0.15">
      <c r="B36" s="248" t="s">
        <v>19</v>
      </c>
      <c r="C36" s="204"/>
      <c r="D36" s="5">
        <v>292</v>
      </c>
      <c r="E36" s="5">
        <v>27</v>
      </c>
      <c r="F36" s="5">
        <v>8</v>
      </c>
      <c r="G36" s="5">
        <v>12</v>
      </c>
      <c r="H36" s="5">
        <v>10</v>
      </c>
      <c r="I36" s="5">
        <v>25</v>
      </c>
      <c r="J36" s="5">
        <v>22</v>
      </c>
      <c r="K36" s="5">
        <v>16</v>
      </c>
      <c r="L36" s="5">
        <v>42</v>
      </c>
      <c r="M36" s="5">
        <v>78</v>
      </c>
      <c r="N36" s="5">
        <v>25</v>
      </c>
      <c r="O36" s="5">
        <v>13</v>
      </c>
      <c r="P36" s="5">
        <v>11</v>
      </c>
      <c r="Q36" s="5">
        <v>2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1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197">
        <v>0</v>
      </c>
      <c r="AF36" s="46">
        <v>67.8</v>
      </c>
      <c r="AG36" s="54">
        <v>62.9</v>
      </c>
      <c r="AH36" s="54">
        <v>15.5</v>
      </c>
    </row>
    <row r="37" spans="2:34" x14ac:dyDescent="0.15">
      <c r="B37" s="248" t="s">
        <v>20</v>
      </c>
      <c r="C37" s="204"/>
      <c r="D37" s="5">
        <v>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1</v>
      </c>
      <c r="L37" s="5">
        <v>1</v>
      </c>
      <c r="M37" s="5">
        <v>3</v>
      </c>
      <c r="N37" s="5">
        <v>1</v>
      </c>
      <c r="O37" s="5">
        <v>0</v>
      </c>
      <c r="P37" s="5">
        <v>1</v>
      </c>
      <c r="Q37" s="5">
        <v>1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197">
        <v>0</v>
      </c>
      <c r="AF37" s="46">
        <v>72.400000000000006</v>
      </c>
      <c r="AG37" s="54">
        <v>75.400000000000006</v>
      </c>
      <c r="AH37" s="54">
        <v>10.199999999999999</v>
      </c>
    </row>
    <row r="38" spans="2:34" x14ac:dyDescent="0.15">
      <c r="B38" s="248" t="s">
        <v>21</v>
      </c>
      <c r="C38" s="204"/>
      <c r="D38" s="5">
        <v>17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4</v>
      </c>
      <c r="M38" s="5">
        <v>4</v>
      </c>
      <c r="N38" s="5">
        <v>3</v>
      </c>
      <c r="O38" s="5">
        <v>4</v>
      </c>
      <c r="P38" s="5">
        <v>1</v>
      </c>
      <c r="Q38" s="5">
        <v>1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197">
        <v>0</v>
      </c>
      <c r="AF38" s="46">
        <v>76.900000000000006</v>
      </c>
      <c r="AG38" s="54">
        <v>76.099999999999994</v>
      </c>
      <c r="AH38" s="54">
        <v>7.7</v>
      </c>
    </row>
    <row r="39" spans="2:34" x14ac:dyDescent="0.15">
      <c r="B39" s="248" t="s">
        <v>22</v>
      </c>
      <c r="C39" s="204"/>
      <c r="D39" s="5">
        <v>6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2</v>
      </c>
      <c r="L39" s="5">
        <v>1</v>
      </c>
      <c r="M39" s="5">
        <v>2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197">
        <v>0</v>
      </c>
      <c r="AF39" s="46">
        <v>69.900000000000006</v>
      </c>
      <c r="AG39" s="54">
        <v>69.8</v>
      </c>
      <c r="AH39" s="54">
        <v>5.9</v>
      </c>
    </row>
    <row r="40" spans="2:34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2</v>
      </c>
      <c r="M40" s="192">
        <v>2</v>
      </c>
      <c r="N40" s="192">
        <v>0</v>
      </c>
      <c r="O40" s="192">
        <v>0</v>
      </c>
      <c r="P40" s="192">
        <v>1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0</v>
      </c>
      <c r="AB40" s="192">
        <v>0</v>
      </c>
      <c r="AC40" s="192">
        <v>0</v>
      </c>
      <c r="AD40" s="192">
        <v>0</v>
      </c>
      <c r="AE40" s="195">
        <v>0</v>
      </c>
      <c r="AF40" s="48">
        <v>72.5</v>
      </c>
      <c r="AG40" s="55">
        <v>73.900000000000006</v>
      </c>
      <c r="AH40" s="55">
        <v>7.3</v>
      </c>
    </row>
    <row r="41" spans="2:34" x14ac:dyDescent="0.15">
      <c r="B41" s="248" t="s">
        <v>24</v>
      </c>
      <c r="C41" s="204"/>
      <c r="D41" s="5">
        <v>2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1</v>
      </c>
      <c r="N41" s="5">
        <v>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197">
        <v>0</v>
      </c>
      <c r="AF41" s="40">
        <v>74.2</v>
      </c>
      <c r="AG41" s="7">
        <v>74.2</v>
      </c>
      <c r="AH41" s="7">
        <v>1.8</v>
      </c>
    </row>
    <row r="42" spans="2:34" x14ac:dyDescent="0.15">
      <c r="B42" s="248" t="s">
        <v>25</v>
      </c>
      <c r="C42" s="204"/>
      <c r="D42" s="5">
        <v>11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</v>
      </c>
      <c r="L42" s="5">
        <v>2</v>
      </c>
      <c r="M42" s="5">
        <v>2</v>
      </c>
      <c r="N42" s="5">
        <v>3</v>
      </c>
      <c r="O42" s="5">
        <v>1</v>
      </c>
      <c r="P42" s="5">
        <v>1</v>
      </c>
      <c r="Q42" s="5">
        <v>1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197">
        <v>0</v>
      </c>
      <c r="AF42" s="40">
        <v>75.3</v>
      </c>
      <c r="AG42" s="7">
        <v>75.5</v>
      </c>
      <c r="AH42" s="7">
        <v>8.1</v>
      </c>
    </row>
    <row r="43" spans="2:34" x14ac:dyDescent="0.15">
      <c r="B43" s="248" t="s">
        <v>26</v>
      </c>
      <c r="C43" s="204"/>
      <c r="D43" s="5">
        <v>8</v>
      </c>
      <c r="E43" s="5">
        <v>0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1</v>
      </c>
      <c r="L43" s="5">
        <v>0</v>
      </c>
      <c r="M43" s="5">
        <v>1</v>
      </c>
      <c r="N43" s="5">
        <v>2</v>
      </c>
      <c r="O43" s="5">
        <v>1</v>
      </c>
      <c r="P43" s="5">
        <v>2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197">
        <v>0</v>
      </c>
      <c r="AF43" s="40">
        <v>77.5</v>
      </c>
      <c r="AG43" s="7">
        <v>74.7</v>
      </c>
      <c r="AH43" s="7">
        <v>12.3</v>
      </c>
    </row>
    <row r="44" spans="2:34" x14ac:dyDescent="0.15">
      <c r="B44" s="248" t="s">
        <v>27</v>
      </c>
      <c r="C44" s="204"/>
      <c r="D44" s="5">
        <v>15</v>
      </c>
      <c r="E44" s="5">
        <v>0</v>
      </c>
      <c r="F44" s="5">
        <v>0</v>
      </c>
      <c r="G44" s="5">
        <v>1</v>
      </c>
      <c r="H44" s="5">
        <v>0</v>
      </c>
      <c r="I44" s="5">
        <v>2</v>
      </c>
      <c r="J44" s="5">
        <v>0</v>
      </c>
      <c r="K44" s="5">
        <v>1</v>
      </c>
      <c r="L44" s="5">
        <v>2</v>
      </c>
      <c r="M44" s="5">
        <v>2</v>
      </c>
      <c r="N44" s="5">
        <v>4</v>
      </c>
      <c r="O44" s="5">
        <v>2</v>
      </c>
      <c r="P44" s="5">
        <v>0</v>
      </c>
      <c r="Q44" s="5">
        <v>0</v>
      </c>
      <c r="R44" s="5">
        <v>1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197">
        <v>0</v>
      </c>
      <c r="AF44" s="40">
        <v>73.400000000000006</v>
      </c>
      <c r="AG44" s="7">
        <v>70.099999999999994</v>
      </c>
      <c r="AH44" s="7">
        <v>13.5</v>
      </c>
    </row>
    <row r="45" spans="2:34" x14ac:dyDescent="0.15">
      <c r="B45" s="248" t="s">
        <v>28</v>
      </c>
      <c r="C45" s="204"/>
      <c r="D45" s="5">
        <v>165</v>
      </c>
      <c r="E45" s="5">
        <v>10</v>
      </c>
      <c r="F45" s="5">
        <v>6</v>
      </c>
      <c r="G45" s="5">
        <v>11</v>
      </c>
      <c r="H45" s="5">
        <v>6</v>
      </c>
      <c r="I45" s="5">
        <v>10</v>
      </c>
      <c r="J45" s="5">
        <v>14</v>
      </c>
      <c r="K45" s="5">
        <v>19</v>
      </c>
      <c r="L45" s="5">
        <v>19</v>
      </c>
      <c r="M45" s="5">
        <v>21</v>
      </c>
      <c r="N45" s="5">
        <v>17</v>
      </c>
      <c r="O45" s="5">
        <v>18</v>
      </c>
      <c r="P45" s="5">
        <v>6</v>
      </c>
      <c r="Q45" s="5">
        <v>4</v>
      </c>
      <c r="R45" s="5">
        <v>1</v>
      </c>
      <c r="S45" s="5">
        <v>2</v>
      </c>
      <c r="T45" s="5">
        <v>1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197">
        <v>0</v>
      </c>
      <c r="AF45" s="40">
        <v>66</v>
      </c>
      <c r="AG45" s="7">
        <v>64.8</v>
      </c>
      <c r="AH45" s="7">
        <v>16.899999999999999</v>
      </c>
    </row>
    <row r="46" spans="2:34" x14ac:dyDescent="0.15">
      <c r="B46" s="248" t="s">
        <v>29</v>
      </c>
      <c r="C46" s="204"/>
      <c r="D46" s="5">
        <v>4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5">
        <v>1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197">
        <v>0</v>
      </c>
      <c r="AF46" s="40">
        <v>80.900000000000006</v>
      </c>
      <c r="AG46" s="7">
        <v>79.3</v>
      </c>
      <c r="AH46" s="7">
        <v>8</v>
      </c>
    </row>
    <row r="47" spans="2:34" x14ac:dyDescent="0.15">
      <c r="B47" s="248" t="s">
        <v>30</v>
      </c>
      <c r="C47" s="204"/>
      <c r="D47" s="5">
        <v>36</v>
      </c>
      <c r="E47" s="5">
        <v>0</v>
      </c>
      <c r="F47" s="5">
        <v>0</v>
      </c>
      <c r="G47" s="5">
        <v>0</v>
      </c>
      <c r="H47" s="5">
        <v>2</v>
      </c>
      <c r="I47" s="5">
        <v>1</v>
      </c>
      <c r="J47" s="5">
        <v>0</v>
      </c>
      <c r="K47" s="5">
        <v>5</v>
      </c>
      <c r="L47" s="5">
        <v>11</v>
      </c>
      <c r="M47" s="5">
        <v>7</v>
      </c>
      <c r="N47" s="5">
        <v>1</v>
      </c>
      <c r="O47" s="5">
        <v>3</v>
      </c>
      <c r="P47" s="5">
        <v>3</v>
      </c>
      <c r="Q47" s="5">
        <v>0</v>
      </c>
      <c r="R47" s="5">
        <v>0</v>
      </c>
      <c r="S47" s="5">
        <v>0</v>
      </c>
      <c r="T47" s="5">
        <v>1</v>
      </c>
      <c r="U47" s="5">
        <v>0</v>
      </c>
      <c r="V47" s="5">
        <v>0</v>
      </c>
      <c r="W47" s="5">
        <v>2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197">
        <v>0</v>
      </c>
      <c r="AF47" s="40">
        <v>69.3</v>
      </c>
      <c r="AG47" s="7">
        <v>73.5</v>
      </c>
      <c r="AH47" s="7">
        <v>16.5</v>
      </c>
    </row>
    <row r="48" spans="2:34" x14ac:dyDescent="0.15">
      <c r="B48" s="248" t="s">
        <v>31</v>
      </c>
      <c r="C48" s="204"/>
      <c r="D48" s="5">
        <v>35</v>
      </c>
      <c r="E48" s="5">
        <v>0</v>
      </c>
      <c r="F48" s="5">
        <v>1</v>
      </c>
      <c r="G48" s="5">
        <v>1</v>
      </c>
      <c r="H48" s="5">
        <v>2</v>
      </c>
      <c r="I48" s="5">
        <v>2</v>
      </c>
      <c r="J48" s="5">
        <v>4</v>
      </c>
      <c r="K48" s="5">
        <v>8</v>
      </c>
      <c r="L48" s="5">
        <v>3</v>
      </c>
      <c r="M48" s="5">
        <v>5</v>
      </c>
      <c r="N48" s="5">
        <v>3</v>
      </c>
      <c r="O48" s="5">
        <v>5</v>
      </c>
      <c r="P48" s="5">
        <v>1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197">
        <v>0</v>
      </c>
      <c r="AF48" s="40">
        <v>64.099999999999994</v>
      </c>
      <c r="AG48" s="7">
        <v>65.400000000000006</v>
      </c>
      <c r="AH48" s="7">
        <v>12.6</v>
      </c>
    </row>
    <row r="49" spans="2:34" x14ac:dyDescent="0.15">
      <c r="B49" s="248" t="s">
        <v>32</v>
      </c>
      <c r="C49" s="204"/>
      <c r="D49" s="5">
        <v>336</v>
      </c>
      <c r="E49" s="5">
        <v>7</v>
      </c>
      <c r="F49" s="5">
        <v>1</v>
      </c>
      <c r="G49" s="5">
        <v>13</v>
      </c>
      <c r="H49" s="5">
        <v>11</v>
      </c>
      <c r="I49" s="5">
        <v>18</v>
      </c>
      <c r="J49" s="5">
        <v>38</v>
      </c>
      <c r="K49" s="5">
        <v>63</v>
      </c>
      <c r="L49" s="5">
        <v>60</v>
      </c>
      <c r="M49" s="5">
        <v>60</v>
      </c>
      <c r="N49" s="5">
        <v>28</v>
      </c>
      <c r="O49" s="5">
        <v>16</v>
      </c>
      <c r="P49" s="5">
        <v>15</v>
      </c>
      <c r="Q49" s="5">
        <v>4</v>
      </c>
      <c r="R49" s="5">
        <v>1</v>
      </c>
      <c r="S49" s="5">
        <v>0</v>
      </c>
      <c r="T49" s="5">
        <v>1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197">
        <v>0</v>
      </c>
      <c r="AF49" s="40">
        <v>66.7</v>
      </c>
      <c r="AG49" s="7">
        <v>65.7</v>
      </c>
      <c r="AH49" s="7">
        <v>12.1</v>
      </c>
    </row>
    <row r="50" spans="2:34" x14ac:dyDescent="0.15">
      <c r="B50" s="248" t="s">
        <v>33</v>
      </c>
      <c r="C50" s="204"/>
      <c r="D50" s="5">
        <v>98</v>
      </c>
      <c r="E50" s="5">
        <v>0</v>
      </c>
      <c r="F50" s="5">
        <v>1</v>
      </c>
      <c r="G50" s="5">
        <v>5</v>
      </c>
      <c r="H50" s="5">
        <v>1</v>
      </c>
      <c r="I50" s="5">
        <v>8</v>
      </c>
      <c r="J50" s="5">
        <v>12</v>
      </c>
      <c r="K50" s="5">
        <v>10</v>
      </c>
      <c r="L50" s="5">
        <v>11</v>
      </c>
      <c r="M50" s="5">
        <v>24</v>
      </c>
      <c r="N50" s="5">
        <v>12</v>
      </c>
      <c r="O50" s="5">
        <v>8</v>
      </c>
      <c r="P50" s="5">
        <v>1</v>
      </c>
      <c r="Q50" s="5">
        <v>1</v>
      </c>
      <c r="R50" s="5">
        <v>4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197">
        <v>0</v>
      </c>
      <c r="AF50" s="40">
        <v>70.099999999999994</v>
      </c>
      <c r="AG50" s="7">
        <v>68</v>
      </c>
      <c r="AH50" s="7">
        <v>12.7</v>
      </c>
    </row>
    <row r="51" spans="2:34" x14ac:dyDescent="0.15">
      <c r="B51" s="248" t="s">
        <v>34</v>
      </c>
      <c r="C51" s="204"/>
      <c r="D51" s="5">
        <v>11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1</v>
      </c>
      <c r="L51" s="5">
        <v>2</v>
      </c>
      <c r="M51" s="5">
        <v>3</v>
      </c>
      <c r="N51" s="5">
        <v>0</v>
      </c>
      <c r="O51" s="5">
        <v>5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197">
        <v>0</v>
      </c>
      <c r="AF51" s="40">
        <v>73</v>
      </c>
      <c r="AG51" s="7">
        <v>74.7</v>
      </c>
      <c r="AH51" s="7">
        <v>7.4</v>
      </c>
    </row>
    <row r="52" spans="2:34" x14ac:dyDescent="0.15">
      <c r="B52" s="248" t="s">
        <v>35</v>
      </c>
      <c r="C52" s="204"/>
      <c r="D52" s="5">
        <v>3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1</v>
      </c>
      <c r="M52" s="5">
        <v>1</v>
      </c>
      <c r="N52" s="5">
        <v>0</v>
      </c>
      <c r="O52" s="5">
        <v>1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197">
        <v>0</v>
      </c>
      <c r="AF52" s="40">
        <v>72</v>
      </c>
      <c r="AG52" s="7">
        <v>73.599999999999994</v>
      </c>
      <c r="AH52" s="7">
        <v>4.7</v>
      </c>
    </row>
    <row r="53" spans="2:34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197">
        <v>0</v>
      </c>
      <c r="AF53" s="40">
        <v>0</v>
      </c>
      <c r="AG53" s="7">
        <v>0</v>
      </c>
      <c r="AH53" s="7">
        <v>0</v>
      </c>
    </row>
    <row r="54" spans="2:34" x14ac:dyDescent="0.15">
      <c r="B54" s="248" t="s">
        <v>37</v>
      </c>
      <c r="C54" s="204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197">
        <v>0</v>
      </c>
      <c r="AF54" s="40">
        <v>68.8</v>
      </c>
      <c r="AG54" s="7">
        <v>68.8</v>
      </c>
      <c r="AH54" s="7">
        <v>1.7</v>
      </c>
    </row>
    <row r="55" spans="2:34" x14ac:dyDescent="0.15">
      <c r="B55" s="248" t="s">
        <v>38</v>
      </c>
      <c r="C55" s="204"/>
      <c r="D55" s="5">
        <v>13</v>
      </c>
      <c r="E55" s="5">
        <v>1</v>
      </c>
      <c r="F55" s="5">
        <v>0</v>
      </c>
      <c r="G55" s="5">
        <v>0</v>
      </c>
      <c r="H55" s="5">
        <v>0</v>
      </c>
      <c r="I55" s="5">
        <v>0</v>
      </c>
      <c r="J55" s="5">
        <v>1</v>
      </c>
      <c r="K55" s="5">
        <v>3</v>
      </c>
      <c r="L55" s="5">
        <v>1</v>
      </c>
      <c r="M55" s="5">
        <v>3</v>
      </c>
      <c r="N55" s="5">
        <v>1</v>
      </c>
      <c r="O55" s="5">
        <v>2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197">
        <v>0</v>
      </c>
      <c r="AF55" s="40">
        <v>70.900000000000006</v>
      </c>
      <c r="AG55" s="7">
        <v>68</v>
      </c>
      <c r="AH55" s="7">
        <v>14.4</v>
      </c>
    </row>
    <row r="56" spans="2:34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4</v>
      </c>
      <c r="L56" s="5">
        <v>2</v>
      </c>
      <c r="M56" s="5">
        <v>9</v>
      </c>
      <c r="N56" s="5">
        <v>9</v>
      </c>
      <c r="O56" s="5">
        <v>4</v>
      </c>
      <c r="P56" s="5">
        <v>1</v>
      </c>
      <c r="Q56" s="5">
        <v>2</v>
      </c>
      <c r="R56" s="5">
        <v>1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197">
        <v>0</v>
      </c>
      <c r="AF56" s="40">
        <v>75.7</v>
      </c>
      <c r="AG56" s="7">
        <v>75.900000000000006</v>
      </c>
      <c r="AH56" s="7">
        <v>8.5</v>
      </c>
    </row>
    <row r="57" spans="2:34" x14ac:dyDescent="0.15">
      <c r="B57" s="248" t="s">
        <v>40</v>
      </c>
      <c r="C57" s="204"/>
      <c r="D57" s="5">
        <v>8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1</v>
      </c>
      <c r="K57" s="5">
        <v>0</v>
      </c>
      <c r="L57" s="5">
        <v>1</v>
      </c>
      <c r="M57" s="5">
        <v>1</v>
      </c>
      <c r="N57" s="5">
        <v>4</v>
      </c>
      <c r="O57" s="5">
        <v>0</v>
      </c>
      <c r="P57" s="5">
        <v>1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197">
        <v>0</v>
      </c>
      <c r="AF57" s="40">
        <v>75.7</v>
      </c>
      <c r="AG57" s="7">
        <v>74.099999999999994</v>
      </c>
      <c r="AH57" s="7">
        <v>8.1</v>
      </c>
    </row>
    <row r="58" spans="2:34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197">
        <v>0</v>
      </c>
      <c r="AF58" s="40">
        <v>0</v>
      </c>
      <c r="AG58" s="7">
        <v>0</v>
      </c>
      <c r="AH58" s="7">
        <v>0</v>
      </c>
    </row>
    <row r="59" spans="2:34" x14ac:dyDescent="0.15">
      <c r="B59" s="248" t="s">
        <v>42</v>
      </c>
      <c r="C59" s="204"/>
      <c r="D59" s="5">
        <v>12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4</v>
      </c>
      <c r="L59" s="5">
        <v>1</v>
      </c>
      <c r="M59" s="5">
        <v>0</v>
      </c>
      <c r="N59" s="5">
        <v>1</v>
      </c>
      <c r="O59" s="5">
        <v>3</v>
      </c>
      <c r="P59" s="5">
        <v>1</v>
      </c>
      <c r="Q59" s="5">
        <v>2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197">
        <v>0</v>
      </c>
      <c r="AF59" s="40">
        <v>79</v>
      </c>
      <c r="AG59" s="7">
        <v>76.5</v>
      </c>
      <c r="AH59" s="7">
        <v>11.6</v>
      </c>
    </row>
    <row r="60" spans="2:34" x14ac:dyDescent="0.15">
      <c r="B60" s="248" t="s">
        <v>43</v>
      </c>
      <c r="C60" s="204"/>
      <c r="D60" s="5">
        <v>12</v>
      </c>
      <c r="E60" s="5">
        <v>0</v>
      </c>
      <c r="F60" s="5">
        <v>0</v>
      </c>
      <c r="G60" s="5">
        <v>1</v>
      </c>
      <c r="H60" s="5">
        <v>3</v>
      </c>
      <c r="I60" s="5">
        <v>0</v>
      </c>
      <c r="J60" s="5">
        <v>0</v>
      </c>
      <c r="K60" s="5">
        <v>3</v>
      </c>
      <c r="L60" s="5">
        <v>1</v>
      </c>
      <c r="M60" s="5">
        <v>1</v>
      </c>
      <c r="N60" s="5">
        <v>1</v>
      </c>
      <c r="O60" s="5">
        <v>0</v>
      </c>
      <c r="P60" s="5">
        <v>0</v>
      </c>
      <c r="Q60" s="5">
        <v>2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197">
        <v>0</v>
      </c>
      <c r="AF60" s="40">
        <v>60.3</v>
      </c>
      <c r="AG60" s="7">
        <v>63.3</v>
      </c>
      <c r="AH60" s="7">
        <v>15.9</v>
      </c>
    </row>
    <row r="61" spans="2:34" x14ac:dyDescent="0.15">
      <c r="B61" s="248" t="s">
        <v>44</v>
      </c>
      <c r="C61" s="204"/>
      <c r="D61" s="5">
        <v>7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3</v>
      </c>
      <c r="M61" s="5">
        <v>4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197">
        <v>0</v>
      </c>
      <c r="AF61" s="40">
        <v>72.599999999999994</v>
      </c>
      <c r="AG61" s="7">
        <v>70.599999999999994</v>
      </c>
      <c r="AH61" s="7">
        <v>3.3</v>
      </c>
    </row>
    <row r="62" spans="2:34" x14ac:dyDescent="0.15">
      <c r="B62" s="248" t="s">
        <v>45</v>
      </c>
      <c r="C62" s="204"/>
      <c r="D62" s="5">
        <v>195</v>
      </c>
      <c r="E62" s="5">
        <v>14</v>
      </c>
      <c r="F62" s="5">
        <v>6</v>
      </c>
      <c r="G62" s="5">
        <v>7</v>
      </c>
      <c r="H62" s="5">
        <v>7</v>
      </c>
      <c r="I62" s="5">
        <v>6</v>
      </c>
      <c r="J62" s="5">
        <v>11</v>
      </c>
      <c r="K62" s="5">
        <v>16</v>
      </c>
      <c r="L62" s="5">
        <v>20</v>
      </c>
      <c r="M62" s="5">
        <v>43</v>
      </c>
      <c r="N62" s="5">
        <v>12</v>
      </c>
      <c r="O62" s="5">
        <v>20</v>
      </c>
      <c r="P62" s="5">
        <v>9</v>
      </c>
      <c r="Q62" s="5">
        <v>5</v>
      </c>
      <c r="R62" s="5">
        <v>7</v>
      </c>
      <c r="S62" s="5">
        <v>4</v>
      </c>
      <c r="T62" s="5">
        <v>2</v>
      </c>
      <c r="U62" s="5">
        <v>2</v>
      </c>
      <c r="V62" s="5">
        <v>1</v>
      </c>
      <c r="W62" s="5">
        <v>2</v>
      </c>
      <c r="X62" s="5">
        <v>0</v>
      </c>
      <c r="Y62" s="5">
        <v>1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197">
        <v>0</v>
      </c>
      <c r="AF62" s="40">
        <v>70.5</v>
      </c>
      <c r="AG62" s="7">
        <v>69.3</v>
      </c>
      <c r="AH62" s="7">
        <v>19.399999999999999</v>
      </c>
    </row>
    <row r="63" spans="2:34" x14ac:dyDescent="0.15">
      <c r="B63" s="248" t="s">
        <v>46</v>
      </c>
      <c r="C63" s="204"/>
      <c r="D63" s="5">
        <v>4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2</v>
      </c>
      <c r="M63" s="5">
        <v>1</v>
      </c>
      <c r="N63" s="5">
        <v>0</v>
      </c>
      <c r="O63" s="5">
        <v>1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197">
        <v>0</v>
      </c>
      <c r="AF63" s="40">
        <v>71.900000000000006</v>
      </c>
      <c r="AG63" s="7">
        <v>74.099999999999994</v>
      </c>
      <c r="AH63" s="7">
        <v>6.3</v>
      </c>
    </row>
    <row r="64" spans="2:34" x14ac:dyDescent="0.15">
      <c r="B64" s="248" t="s">
        <v>47</v>
      </c>
      <c r="C64" s="204"/>
      <c r="D64" s="5">
        <v>15</v>
      </c>
      <c r="E64" s="5">
        <v>0</v>
      </c>
      <c r="F64" s="5">
        <v>0</v>
      </c>
      <c r="G64" s="5">
        <v>0</v>
      </c>
      <c r="H64" s="5">
        <v>0</v>
      </c>
      <c r="I64" s="5">
        <v>1</v>
      </c>
      <c r="J64" s="5">
        <v>0</v>
      </c>
      <c r="K64" s="5">
        <v>3</v>
      </c>
      <c r="L64" s="5">
        <v>3</v>
      </c>
      <c r="M64" s="5">
        <v>0</v>
      </c>
      <c r="N64" s="5">
        <v>4</v>
      </c>
      <c r="O64" s="5">
        <v>4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197">
        <v>0</v>
      </c>
      <c r="AF64" s="40">
        <v>76.400000000000006</v>
      </c>
      <c r="AG64" s="7">
        <v>72.8</v>
      </c>
      <c r="AH64" s="7">
        <v>9.5</v>
      </c>
    </row>
    <row r="65" spans="2:34" x14ac:dyDescent="0.15">
      <c r="B65" s="248" t="s">
        <v>48</v>
      </c>
      <c r="C65" s="204"/>
      <c r="D65" s="5">
        <v>8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1</v>
      </c>
      <c r="L65" s="5">
        <v>3</v>
      </c>
      <c r="M65" s="5">
        <v>2</v>
      </c>
      <c r="N65" s="5">
        <v>1</v>
      </c>
      <c r="O65" s="5">
        <v>0</v>
      </c>
      <c r="P65" s="5">
        <v>0</v>
      </c>
      <c r="Q65" s="5">
        <v>1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197">
        <v>0</v>
      </c>
      <c r="AF65" s="40">
        <v>69.3</v>
      </c>
      <c r="AG65" s="7">
        <v>71.8</v>
      </c>
      <c r="AH65" s="7">
        <v>8.1999999999999993</v>
      </c>
    </row>
    <row r="66" spans="2:34" x14ac:dyDescent="0.15">
      <c r="B66" s="248" t="s">
        <v>49</v>
      </c>
      <c r="C66" s="204"/>
      <c r="D66" s="5">
        <v>10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0</v>
      </c>
      <c r="K66" s="5">
        <v>0</v>
      </c>
      <c r="L66" s="5">
        <v>1</v>
      </c>
      <c r="M66" s="5">
        <v>3</v>
      </c>
      <c r="N66" s="5">
        <v>0</v>
      </c>
      <c r="O66" s="5">
        <v>4</v>
      </c>
      <c r="P66" s="5">
        <v>1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197">
        <v>0</v>
      </c>
      <c r="AF66" s="40">
        <v>77.8</v>
      </c>
      <c r="AG66" s="7">
        <v>75.5</v>
      </c>
      <c r="AH66" s="7">
        <v>9.5</v>
      </c>
    </row>
    <row r="67" spans="2:34" x14ac:dyDescent="0.15">
      <c r="B67" s="248" t="s">
        <v>50</v>
      </c>
      <c r="C67" s="204"/>
      <c r="D67" s="5">
        <v>9</v>
      </c>
      <c r="E67" s="5">
        <v>0</v>
      </c>
      <c r="F67" s="5">
        <v>0</v>
      </c>
      <c r="G67" s="5">
        <v>0</v>
      </c>
      <c r="H67" s="5">
        <v>0</v>
      </c>
      <c r="I67" s="5">
        <v>1</v>
      </c>
      <c r="J67" s="5">
        <v>1</v>
      </c>
      <c r="K67" s="5">
        <v>0</v>
      </c>
      <c r="L67" s="5">
        <v>3</v>
      </c>
      <c r="M67" s="5">
        <v>2</v>
      </c>
      <c r="N67" s="5">
        <v>1</v>
      </c>
      <c r="O67" s="5">
        <v>1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197">
        <v>0</v>
      </c>
      <c r="AF67" s="40">
        <v>68.5</v>
      </c>
      <c r="AG67" s="7">
        <v>68.8</v>
      </c>
      <c r="AH67" s="7">
        <v>8.1999999999999993</v>
      </c>
    </row>
    <row r="68" spans="2:34" x14ac:dyDescent="0.15">
      <c r="B68" s="248" t="s">
        <v>51</v>
      </c>
      <c r="C68" s="204"/>
      <c r="D68" s="9">
        <v>17</v>
      </c>
      <c r="E68" s="9">
        <v>0</v>
      </c>
      <c r="F68" s="9">
        <v>0</v>
      </c>
      <c r="G68" s="9">
        <v>0</v>
      </c>
      <c r="H68" s="9">
        <v>0</v>
      </c>
      <c r="I68" s="9">
        <v>1</v>
      </c>
      <c r="J68" s="9">
        <v>1</v>
      </c>
      <c r="K68" s="9">
        <v>3</v>
      </c>
      <c r="L68" s="9">
        <v>1</v>
      </c>
      <c r="M68" s="9">
        <v>8</v>
      </c>
      <c r="N68" s="9">
        <v>2</v>
      </c>
      <c r="O68" s="9">
        <v>0</v>
      </c>
      <c r="P68" s="9">
        <v>1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197">
        <v>0</v>
      </c>
      <c r="AF68" s="40">
        <v>70.099999999999994</v>
      </c>
      <c r="AG68" s="10">
        <v>69.599999999999994</v>
      </c>
      <c r="AH68" s="10">
        <v>7.6</v>
      </c>
    </row>
    <row r="69" spans="2:34" x14ac:dyDescent="0.15">
      <c r="B69" s="247" t="s">
        <v>73</v>
      </c>
      <c r="C69" s="222"/>
      <c r="D69" s="6">
        <v>59</v>
      </c>
      <c r="E69" s="6">
        <v>0</v>
      </c>
      <c r="F69" s="6">
        <v>0</v>
      </c>
      <c r="G69" s="6">
        <v>5</v>
      </c>
      <c r="H69" s="6">
        <v>0</v>
      </c>
      <c r="I69" s="6">
        <v>8</v>
      </c>
      <c r="J69" s="6">
        <v>4</v>
      </c>
      <c r="K69" s="6">
        <v>8</v>
      </c>
      <c r="L69" s="6">
        <v>6</v>
      </c>
      <c r="M69" s="6">
        <v>13</v>
      </c>
      <c r="N69" s="6">
        <v>8</v>
      </c>
      <c r="O69" s="6">
        <v>6</v>
      </c>
      <c r="P69" s="6">
        <v>1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198">
        <v>0</v>
      </c>
      <c r="AF69" s="45">
        <v>68.8</v>
      </c>
      <c r="AG69" s="8">
        <v>65.900000000000006</v>
      </c>
      <c r="AH69" s="8">
        <v>12</v>
      </c>
    </row>
    <row r="71" spans="2:34" x14ac:dyDescent="0.15">
      <c r="D71" s="148">
        <f>D6</f>
        <v>2609</v>
      </c>
    </row>
    <row r="72" spans="2:34" x14ac:dyDescent="0.15">
      <c r="D72" s="148" t="str">
        <f>IF(D71=SUM(D8:D11,D12:D22,D23:D69)/3,"OK","NG")</f>
        <v>OK</v>
      </c>
    </row>
  </sheetData>
  <mergeCells count="67">
    <mergeCell ref="AH3:AH4"/>
    <mergeCell ref="B4:C5"/>
    <mergeCell ref="B14:C14"/>
    <mergeCell ref="B3:C3"/>
    <mergeCell ref="D3:D5"/>
    <mergeCell ref="AF3:AF4"/>
    <mergeCell ref="AG3:AG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6" t="s">
        <v>194</v>
      </c>
      <c r="D1" s="26" t="s">
        <v>195</v>
      </c>
      <c r="S1" s="26"/>
    </row>
    <row r="2" spans="2:20" ht="17.25" x14ac:dyDescent="0.2">
      <c r="B2" s="1" t="s">
        <v>375</v>
      </c>
      <c r="C2" s="2"/>
    </row>
    <row r="3" spans="2:20" ht="24" customHeight="1" x14ac:dyDescent="0.15">
      <c r="B3" s="269" t="s">
        <v>196</v>
      </c>
      <c r="C3" s="254"/>
      <c r="D3" s="250" t="s">
        <v>92</v>
      </c>
      <c r="E3" s="81"/>
      <c r="F3" s="82">
        <v>15</v>
      </c>
      <c r="G3" s="82">
        <v>20</v>
      </c>
      <c r="H3" s="82">
        <v>25</v>
      </c>
      <c r="I3" s="82">
        <v>30</v>
      </c>
      <c r="J3" s="82">
        <v>35</v>
      </c>
      <c r="K3" s="82">
        <v>40</v>
      </c>
      <c r="L3" s="82">
        <v>45</v>
      </c>
      <c r="M3" s="82">
        <v>50</v>
      </c>
      <c r="N3" s="82">
        <v>55</v>
      </c>
      <c r="O3" s="82">
        <v>60</v>
      </c>
      <c r="P3" s="82">
        <v>65</v>
      </c>
      <c r="Q3" s="88" t="s">
        <v>293</v>
      </c>
      <c r="R3" s="262" t="s">
        <v>94</v>
      </c>
      <c r="S3" s="262" t="s">
        <v>95</v>
      </c>
      <c r="T3" s="285" t="s">
        <v>197</v>
      </c>
    </row>
    <row r="4" spans="2:20" s="32" customFormat="1" ht="13.5" customHeight="1" x14ac:dyDescent="0.15">
      <c r="B4" s="279" t="s">
        <v>85</v>
      </c>
      <c r="C4" s="280"/>
      <c r="D4" s="251"/>
      <c r="E4" s="63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3" t="s">
        <v>97</v>
      </c>
      <c r="Q4" s="61"/>
      <c r="R4" s="251"/>
      <c r="S4" s="251"/>
      <c r="T4" s="287"/>
    </row>
    <row r="5" spans="2:20" ht="24" customHeight="1" x14ac:dyDescent="0.15">
      <c r="B5" s="281"/>
      <c r="C5" s="278"/>
      <c r="D5" s="252"/>
      <c r="E5" s="86" t="s">
        <v>292</v>
      </c>
      <c r="F5" s="67">
        <v>20</v>
      </c>
      <c r="G5" s="67">
        <v>25</v>
      </c>
      <c r="H5" s="67">
        <v>30</v>
      </c>
      <c r="I5" s="67">
        <v>35</v>
      </c>
      <c r="J5" s="67">
        <v>40</v>
      </c>
      <c r="K5" s="67">
        <v>45</v>
      </c>
      <c r="L5" s="67">
        <v>50</v>
      </c>
      <c r="M5" s="67">
        <v>55</v>
      </c>
      <c r="N5" s="67">
        <v>60</v>
      </c>
      <c r="O5" s="67">
        <v>65</v>
      </c>
      <c r="P5" s="67">
        <v>70</v>
      </c>
      <c r="Q5" s="65"/>
      <c r="R5" s="65" t="s">
        <v>198</v>
      </c>
      <c r="S5" s="65" t="s">
        <v>198</v>
      </c>
      <c r="T5" s="65" t="s">
        <v>198</v>
      </c>
    </row>
    <row r="6" spans="2:20" x14ac:dyDescent="0.15">
      <c r="B6" s="249" t="s">
        <v>0</v>
      </c>
      <c r="C6" s="206"/>
      <c r="D6" s="5">
        <v>2609</v>
      </c>
      <c r="E6" s="5">
        <v>128</v>
      </c>
      <c r="F6" s="5">
        <v>305</v>
      </c>
      <c r="G6" s="5">
        <v>468</v>
      </c>
      <c r="H6" s="5">
        <v>304</v>
      </c>
      <c r="I6" s="5">
        <v>417</v>
      </c>
      <c r="J6" s="5">
        <v>350</v>
      </c>
      <c r="K6" s="5">
        <v>136</v>
      </c>
      <c r="L6" s="5">
        <v>68</v>
      </c>
      <c r="M6" s="5">
        <v>69</v>
      </c>
      <c r="N6" s="5">
        <v>74</v>
      </c>
      <c r="O6" s="5">
        <v>63</v>
      </c>
      <c r="P6" s="5">
        <v>68</v>
      </c>
      <c r="Q6" s="5">
        <v>159</v>
      </c>
      <c r="R6" s="89">
        <v>31</v>
      </c>
      <c r="S6" s="90">
        <v>34.299999999999997</v>
      </c>
      <c r="T6" s="90">
        <v>16.899999999999999</v>
      </c>
    </row>
    <row r="7" spans="2:20" x14ac:dyDescent="0.15">
      <c r="B7" s="248" t="s">
        <v>1</v>
      </c>
      <c r="C7" s="204"/>
      <c r="D7" s="42">
        <v>1914</v>
      </c>
      <c r="E7" s="42">
        <v>91</v>
      </c>
      <c r="F7" s="42">
        <v>230</v>
      </c>
      <c r="G7" s="42">
        <v>349</v>
      </c>
      <c r="H7" s="42">
        <v>241</v>
      </c>
      <c r="I7" s="42">
        <v>324</v>
      </c>
      <c r="J7" s="42">
        <v>254</v>
      </c>
      <c r="K7" s="42">
        <v>96</v>
      </c>
      <c r="L7" s="42">
        <v>50</v>
      </c>
      <c r="M7" s="42">
        <v>54</v>
      </c>
      <c r="N7" s="42">
        <v>54</v>
      </c>
      <c r="O7" s="42">
        <v>39</v>
      </c>
      <c r="P7" s="42">
        <v>44</v>
      </c>
      <c r="Q7" s="42">
        <v>88</v>
      </c>
      <c r="R7" s="89">
        <v>30.5</v>
      </c>
      <c r="S7" s="91">
        <v>33.299999999999997</v>
      </c>
      <c r="T7" s="91">
        <v>15.8</v>
      </c>
    </row>
    <row r="8" spans="2:20" x14ac:dyDescent="0.15">
      <c r="B8" s="66"/>
      <c r="C8" s="15" t="s">
        <v>65</v>
      </c>
      <c r="D8" s="9">
        <v>1203</v>
      </c>
      <c r="E8" s="9">
        <v>57</v>
      </c>
      <c r="F8" s="9">
        <v>156</v>
      </c>
      <c r="G8" s="9">
        <v>249</v>
      </c>
      <c r="H8" s="9">
        <v>138</v>
      </c>
      <c r="I8" s="9">
        <v>202</v>
      </c>
      <c r="J8" s="9">
        <v>166</v>
      </c>
      <c r="K8" s="9">
        <v>53</v>
      </c>
      <c r="L8" s="9">
        <v>26</v>
      </c>
      <c r="M8" s="9">
        <v>37</v>
      </c>
      <c r="N8" s="9">
        <v>35</v>
      </c>
      <c r="O8" s="9">
        <v>15</v>
      </c>
      <c r="P8" s="9">
        <v>22</v>
      </c>
      <c r="Q8" s="9">
        <v>47</v>
      </c>
      <c r="R8" s="92">
        <v>30</v>
      </c>
      <c r="S8" s="90">
        <v>32.299999999999997</v>
      </c>
      <c r="T8" s="90">
        <v>15</v>
      </c>
    </row>
    <row r="9" spans="2:20" x14ac:dyDescent="0.15">
      <c r="B9" s="66"/>
      <c r="C9" s="15" t="s">
        <v>66</v>
      </c>
      <c r="D9" s="9">
        <v>519</v>
      </c>
      <c r="E9" s="9">
        <v>22</v>
      </c>
      <c r="F9" s="9">
        <v>57</v>
      </c>
      <c r="G9" s="9">
        <v>74</v>
      </c>
      <c r="H9" s="9">
        <v>77</v>
      </c>
      <c r="I9" s="9">
        <v>96</v>
      </c>
      <c r="J9" s="9">
        <v>65</v>
      </c>
      <c r="K9" s="9">
        <v>26</v>
      </c>
      <c r="L9" s="9">
        <v>14</v>
      </c>
      <c r="M9" s="9">
        <v>11</v>
      </c>
      <c r="N9" s="9">
        <v>14</v>
      </c>
      <c r="O9" s="9">
        <v>18</v>
      </c>
      <c r="P9" s="9">
        <v>15</v>
      </c>
      <c r="Q9" s="9">
        <v>30</v>
      </c>
      <c r="R9" s="92">
        <v>31.4</v>
      </c>
      <c r="S9" s="90">
        <v>34.9</v>
      </c>
      <c r="T9" s="90">
        <v>16.8</v>
      </c>
    </row>
    <row r="10" spans="2:20" x14ac:dyDescent="0.15">
      <c r="B10" s="66"/>
      <c r="C10" s="15" t="s">
        <v>67</v>
      </c>
      <c r="D10" s="9">
        <v>192</v>
      </c>
      <c r="E10" s="9">
        <v>12</v>
      </c>
      <c r="F10" s="9">
        <v>17</v>
      </c>
      <c r="G10" s="9">
        <v>26</v>
      </c>
      <c r="H10" s="9">
        <v>26</v>
      </c>
      <c r="I10" s="9">
        <v>26</v>
      </c>
      <c r="J10" s="9">
        <v>23</v>
      </c>
      <c r="K10" s="9">
        <v>17</v>
      </c>
      <c r="L10" s="9">
        <v>10</v>
      </c>
      <c r="M10" s="9">
        <v>6</v>
      </c>
      <c r="N10" s="9">
        <v>5</v>
      </c>
      <c r="O10" s="9">
        <v>6</v>
      </c>
      <c r="P10" s="9">
        <v>7</v>
      </c>
      <c r="Q10" s="9">
        <v>11</v>
      </c>
      <c r="R10" s="92">
        <v>32.4</v>
      </c>
      <c r="S10" s="90">
        <v>35.799999999999997</v>
      </c>
      <c r="T10" s="90">
        <v>16.8</v>
      </c>
    </row>
    <row r="11" spans="2:20" x14ac:dyDescent="0.15">
      <c r="B11" s="247" t="s">
        <v>5</v>
      </c>
      <c r="C11" s="222"/>
      <c r="D11" s="6">
        <v>695</v>
      </c>
      <c r="E11" s="6">
        <v>37</v>
      </c>
      <c r="F11" s="6">
        <v>75</v>
      </c>
      <c r="G11" s="6">
        <v>119</v>
      </c>
      <c r="H11" s="6">
        <v>63</v>
      </c>
      <c r="I11" s="6">
        <v>93</v>
      </c>
      <c r="J11" s="6">
        <v>96</v>
      </c>
      <c r="K11" s="6">
        <v>40</v>
      </c>
      <c r="L11" s="6">
        <v>18</v>
      </c>
      <c r="M11" s="6">
        <v>15</v>
      </c>
      <c r="N11" s="6">
        <v>20</v>
      </c>
      <c r="O11" s="6">
        <v>24</v>
      </c>
      <c r="P11" s="6">
        <v>24</v>
      </c>
      <c r="Q11" s="6">
        <v>71</v>
      </c>
      <c r="R11" s="93">
        <v>33.4</v>
      </c>
      <c r="S11" s="94">
        <v>37.1</v>
      </c>
      <c r="T11" s="94">
        <v>19.399999999999999</v>
      </c>
    </row>
    <row r="12" spans="2:20" ht="12" customHeight="1" x14ac:dyDescent="0.15">
      <c r="B12" s="248" t="s">
        <v>199</v>
      </c>
      <c r="C12" s="204"/>
      <c r="D12" s="5">
        <v>95</v>
      </c>
      <c r="E12" s="5">
        <v>3</v>
      </c>
      <c r="F12" s="5">
        <v>18</v>
      </c>
      <c r="G12" s="5">
        <v>12</v>
      </c>
      <c r="H12" s="5">
        <v>11</v>
      </c>
      <c r="I12" s="5">
        <v>7</v>
      </c>
      <c r="J12" s="5">
        <v>6</v>
      </c>
      <c r="K12" s="5">
        <v>5</v>
      </c>
      <c r="L12" s="5">
        <v>7</v>
      </c>
      <c r="M12" s="5">
        <v>2</v>
      </c>
      <c r="N12" s="5">
        <v>5</v>
      </c>
      <c r="O12" s="5">
        <v>5</v>
      </c>
      <c r="P12" s="5">
        <v>4</v>
      </c>
      <c r="Q12" s="5">
        <v>10</v>
      </c>
      <c r="R12" s="92">
        <v>31.4</v>
      </c>
      <c r="S12" s="90">
        <v>38.6</v>
      </c>
      <c r="T12" s="90">
        <v>21</v>
      </c>
    </row>
    <row r="13" spans="2:20" ht="12" customHeight="1" x14ac:dyDescent="0.15">
      <c r="B13" s="248" t="s">
        <v>200</v>
      </c>
      <c r="C13" s="204"/>
      <c r="D13" s="5">
        <v>82</v>
      </c>
      <c r="E13" s="5">
        <v>3</v>
      </c>
      <c r="F13" s="5">
        <v>7</v>
      </c>
      <c r="G13" s="5">
        <v>15</v>
      </c>
      <c r="H13" s="5">
        <v>3</v>
      </c>
      <c r="I13" s="5">
        <v>12</v>
      </c>
      <c r="J13" s="5">
        <v>16</v>
      </c>
      <c r="K13" s="5">
        <v>8</v>
      </c>
      <c r="L13" s="5">
        <v>2</v>
      </c>
      <c r="M13" s="5">
        <v>0</v>
      </c>
      <c r="N13" s="5">
        <v>2</v>
      </c>
      <c r="O13" s="5">
        <v>5</v>
      </c>
      <c r="P13" s="5">
        <v>2</v>
      </c>
      <c r="Q13" s="5">
        <v>7</v>
      </c>
      <c r="R13" s="92">
        <v>35.299999999999997</v>
      </c>
      <c r="S13" s="90">
        <v>37.6</v>
      </c>
      <c r="T13" s="90">
        <v>18</v>
      </c>
    </row>
    <row r="14" spans="2:20" ht="12" customHeight="1" x14ac:dyDescent="0.15">
      <c r="B14" s="248" t="s">
        <v>77</v>
      </c>
      <c r="C14" s="204"/>
      <c r="D14" s="5">
        <v>59</v>
      </c>
      <c r="E14" s="5">
        <v>1</v>
      </c>
      <c r="F14" s="5">
        <v>3</v>
      </c>
      <c r="G14" s="5">
        <v>8</v>
      </c>
      <c r="H14" s="5">
        <v>10</v>
      </c>
      <c r="I14" s="5">
        <v>10</v>
      </c>
      <c r="J14" s="5">
        <v>14</v>
      </c>
      <c r="K14" s="5">
        <v>1</v>
      </c>
      <c r="L14" s="5">
        <v>1</v>
      </c>
      <c r="M14" s="5">
        <v>1</v>
      </c>
      <c r="N14" s="5">
        <v>0</v>
      </c>
      <c r="O14" s="5">
        <v>1</v>
      </c>
      <c r="P14" s="5">
        <v>2</v>
      </c>
      <c r="Q14" s="5">
        <v>7</v>
      </c>
      <c r="R14" s="92">
        <v>33.9</v>
      </c>
      <c r="S14" s="90">
        <v>37.799999999999997</v>
      </c>
      <c r="T14" s="90">
        <v>18.2</v>
      </c>
    </row>
    <row r="15" spans="2:20" ht="12" customHeight="1" x14ac:dyDescent="0.15">
      <c r="B15" s="248" t="s">
        <v>78</v>
      </c>
      <c r="C15" s="204"/>
      <c r="D15" s="5">
        <v>1246</v>
      </c>
      <c r="E15" s="5">
        <v>58</v>
      </c>
      <c r="F15" s="5">
        <v>163</v>
      </c>
      <c r="G15" s="5">
        <v>257</v>
      </c>
      <c r="H15" s="5">
        <v>142</v>
      </c>
      <c r="I15" s="5">
        <v>205</v>
      </c>
      <c r="J15" s="5">
        <v>175</v>
      </c>
      <c r="K15" s="5">
        <v>53</v>
      </c>
      <c r="L15" s="5">
        <v>27</v>
      </c>
      <c r="M15" s="5">
        <v>38</v>
      </c>
      <c r="N15" s="5">
        <v>35</v>
      </c>
      <c r="O15" s="5">
        <v>17</v>
      </c>
      <c r="P15" s="5">
        <v>23</v>
      </c>
      <c r="Q15" s="5">
        <v>53</v>
      </c>
      <c r="R15" s="92">
        <v>30</v>
      </c>
      <c r="S15" s="90">
        <v>32.4</v>
      </c>
      <c r="T15" s="90">
        <v>15.2</v>
      </c>
    </row>
    <row r="16" spans="2:20" ht="12" customHeight="1" x14ac:dyDescent="0.15">
      <c r="B16" s="248" t="s">
        <v>79</v>
      </c>
      <c r="C16" s="204"/>
      <c r="D16" s="5">
        <v>177</v>
      </c>
      <c r="E16" s="5">
        <v>11</v>
      </c>
      <c r="F16" s="5">
        <v>16</v>
      </c>
      <c r="G16" s="5">
        <v>22</v>
      </c>
      <c r="H16" s="5">
        <v>24</v>
      </c>
      <c r="I16" s="5">
        <v>26</v>
      </c>
      <c r="J16" s="5">
        <v>20</v>
      </c>
      <c r="K16" s="5">
        <v>17</v>
      </c>
      <c r="L16" s="5">
        <v>9</v>
      </c>
      <c r="M16" s="5">
        <v>5</v>
      </c>
      <c r="N16" s="5">
        <v>5</v>
      </c>
      <c r="O16" s="5">
        <v>5</v>
      </c>
      <c r="P16" s="5">
        <v>7</v>
      </c>
      <c r="Q16" s="5">
        <v>10</v>
      </c>
      <c r="R16" s="92">
        <v>32.5</v>
      </c>
      <c r="S16" s="90">
        <v>35.9</v>
      </c>
      <c r="T16" s="90">
        <v>16.7</v>
      </c>
    </row>
    <row r="17" spans="2:20" ht="12" customHeight="1" x14ac:dyDescent="0.15">
      <c r="B17" s="248" t="s">
        <v>201</v>
      </c>
      <c r="C17" s="204"/>
      <c r="D17" s="5">
        <v>28</v>
      </c>
      <c r="E17" s="5">
        <v>0</v>
      </c>
      <c r="F17" s="5">
        <v>1</v>
      </c>
      <c r="G17" s="5">
        <v>6</v>
      </c>
      <c r="H17" s="5">
        <v>3</v>
      </c>
      <c r="I17" s="5">
        <v>4</v>
      </c>
      <c r="J17" s="5">
        <v>3</v>
      </c>
      <c r="K17" s="5">
        <v>3</v>
      </c>
      <c r="L17" s="5">
        <v>0</v>
      </c>
      <c r="M17" s="5">
        <v>0</v>
      </c>
      <c r="N17" s="5">
        <v>0</v>
      </c>
      <c r="O17" s="5">
        <v>1</v>
      </c>
      <c r="P17" s="5">
        <v>2</v>
      </c>
      <c r="Q17" s="5">
        <v>5</v>
      </c>
      <c r="R17" s="92">
        <v>35.1</v>
      </c>
      <c r="S17" s="90">
        <v>42.3</v>
      </c>
      <c r="T17" s="90">
        <v>20.100000000000001</v>
      </c>
    </row>
    <row r="18" spans="2:20" ht="12" customHeight="1" x14ac:dyDescent="0.15">
      <c r="B18" s="248" t="s">
        <v>81</v>
      </c>
      <c r="C18" s="204"/>
      <c r="D18" s="5">
        <v>519</v>
      </c>
      <c r="E18" s="5">
        <v>22</v>
      </c>
      <c r="F18" s="5">
        <v>57</v>
      </c>
      <c r="G18" s="5">
        <v>74</v>
      </c>
      <c r="H18" s="5">
        <v>77</v>
      </c>
      <c r="I18" s="5">
        <v>96</v>
      </c>
      <c r="J18" s="5">
        <v>65</v>
      </c>
      <c r="K18" s="5">
        <v>26</v>
      </c>
      <c r="L18" s="5">
        <v>14</v>
      </c>
      <c r="M18" s="5">
        <v>11</v>
      </c>
      <c r="N18" s="5">
        <v>14</v>
      </c>
      <c r="O18" s="5">
        <v>18</v>
      </c>
      <c r="P18" s="5">
        <v>15</v>
      </c>
      <c r="Q18" s="5">
        <v>30</v>
      </c>
      <c r="R18" s="92">
        <v>31.4</v>
      </c>
      <c r="S18" s="90">
        <v>34.9</v>
      </c>
      <c r="T18" s="90">
        <v>16.8</v>
      </c>
    </row>
    <row r="19" spans="2:20" ht="12" customHeight="1" x14ac:dyDescent="0.15">
      <c r="B19" s="248" t="s">
        <v>202</v>
      </c>
      <c r="C19" s="204"/>
      <c r="D19" s="5">
        <v>55</v>
      </c>
      <c r="E19" s="5">
        <v>2</v>
      </c>
      <c r="F19" s="5">
        <v>8</v>
      </c>
      <c r="G19" s="5">
        <v>6</v>
      </c>
      <c r="H19" s="5">
        <v>8</v>
      </c>
      <c r="I19" s="5">
        <v>5</v>
      </c>
      <c r="J19" s="5">
        <v>7</v>
      </c>
      <c r="K19" s="5">
        <v>0</v>
      </c>
      <c r="L19" s="5">
        <v>0</v>
      </c>
      <c r="M19" s="5">
        <v>0</v>
      </c>
      <c r="N19" s="5">
        <v>1</v>
      </c>
      <c r="O19" s="5">
        <v>4</v>
      </c>
      <c r="P19" s="5">
        <v>3</v>
      </c>
      <c r="Q19" s="5">
        <v>11</v>
      </c>
      <c r="R19" s="92">
        <v>31.6</v>
      </c>
      <c r="S19" s="90">
        <v>42.2</v>
      </c>
      <c r="T19" s="90">
        <v>23.9</v>
      </c>
    </row>
    <row r="20" spans="2:20" ht="12" customHeight="1" x14ac:dyDescent="0.15">
      <c r="B20" s="248" t="s">
        <v>203</v>
      </c>
      <c r="C20" s="204"/>
      <c r="D20" s="5">
        <v>31</v>
      </c>
      <c r="E20" s="5">
        <v>3</v>
      </c>
      <c r="F20" s="5">
        <v>1</v>
      </c>
      <c r="G20" s="5">
        <v>9</v>
      </c>
      <c r="H20" s="5">
        <v>0</v>
      </c>
      <c r="I20" s="5">
        <v>6</v>
      </c>
      <c r="J20" s="5">
        <v>2</v>
      </c>
      <c r="K20" s="5">
        <v>2</v>
      </c>
      <c r="L20" s="5">
        <v>3</v>
      </c>
      <c r="M20" s="5">
        <v>0</v>
      </c>
      <c r="N20" s="5">
        <v>0</v>
      </c>
      <c r="O20" s="5">
        <v>0</v>
      </c>
      <c r="P20" s="5">
        <v>1</v>
      </c>
      <c r="Q20" s="5">
        <v>4</v>
      </c>
      <c r="R20" s="92">
        <v>31.1</v>
      </c>
      <c r="S20" s="90">
        <v>36.200000000000003</v>
      </c>
      <c r="T20" s="90">
        <v>20.399999999999999</v>
      </c>
    </row>
    <row r="21" spans="2:20" ht="12" customHeight="1" x14ac:dyDescent="0.15">
      <c r="B21" s="248" t="s">
        <v>88</v>
      </c>
      <c r="C21" s="204"/>
      <c r="D21" s="5">
        <v>214</v>
      </c>
      <c r="E21" s="5">
        <v>15</v>
      </c>
      <c r="F21" s="5">
        <v>19</v>
      </c>
      <c r="G21" s="5">
        <v>45</v>
      </c>
      <c r="H21" s="5">
        <v>19</v>
      </c>
      <c r="I21" s="5">
        <v>30</v>
      </c>
      <c r="J21" s="5">
        <v>29</v>
      </c>
      <c r="K21" s="5">
        <v>14</v>
      </c>
      <c r="L21" s="5">
        <v>5</v>
      </c>
      <c r="M21" s="5">
        <v>7</v>
      </c>
      <c r="N21" s="5">
        <v>9</v>
      </c>
      <c r="O21" s="5">
        <v>4</v>
      </c>
      <c r="P21" s="5">
        <v>6</v>
      </c>
      <c r="Q21" s="5">
        <v>12</v>
      </c>
      <c r="R21" s="92">
        <v>32</v>
      </c>
      <c r="S21" s="90">
        <v>34.6</v>
      </c>
      <c r="T21" s="90">
        <v>17.3</v>
      </c>
    </row>
    <row r="22" spans="2:20" ht="12" customHeight="1" x14ac:dyDescent="0.15">
      <c r="B22" s="247" t="s">
        <v>204</v>
      </c>
      <c r="C22" s="222"/>
      <c r="D22" s="6">
        <v>103</v>
      </c>
      <c r="E22" s="6">
        <v>10</v>
      </c>
      <c r="F22" s="6">
        <v>12</v>
      </c>
      <c r="G22" s="6">
        <v>14</v>
      </c>
      <c r="H22" s="6">
        <v>7</v>
      </c>
      <c r="I22" s="6">
        <v>16</v>
      </c>
      <c r="J22" s="6">
        <v>13</v>
      </c>
      <c r="K22" s="6">
        <v>7</v>
      </c>
      <c r="L22" s="6">
        <v>0</v>
      </c>
      <c r="M22" s="6">
        <v>5</v>
      </c>
      <c r="N22" s="6">
        <v>3</v>
      </c>
      <c r="O22" s="6">
        <v>3</v>
      </c>
      <c r="P22" s="6">
        <v>3</v>
      </c>
      <c r="Q22" s="6">
        <v>10</v>
      </c>
      <c r="R22" s="93">
        <v>31.9</v>
      </c>
      <c r="S22" s="94">
        <v>36.200000000000003</v>
      </c>
      <c r="T22" s="94">
        <v>19.100000000000001</v>
      </c>
    </row>
    <row r="23" spans="2:20" x14ac:dyDescent="0.15">
      <c r="B23" s="248" t="s">
        <v>6</v>
      </c>
      <c r="C23" s="204"/>
      <c r="D23" s="5">
        <v>95</v>
      </c>
      <c r="E23" s="5">
        <v>3</v>
      </c>
      <c r="F23" s="5">
        <v>18</v>
      </c>
      <c r="G23" s="5">
        <v>12</v>
      </c>
      <c r="H23" s="5">
        <v>11</v>
      </c>
      <c r="I23" s="5">
        <v>7</v>
      </c>
      <c r="J23" s="5">
        <v>6</v>
      </c>
      <c r="K23" s="5">
        <v>5</v>
      </c>
      <c r="L23" s="5">
        <v>7</v>
      </c>
      <c r="M23" s="5">
        <v>2</v>
      </c>
      <c r="N23" s="5">
        <v>5</v>
      </c>
      <c r="O23" s="5">
        <v>5</v>
      </c>
      <c r="P23" s="5">
        <v>4</v>
      </c>
      <c r="Q23" s="5">
        <v>10</v>
      </c>
      <c r="R23" s="92">
        <v>31.4</v>
      </c>
      <c r="S23" s="90">
        <v>38.6</v>
      </c>
      <c r="T23" s="90">
        <v>21</v>
      </c>
    </row>
    <row r="24" spans="2:20" x14ac:dyDescent="0.15">
      <c r="B24" s="248" t="s">
        <v>7</v>
      </c>
      <c r="C24" s="204"/>
      <c r="D24" s="5">
        <v>3</v>
      </c>
      <c r="E24" s="192">
        <v>0</v>
      </c>
      <c r="F24" s="192">
        <v>0</v>
      </c>
      <c r="G24" s="192">
        <v>0</v>
      </c>
      <c r="H24" s="192">
        <v>0</v>
      </c>
      <c r="I24" s="192">
        <v>1</v>
      </c>
      <c r="J24" s="192">
        <v>1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1</v>
      </c>
      <c r="R24" s="95">
        <v>35.799999999999997</v>
      </c>
      <c r="S24" s="96">
        <v>48.8</v>
      </c>
      <c r="T24" s="96">
        <v>22.2</v>
      </c>
    </row>
    <row r="25" spans="2:20" x14ac:dyDescent="0.15">
      <c r="B25" s="248" t="s">
        <v>8</v>
      </c>
      <c r="C25" s="204"/>
      <c r="D25" s="5">
        <v>5</v>
      </c>
      <c r="E25" s="5">
        <v>0</v>
      </c>
      <c r="F25" s="5">
        <v>1</v>
      </c>
      <c r="G25" s="5">
        <v>0</v>
      </c>
      <c r="H25" s="5">
        <v>0</v>
      </c>
      <c r="I25" s="5">
        <v>0</v>
      </c>
      <c r="J25" s="5">
        <v>2</v>
      </c>
      <c r="K25" s="5">
        <v>2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95">
        <v>37.6</v>
      </c>
      <c r="S25" s="96">
        <v>34.5</v>
      </c>
      <c r="T25" s="96">
        <v>9.4</v>
      </c>
    </row>
    <row r="26" spans="2:20" x14ac:dyDescent="0.15">
      <c r="B26" s="248" t="s">
        <v>9</v>
      </c>
      <c r="C26" s="204"/>
      <c r="D26" s="5">
        <v>66</v>
      </c>
      <c r="E26" s="5">
        <v>3</v>
      </c>
      <c r="F26" s="5">
        <v>6</v>
      </c>
      <c r="G26" s="5">
        <v>11</v>
      </c>
      <c r="H26" s="5">
        <v>3</v>
      </c>
      <c r="I26" s="5">
        <v>10</v>
      </c>
      <c r="J26" s="5">
        <v>13</v>
      </c>
      <c r="K26" s="5">
        <v>4</v>
      </c>
      <c r="L26" s="5">
        <v>2</v>
      </c>
      <c r="M26" s="5">
        <v>0</v>
      </c>
      <c r="N26" s="5">
        <v>2</v>
      </c>
      <c r="O26" s="5">
        <v>5</v>
      </c>
      <c r="P26" s="5">
        <v>2</v>
      </c>
      <c r="Q26" s="5">
        <v>5</v>
      </c>
      <c r="R26" s="95">
        <v>34.6</v>
      </c>
      <c r="S26" s="96">
        <v>37.5</v>
      </c>
      <c r="T26" s="96">
        <v>18.2</v>
      </c>
    </row>
    <row r="27" spans="2:20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95">
        <v>0</v>
      </c>
      <c r="S27" s="96">
        <v>0</v>
      </c>
      <c r="T27" s="96">
        <v>0</v>
      </c>
    </row>
    <row r="28" spans="2:20" x14ac:dyDescent="0.15">
      <c r="B28" s="248" t="s">
        <v>11</v>
      </c>
      <c r="C28" s="204"/>
      <c r="D28" s="5">
        <v>5</v>
      </c>
      <c r="E28" s="5">
        <v>0</v>
      </c>
      <c r="F28" s="5">
        <v>0</v>
      </c>
      <c r="G28" s="5">
        <v>3</v>
      </c>
      <c r="H28" s="5">
        <v>0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95">
        <v>24.6</v>
      </c>
      <c r="S28" s="96">
        <v>38.4</v>
      </c>
      <c r="T28" s="96">
        <v>21</v>
      </c>
    </row>
    <row r="29" spans="2:20" x14ac:dyDescent="0.15">
      <c r="B29" s="248" t="s">
        <v>12</v>
      </c>
      <c r="C29" s="204"/>
      <c r="D29" s="5">
        <v>3</v>
      </c>
      <c r="E29" s="5">
        <v>0</v>
      </c>
      <c r="F29" s="5">
        <v>0</v>
      </c>
      <c r="G29" s="5">
        <v>1</v>
      </c>
      <c r="H29" s="5">
        <v>0</v>
      </c>
      <c r="I29" s="5">
        <v>1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95">
        <v>34.1</v>
      </c>
      <c r="S29" s="96">
        <v>32.6</v>
      </c>
      <c r="T29" s="96">
        <v>7</v>
      </c>
    </row>
    <row r="30" spans="2:20" x14ac:dyDescent="0.15">
      <c r="B30" s="248" t="s">
        <v>13</v>
      </c>
      <c r="C30" s="204"/>
      <c r="D30" s="5">
        <v>26</v>
      </c>
      <c r="E30" s="5">
        <v>0</v>
      </c>
      <c r="F30" s="5">
        <v>5</v>
      </c>
      <c r="G30" s="5">
        <v>3</v>
      </c>
      <c r="H30" s="5">
        <v>2</v>
      </c>
      <c r="I30" s="5">
        <v>3</v>
      </c>
      <c r="J30" s="5">
        <v>6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1</v>
      </c>
      <c r="Q30" s="5">
        <v>5</v>
      </c>
      <c r="R30" s="95">
        <v>34.700000000000003</v>
      </c>
      <c r="S30" s="96">
        <v>39.1</v>
      </c>
      <c r="T30" s="96">
        <v>20.2</v>
      </c>
    </row>
    <row r="31" spans="2:20" x14ac:dyDescent="0.15">
      <c r="B31" s="248" t="s">
        <v>14</v>
      </c>
      <c r="C31" s="204"/>
      <c r="D31" s="5">
        <v>20</v>
      </c>
      <c r="E31" s="5">
        <v>0</v>
      </c>
      <c r="F31" s="5">
        <v>3</v>
      </c>
      <c r="G31" s="5">
        <v>3</v>
      </c>
      <c r="H31" s="5">
        <v>5</v>
      </c>
      <c r="I31" s="5">
        <v>1</v>
      </c>
      <c r="J31" s="5">
        <v>5</v>
      </c>
      <c r="K31" s="5">
        <v>0</v>
      </c>
      <c r="L31" s="5">
        <v>0</v>
      </c>
      <c r="M31" s="5">
        <v>0</v>
      </c>
      <c r="N31" s="5">
        <v>0</v>
      </c>
      <c r="O31" s="5">
        <v>1</v>
      </c>
      <c r="P31" s="5">
        <v>1</v>
      </c>
      <c r="Q31" s="5">
        <v>1</v>
      </c>
      <c r="R31" s="95">
        <v>27.9</v>
      </c>
      <c r="S31" s="96">
        <v>33.9</v>
      </c>
      <c r="T31" s="96">
        <v>16.7</v>
      </c>
    </row>
    <row r="32" spans="2:20" x14ac:dyDescent="0.15">
      <c r="B32" s="248" t="s">
        <v>15</v>
      </c>
      <c r="C32" s="204"/>
      <c r="D32" s="5">
        <v>20</v>
      </c>
      <c r="E32" s="5">
        <v>1</v>
      </c>
      <c r="F32" s="5">
        <v>0</v>
      </c>
      <c r="G32" s="5">
        <v>3</v>
      </c>
      <c r="H32" s="5">
        <v>2</v>
      </c>
      <c r="I32" s="5">
        <v>3</v>
      </c>
      <c r="J32" s="5">
        <v>5</v>
      </c>
      <c r="K32" s="5">
        <v>1</v>
      </c>
      <c r="L32" s="5">
        <v>1</v>
      </c>
      <c r="M32" s="5">
        <v>1</v>
      </c>
      <c r="N32" s="5">
        <v>0</v>
      </c>
      <c r="O32" s="5">
        <v>0</v>
      </c>
      <c r="P32" s="5">
        <v>1</v>
      </c>
      <c r="Q32" s="5">
        <v>2</v>
      </c>
      <c r="R32" s="95">
        <v>36</v>
      </c>
      <c r="S32" s="96">
        <v>39</v>
      </c>
      <c r="T32" s="96">
        <v>17.3</v>
      </c>
    </row>
    <row r="33" spans="2:20" x14ac:dyDescent="0.15">
      <c r="B33" s="248" t="s">
        <v>16</v>
      </c>
      <c r="C33" s="204"/>
      <c r="D33" s="5">
        <v>201</v>
      </c>
      <c r="E33" s="5">
        <v>5</v>
      </c>
      <c r="F33" s="5">
        <v>31</v>
      </c>
      <c r="G33" s="5">
        <v>45</v>
      </c>
      <c r="H33" s="5">
        <v>26</v>
      </c>
      <c r="I33" s="5">
        <v>35</v>
      </c>
      <c r="J33" s="5">
        <v>31</v>
      </c>
      <c r="K33" s="5">
        <v>5</v>
      </c>
      <c r="L33" s="5">
        <v>2</v>
      </c>
      <c r="M33" s="5">
        <v>7</v>
      </c>
      <c r="N33" s="5">
        <v>1</v>
      </c>
      <c r="O33" s="5">
        <v>2</v>
      </c>
      <c r="P33" s="5">
        <v>4</v>
      </c>
      <c r="Q33" s="5">
        <v>7</v>
      </c>
      <c r="R33" s="95">
        <v>27.8</v>
      </c>
      <c r="S33" s="96">
        <v>31.1</v>
      </c>
      <c r="T33" s="96">
        <v>13.9</v>
      </c>
    </row>
    <row r="34" spans="2:20" x14ac:dyDescent="0.15">
      <c r="B34" s="248" t="s">
        <v>17</v>
      </c>
      <c r="C34" s="204"/>
      <c r="D34" s="5">
        <v>130</v>
      </c>
      <c r="E34" s="5">
        <v>4</v>
      </c>
      <c r="F34" s="5">
        <v>12</v>
      </c>
      <c r="G34" s="5">
        <v>27</v>
      </c>
      <c r="H34" s="5">
        <v>6</v>
      </c>
      <c r="I34" s="5">
        <v>26</v>
      </c>
      <c r="J34" s="5">
        <v>22</v>
      </c>
      <c r="K34" s="5">
        <v>3</v>
      </c>
      <c r="L34" s="5">
        <v>5</v>
      </c>
      <c r="M34" s="5">
        <v>5</v>
      </c>
      <c r="N34" s="5">
        <v>8</v>
      </c>
      <c r="O34" s="5">
        <v>1</v>
      </c>
      <c r="P34" s="5">
        <v>5</v>
      </c>
      <c r="Q34" s="5">
        <v>6</v>
      </c>
      <c r="R34" s="95">
        <v>33.5</v>
      </c>
      <c r="S34" s="96">
        <v>35.299999999999997</v>
      </c>
      <c r="T34" s="96">
        <v>15.4</v>
      </c>
    </row>
    <row r="35" spans="2:20" x14ac:dyDescent="0.15">
      <c r="B35" s="248" t="s">
        <v>18</v>
      </c>
      <c r="C35" s="204"/>
      <c r="D35" s="5">
        <v>580</v>
      </c>
      <c r="E35" s="5">
        <v>35</v>
      </c>
      <c r="F35" s="5">
        <v>76</v>
      </c>
      <c r="G35" s="5">
        <v>119</v>
      </c>
      <c r="H35" s="5">
        <v>67</v>
      </c>
      <c r="I35" s="5">
        <v>94</v>
      </c>
      <c r="J35" s="5">
        <v>67</v>
      </c>
      <c r="K35" s="5">
        <v>32</v>
      </c>
      <c r="L35" s="5">
        <v>15</v>
      </c>
      <c r="M35" s="5">
        <v>16</v>
      </c>
      <c r="N35" s="5">
        <v>20</v>
      </c>
      <c r="O35" s="5">
        <v>6</v>
      </c>
      <c r="P35" s="5">
        <v>11</v>
      </c>
      <c r="Q35" s="5">
        <v>22</v>
      </c>
      <c r="R35" s="95">
        <v>29.1</v>
      </c>
      <c r="S35" s="96">
        <v>32</v>
      </c>
      <c r="T35" s="96">
        <v>15.1</v>
      </c>
    </row>
    <row r="36" spans="2:20" x14ac:dyDescent="0.15">
      <c r="B36" s="248" t="s">
        <v>19</v>
      </c>
      <c r="C36" s="204"/>
      <c r="D36" s="5">
        <v>292</v>
      </c>
      <c r="E36" s="5">
        <v>13</v>
      </c>
      <c r="F36" s="5">
        <v>37</v>
      </c>
      <c r="G36" s="5">
        <v>58</v>
      </c>
      <c r="H36" s="5">
        <v>39</v>
      </c>
      <c r="I36" s="5">
        <v>47</v>
      </c>
      <c r="J36" s="5">
        <v>46</v>
      </c>
      <c r="K36" s="5">
        <v>13</v>
      </c>
      <c r="L36" s="5">
        <v>4</v>
      </c>
      <c r="M36" s="5">
        <v>9</v>
      </c>
      <c r="N36" s="5">
        <v>6</v>
      </c>
      <c r="O36" s="5">
        <v>6</v>
      </c>
      <c r="P36" s="5">
        <v>2</v>
      </c>
      <c r="Q36" s="5">
        <v>12</v>
      </c>
      <c r="R36" s="95">
        <v>29.5</v>
      </c>
      <c r="S36" s="96">
        <v>32.299999999999997</v>
      </c>
      <c r="T36" s="96">
        <v>15.5</v>
      </c>
    </row>
    <row r="37" spans="2:20" x14ac:dyDescent="0.15">
      <c r="B37" s="248" t="s">
        <v>20</v>
      </c>
      <c r="C37" s="204"/>
      <c r="D37" s="5">
        <v>8</v>
      </c>
      <c r="E37" s="5">
        <v>0</v>
      </c>
      <c r="F37" s="5">
        <v>0</v>
      </c>
      <c r="G37" s="5">
        <v>0</v>
      </c>
      <c r="H37" s="5">
        <v>1</v>
      </c>
      <c r="I37" s="5">
        <v>3</v>
      </c>
      <c r="J37" s="5">
        <v>3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1</v>
      </c>
      <c r="R37" s="95">
        <v>34.700000000000003</v>
      </c>
      <c r="S37" s="96">
        <v>38.4</v>
      </c>
      <c r="T37" s="96">
        <v>13</v>
      </c>
    </row>
    <row r="38" spans="2:20" x14ac:dyDescent="0.15">
      <c r="B38" s="248" t="s">
        <v>21</v>
      </c>
      <c r="C38" s="204"/>
      <c r="D38" s="5">
        <v>17</v>
      </c>
      <c r="E38" s="5">
        <v>0</v>
      </c>
      <c r="F38" s="5">
        <v>1</v>
      </c>
      <c r="G38" s="5">
        <v>3</v>
      </c>
      <c r="H38" s="5">
        <v>2</v>
      </c>
      <c r="I38" s="5">
        <v>2</v>
      </c>
      <c r="J38" s="5">
        <v>1</v>
      </c>
      <c r="K38" s="5">
        <v>2</v>
      </c>
      <c r="L38" s="5">
        <v>0</v>
      </c>
      <c r="M38" s="5">
        <v>0</v>
      </c>
      <c r="N38" s="5">
        <v>0</v>
      </c>
      <c r="O38" s="5">
        <v>0</v>
      </c>
      <c r="P38" s="5">
        <v>2</v>
      </c>
      <c r="Q38" s="5">
        <v>4</v>
      </c>
      <c r="R38" s="95">
        <v>38.5</v>
      </c>
      <c r="S38" s="96">
        <v>45.2</v>
      </c>
      <c r="T38" s="96">
        <v>21.9</v>
      </c>
    </row>
    <row r="39" spans="2:20" x14ac:dyDescent="0.15">
      <c r="B39" s="248" t="s">
        <v>22</v>
      </c>
      <c r="C39" s="204"/>
      <c r="D39" s="5">
        <v>6</v>
      </c>
      <c r="E39" s="5">
        <v>0</v>
      </c>
      <c r="F39" s="5">
        <v>0</v>
      </c>
      <c r="G39" s="5">
        <v>3</v>
      </c>
      <c r="H39" s="5">
        <v>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95">
        <v>25.2</v>
      </c>
      <c r="S39" s="96">
        <v>32.299999999999997</v>
      </c>
      <c r="T39" s="96">
        <v>14.6</v>
      </c>
    </row>
    <row r="40" spans="2:20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2</v>
      </c>
      <c r="J40" s="192">
        <v>1</v>
      </c>
      <c r="K40" s="192">
        <v>1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1</v>
      </c>
      <c r="R40" s="95">
        <v>36.299999999999997</v>
      </c>
      <c r="S40" s="96">
        <v>44.2</v>
      </c>
      <c r="T40" s="96">
        <v>14.6</v>
      </c>
    </row>
    <row r="41" spans="2:20" x14ac:dyDescent="0.15">
      <c r="B41" s="248" t="s">
        <v>24</v>
      </c>
      <c r="C41" s="204"/>
      <c r="D41" s="5">
        <v>2</v>
      </c>
      <c r="E41" s="5">
        <v>0</v>
      </c>
      <c r="F41" s="5">
        <v>1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92">
        <v>19.7</v>
      </c>
      <c r="S41" s="90">
        <v>19.7</v>
      </c>
      <c r="T41" s="90">
        <v>4.5</v>
      </c>
    </row>
    <row r="42" spans="2:20" x14ac:dyDescent="0.15">
      <c r="B42" s="248" t="s">
        <v>25</v>
      </c>
      <c r="C42" s="204"/>
      <c r="D42" s="5">
        <v>11</v>
      </c>
      <c r="E42" s="5">
        <v>0</v>
      </c>
      <c r="F42" s="5">
        <v>0</v>
      </c>
      <c r="G42" s="5">
        <v>2</v>
      </c>
      <c r="H42" s="5">
        <v>2</v>
      </c>
      <c r="I42" s="5">
        <v>3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3</v>
      </c>
      <c r="R42" s="92">
        <v>32.799999999999997</v>
      </c>
      <c r="S42" s="90">
        <v>42.4</v>
      </c>
      <c r="T42" s="90">
        <v>23.5</v>
      </c>
    </row>
    <row r="43" spans="2:20" x14ac:dyDescent="0.15">
      <c r="B43" s="248" t="s">
        <v>26</v>
      </c>
      <c r="C43" s="204"/>
      <c r="D43" s="5">
        <v>8</v>
      </c>
      <c r="E43" s="5">
        <v>0</v>
      </c>
      <c r="F43" s="5">
        <v>1</v>
      </c>
      <c r="G43" s="5">
        <v>0</v>
      </c>
      <c r="H43" s="5">
        <v>1</v>
      </c>
      <c r="I43" s="5">
        <v>0</v>
      </c>
      <c r="J43" s="5">
        <v>1</v>
      </c>
      <c r="K43" s="5">
        <v>2</v>
      </c>
      <c r="L43" s="5">
        <v>1</v>
      </c>
      <c r="M43" s="5">
        <v>0</v>
      </c>
      <c r="N43" s="5">
        <v>0</v>
      </c>
      <c r="O43" s="5">
        <v>1</v>
      </c>
      <c r="P43" s="5">
        <v>0</v>
      </c>
      <c r="Q43" s="5">
        <v>1</v>
      </c>
      <c r="R43" s="92">
        <v>42.9</v>
      </c>
      <c r="S43" s="90">
        <v>44.8</v>
      </c>
      <c r="T43" s="90">
        <v>16.600000000000001</v>
      </c>
    </row>
    <row r="44" spans="2:20" x14ac:dyDescent="0.15">
      <c r="B44" s="248" t="s">
        <v>27</v>
      </c>
      <c r="C44" s="204"/>
      <c r="D44" s="5">
        <v>15</v>
      </c>
      <c r="E44" s="5">
        <v>1</v>
      </c>
      <c r="F44" s="5">
        <v>1</v>
      </c>
      <c r="G44" s="5">
        <v>4</v>
      </c>
      <c r="H44" s="5">
        <v>2</v>
      </c>
      <c r="I44" s="5">
        <v>0</v>
      </c>
      <c r="J44" s="5">
        <v>3</v>
      </c>
      <c r="K44" s="5">
        <v>0</v>
      </c>
      <c r="L44" s="5">
        <v>1</v>
      </c>
      <c r="M44" s="5">
        <v>1</v>
      </c>
      <c r="N44" s="5">
        <v>0</v>
      </c>
      <c r="O44" s="5">
        <v>1</v>
      </c>
      <c r="P44" s="5">
        <v>0</v>
      </c>
      <c r="Q44" s="5">
        <v>1</v>
      </c>
      <c r="R44" s="92">
        <v>27.5</v>
      </c>
      <c r="S44" s="90">
        <v>34.299999999999997</v>
      </c>
      <c r="T44" s="90">
        <v>17.3</v>
      </c>
    </row>
    <row r="45" spans="2:20" x14ac:dyDescent="0.15">
      <c r="B45" s="248" t="s">
        <v>28</v>
      </c>
      <c r="C45" s="204"/>
      <c r="D45" s="5">
        <v>165</v>
      </c>
      <c r="E45" s="5">
        <v>11</v>
      </c>
      <c r="F45" s="5">
        <v>15</v>
      </c>
      <c r="G45" s="5">
        <v>21</v>
      </c>
      <c r="H45" s="5">
        <v>21</v>
      </c>
      <c r="I45" s="5">
        <v>26</v>
      </c>
      <c r="J45" s="5">
        <v>19</v>
      </c>
      <c r="K45" s="5">
        <v>15</v>
      </c>
      <c r="L45" s="5">
        <v>8</v>
      </c>
      <c r="M45" s="5">
        <v>5</v>
      </c>
      <c r="N45" s="5">
        <v>5</v>
      </c>
      <c r="O45" s="5">
        <v>4</v>
      </c>
      <c r="P45" s="5">
        <v>6</v>
      </c>
      <c r="Q45" s="5">
        <v>9</v>
      </c>
      <c r="R45" s="92">
        <v>32.200000000000003</v>
      </c>
      <c r="S45" s="90">
        <v>35.5</v>
      </c>
      <c r="T45" s="90">
        <v>16.600000000000001</v>
      </c>
    </row>
    <row r="46" spans="2:20" x14ac:dyDescent="0.15">
      <c r="B46" s="248" t="s">
        <v>29</v>
      </c>
      <c r="C46" s="204"/>
      <c r="D46" s="5">
        <v>4</v>
      </c>
      <c r="E46" s="5">
        <v>0</v>
      </c>
      <c r="F46" s="5">
        <v>0</v>
      </c>
      <c r="G46" s="5">
        <v>1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92">
        <v>27</v>
      </c>
      <c r="S46" s="90">
        <v>35.700000000000003</v>
      </c>
      <c r="T46" s="90">
        <v>18.100000000000001</v>
      </c>
    </row>
    <row r="47" spans="2:20" x14ac:dyDescent="0.15">
      <c r="B47" s="248" t="s">
        <v>30</v>
      </c>
      <c r="C47" s="204"/>
      <c r="D47" s="5">
        <v>36</v>
      </c>
      <c r="E47" s="5">
        <v>1</v>
      </c>
      <c r="F47" s="5">
        <v>3</v>
      </c>
      <c r="G47" s="5">
        <v>7</v>
      </c>
      <c r="H47" s="5">
        <v>1</v>
      </c>
      <c r="I47" s="5">
        <v>5</v>
      </c>
      <c r="J47" s="5">
        <v>5</v>
      </c>
      <c r="K47" s="5">
        <v>3</v>
      </c>
      <c r="L47" s="5">
        <v>2</v>
      </c>
      <c r="M47" s="5">
        <v>1</v>
      </c>
      <c r="N47" s="5">
        <v>0</v>
      </c>
      <c r="O47" s="5">
        <v>3</v>
      </c>
      <c r="P47" s="5">
        <v>3</v>
      </c>
      <c r="Q47" s="5">
        <v>2</v>
      </c>
      <c r="R47" s="92">
        <v>35.5</v>
      </c>
      <c r="S47" s="90">
        <v>39.799999999999997</v>
      </c>
      <c r="T47" s="90">
        <v>19.100000000000001</v>
      </c>
    </row>
    <row r="48" spans="2:20" x14ac:dyDescent="0.15">
      <c r="B48" s="248" t="s">
        <v>31</v>
      </c>
      <c r="C48" s="204"/>
      <c r="D48" s="5">
        <v>35</v>
      </c>
      <c r="E48" s="5">
        <v>0</v>
      </c>
      <c r="F48" s="5">
        <v>5</v>
      </c>
      <c r="G48" s="5">
        <v>5</v>
      </c>
      <c r="H48" s="5">
        <v>1</v>
      </c>
      <c r="I48" s="5">
        <v>5</v>
      </c>
      <c r="J48" s="5">
        <v>2</v>
      </c>
      <c r="K48" s="5">
        <v>4</v>
      </c>
      <c r="L48" s="5">
        <v>1</v>
      </c>
      <c r="M48" s="5">
        <v>1</v>
      </c>
      <c r="N48" s="5">
        <v>3</v>
      </c>
      <c r="O48" s="5">
        <v>3</v>
      </c>
      <c r="P48" s="5">
        <v>1</v>
      </c>
      <c r="Q48" s="5">
        <v>4</v>
      </c>
      <c r="R48" s="92">
        <v>35.5</v>
      </c>
      <c r="S48" s="90">
        <v>41.5</v>
      </c>
      <c r="T48" s="90">
        <v>19.600000000000001</v>
      </c>
    </row>
    <row r="49" spans="2:20" x14ac:dyDescent="0.15">
      <c r="B49" s="248" t="s">
        <v>32</v>
      </c>
      <c r="C49" s="204"/>
      <c r="D49" s="5">
        <v>336</v>
      </c>
      <c r="E49" s="5">
        <v>18</v>
      </c>
      <c r="F49" s="5">
        <v>40</v>
      </c>
      <c r="G49" s="5">
        <v>49</v>
      </c>
      <c r="H49" s="5">
        <v>48</v>
      </c>
      <c r="I49" s="5">
        <v>69</v>
      </c>
      <c r="J49" s="5">
        <v>41</v>
      </c>
      <c r="K49" s="5">
        <v>13</v>
      </c>
      <c r="L49" s="5">
        <v>8</v>
      </c>
      <c r="M49" s="5">
        <v>7</v>
      </c>
      <c r="N49" s="5">
        <v>9</v>
      </c>
      <c r="O49" s="5">
        <v>10</v>
      </c>
      <c r="P49" s="5">
        <v>11</v>
      </c>
      <c r="Q49" s="5">
        <v>13</v>
      </c>
      <c r="R49" s="92">
        <v>31</v>
      </c>
      <c r="S49" s="90">
        <v>33.5</v>
      </c>
      <c r="T49" s="90">
        <v>16.100000000000001</v>
      </c>
    </row>
    <row r="50" spans="2:20" x14ac:dyDescent="0.15">
      <c r="B50" s="248" t="s">
        <v>33</v>
      </c>
      <c r="C50" s="204"/>
      <c r="D50" s="5">
        <v>98</v>
      </c>
      <c r="E50" s="5">
        <v>3</v>
      </c>
      <c r="F50" s="5">
        <v>9</v>
      </c>
      <c r="G50" s="5">
        <v>11</v>
      </c>
      <c r="H50" s="5">
        <v>25</v>
      </c>
      <c r="I50" s="5">
        <v>13</v>
      </c>
      <c r="J50" s="5">
        <v>15</v>
      </c>
      <c r="K50" s="5">
        <v>5</v>
      </c>
      <c r="L50" s="5">
        <v>3</v>
      </c>
      <c r="M50" s="5">
        <v>2</v>
      </c>
      <c r="N50" s="5">
        <v>2</v>
      </c>
      <c r="O50" s="5">
        <v>2</v>
      </c>
      <c r="P50" s="5">
        <v>0</v>
      </c>
      <c r="Q50" s="5">
        <v>8</v>
      </c>
      <c r="R50" s="92">
        <v>30.7</v>
      </c>
      <c r="S50" s="90">
        <v>34.5</v>
      </c>
      <c r="T50" s="90">
        <v>15.2</v>
      </c>
    </row>
    <row r="51" spans="2:20" x14ac:dyDescent="0.15">
      <c r="B51" s="248" t="s">
        <v>34</v>
      </c>
      <c r="C51" s="204"/>
      <c r="D51" s="5">
        <v>11</v>
      </c>
      <c r="E51" s="5">
        <v>0</v>
      </c>
      <c r="F51" s="5">
        <v>0</v>
      </c>
      <c r="G51" s="5">
        <v>2</v>
      </c>
      <c r="H51" s="5">
        <v>1</v>
      </c>
      <c r="I51" s="5">
        <v>3</v>
      </c>
      <c r="J51" s="5">
        <v>1</v>
      </c>
      <c r="K51" s="5">
        <v>1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3</v>
      </c>
      <c r="R51" s="92">
        <v>33.200000000000003</v>
      </c>
      <c r="S51" s="90">
        <v>44</v>
      </c>
      <c r="T51" s="90">
        <v>22.6</v>
      </c>
    </row>
    <row r="52" spans="2:20" x14ac:dyDescent="0.15">
      <c r="B52" s="248" t="s">
        <v>35</v>
      </c>
      <c r="C52" s="204"/>
      <c r="D52" s="5">
        <v>3</v>
      </c>
      <c r="E52" s="5">
        <v>0</v>
      </c>
      <c r="F52" s="5">
        <v>0</v>
      </c>
      <c r="G52" s="5">
        <v>0</v>
      </c>
      <c r="H52" s="5">
        <v>1</v>
      </c>
      <c r="I52" s="5">
        <v>1</v>
      </c>
      <c r="J52" s="5">
        <v>1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92">
        <v>34.4</v>
      </c>
      <c r="S52" s="90">
        <v>32.4</v>
      </c>
      <c r="T52" s="90">
        <v>4.0999999999999996</v>
      </c>
    </row>
    <row r="53" spans="2:20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92">
        <v>0</v>
      </c>
      <c r="S53" s="90">
        <v>0</v>
      </c>
      <c r="T53" s="90">
        <v>0</v>
      </c>
    </row>
    <row r="54" spans="2:20" x14ac:dyDescent="0.15">
      <c r="B54" s="248" t="s">
        <v>37</v>
      </c>
      <c r="C54" s="204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92">
        <v>52</v>
      </c>
      <c r="S54" s="90">
        <v>52</v>
      </c>
      <c r="T54" s="90">
        <v>18.5</v>
      </c>
    </row>
    <row r="55" spans="2:20" x14ac:dyDescent="0.15">
      <c r="B55" s="248" t="s">
        <v>38</v>
      </c>
      <c r="C55" s="204"/>
      <c r="D55" s="5">
        <v>13</v>
      </c>
      <c r="E55" s="5">
        <v>1</v>
      </c>
      <c r="F55" s="5">
        <v>1</v>
      </c>
      <c r="G55" s="5">
        <v>2</v>
      </c>
      <c r="H55" s="5">
        <v>2</v>
      </c>
      <c r="I55" s="5">
        <v>3</v>
      </c>
      <c r="J55" s="5">
        <v>1</v>
      </c>
      <c r="K55" s="5">
        <v>0</v>
      </c>
      <c r="L55" s="5">
        <v>0</v>
      </c>
      <c r="M55" s="5">
        <v>0</v>
      </c>
      <c r="N55" s="5">
        <v>1</v>
      </c>
      <c r="O55" s="5">
        <v>1</v>
      </c>
      <c r="P55" s="5">
        <v>0</v>
      </c>
      <c r="Q55" s="5">
        <v>1</v>
      </c>
      <c r="R55" s="92">
        <v>30.4</v>
      </c>
      <c r="S55" s="90">
        <v>34.799999999999997</v>
      </c>
      <c r="T55" s="90">
        <v>16.7</v>
      </c>
    </row>
    <row r="56" spans="2:20" x14ac:dyDescent="0.15">
      <c r="B56" s="248" t="s">
        <v>39</v>
      </c>
      <c r="C56" s="204"/>
      <c r="D56" s="5">
        <v>32</v>
      </c>
      <c r="E56" s="5">
        <v>0</v>
      </c>
      <c r="F56" s="5">
        <v>7</v>
      </c>
      <c r="G56" s="5">
        <v>4</v>
      </c>
      <c r="H56" s="5">
        <v>4</v>
      </c>
      <c r="I56" s="5">
        <v>1</v>
      </c>
      <c r="J56" s="5">
        <v>5</v>
      </c>
      <c r="K56" s="5">
        <v>0</v>
      </c>
      <c r="L56" s="5">
        <v>0</v>
      </c>
      <c r="M56" s="5">
        <v>0</v>
      </c>
      <c r="N56" s="5">
        <v>0</v>
      </c>
      <c r="O56" s="5">
        <v>3</v>
      </c>
      <c r="P56" s="5">
        <v>2</v>
      </c>
      <c r="Q56" s="5">
        <v>6</v>
      </c>
      <c r="R56" s="92">
        <v>33</v>
      </c>
      <c r="S56" s="90">
        <v>42.8</v>
      </c>
      <c r="T56" s="90">
        <v>25.6</v>
      </c>
    </row>
    <row r="57" spans="2:20" x14ac:dyDescent="0.15">
      <c r="B57" s="248" t="s">
        <v>40</v>
      </c>
      <c r="C57" s="204"/>
      <c r="D57" s="5">
        <v>8</v>
      </c>
      <c r="E57" s="5">
        <v>1</v>
      </c>
      <c r="F57" s="5">
        <v>0</v>
      </c>
      <c r="G57" s="5">
        <v>0</v>
      </c>
      <c r="H57" s="5">
        <v>2</v>
      </c>
      <c r="I57" s="5">
        <v>0</v>
      </c>
      <c r="J57" s="5">
        <v>1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1</v>
      </c>
      <c r="Q57" s="5">
        <v>3</v>
      </c>
      <c r="R57" s="92">
        <v>53</v>
      </c>
      <c r="S57" s="90">
        <v>49.3</v>
      </c>
      <c r="T57" s="90">
        <v>24.7</v>
      </c>
    </row>
    <row r="58" spans="2:20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92">
        <v>0</v>
      </c>
      <c r="S58" s="90">
        <v>0</v>
      </c>
      <c r="T58" s="90">
        <v>0</v>
      </c>
    </row>
    <row r="59" spans="2:20" x14ac:dyDescent="0.15">
      <c r="B59" s="248" t="s">
        <v>42</v>
      </c>
      <c r="C59" s="204"/>
      <c r="D59" s="5">
        <v>12</v>
      </c>
      <c r="E59" s="5">
        <v>2</v>
      </c>
      <c r="F59" s="5">
        <v>1</v>
      </c>
      <c r="G59" s="5">
        <v>4</v>
      </c>
      <c r="H59" s="5">
        <v>0</v>
      </c>
      <c r="I59" s="5">
        <v>2</v>
      </c>
      <c r="J59" s="5">
        <v>0</v>
      </c>
      <c r="K59" s="5">
        <v>2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1</v>
      </c>
      <c r="R59" s="92">
        <v>22.6</v>
      </c>
      <c r="S59" s="90">
        <v>29.1</v>
      </c>
      <c r="T59" s="90">
        <v>17.5</v>
      </c>
    </row>
    <row r="60" spans="2:20" x14ac:dyDescent="0.15">
      <c r="B60" s="248" t="s">
        <v>43</v>
      </c>
      <c r="C60" s="204"/>
      <c r="D60" s="5">
        <v>12</v>
      </c>
      <c r="E60" s="5">
        <v>1</v>
      </c>
      <c r="F60" s="5">
        <v>0</v>
      </c>
      <c r="G60" s="5">
        <v>3</v>
      </c>
      <c r="H60" s="5">
        <v>0</v>
      </c>
      <c r="I60" s="5">
        <v>3</v>
      </c>
      <c r="J60" s="5">
        <v>0</v>
      </c>
      <c r="K60" s="5">
        <v>0</v>
      </c>
      <c r="L60" s="5">
        <v>3</v>
      </c>
      <c r="M60" s="5">
        <v>0</v>
      </c>
      <c r="N60" s="5">
        <v>0</v>
      </c>
      <c r="O60" s="5">
        <v>0</v>
      </c>
      <c r="P60" s="5">
        <v>0</v>
      </c>
      <c r="Q60" s="5">
        <v>2</v>
      </c>
      <c r="R60" s="92">
        <v>31.9</v>
      </c>
      <c r="S60" s="90">
        <v>39.799999999999997</v>
      </c>
      <c r="T60" s="90">
        <v>22.2</v>
      </c>
    </row>
    <row r="61" spans="2:20" x14ac:dyDescent="0.15">
      <c r="B61" s="248" t="s">
        <v>44</v>
      </c>
      <c r="C61" s="204"/>
      <c r="D61" s="5">
        <v>7</v>
      </c>
      <c r="E61" s="5">
        <v>0</v>
      </c>
      <c r="F61" s="5">
        <v>0</v>
      </c>
      <c r="G61" s="5">
        <v>2</v>
      </c>
      <c r="H61" s="5">
        <v>0</v>
      </c>
      <c r="I61" s="5">
        <v>1</v>
      </c>
      <c r="J61" s="5">
        <v>2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1</v>
      </c>
      <c r="Q61" s="5">
        <v>1</v>
      </c>
      <c r="R61" s="92">
        <v>37</v>
      </c>
      <c r="S61" s="90">
        <v>41.9</v>
      </c>
      <c r="T61" s="90">
        <v>18.399999999999999</v>
      </c>
    </row>
    <row r="62" spans="2:20" x14ac:dyDescent="0.15">
      <c r="B62" s="248" t="s">
        <v>45</v>
      </c>
      <c r="C62" s="204"/>
      <c r="D62" s="5">
        <v>195</v>
      </c>
      <c r="E62" s="5">
        <v>14</v>
      </c>
      <c r="F62" s="5">
        <v>18</v>
      </c>
      <c r="G62" s="5">
        <v>44</v>
      </c>
      <c r="H62" s="5">
        <v>19</v>
      </c>
      <c r="I62" s="5">
        <v>24</v>
      </c>
      <c r="J62" s="5">
        <v>26</v>
      </c>
      <c r="K62" s="5">
        <v>12</v>
      </c>
      <c r="L62" s="5">
        <v>5</v>
      </c>
      <c r="M62" s="5">
        <v>6</v>
      </c>
      <c r="N62" s="5">
        <v>9</v>
      </c>
      <c r="O62" s="5">
        <v>3</v>
      </c>
      <c r="P62" s="5">
        <v>6</v>
      </c>
      <c r="Q62" s="5">
        <v>9</v>
      </c>
      <c r="R62" s="92">
        <v>30.2</v>
      </c>
      <c r="S62" s="90">
        <v>33.700000000000003</v>
      </c>
      <c r="T62" s="90">
        <v>16.8</v>
      </c>
    </row>
    <row r="63" spans="2:20" x14ac:dyDescent="0.15">
      <c r="B63" s="248" t="s">
        <v>46</v>
      </c>
      <c r="C63" s="204"/>
      <c r="D63" s="5">
        <v>4</v>
      </c>
      <c r="E63" s="5">
        <v>1</v>
      </c>
      <c r="F63" s="5">
        <v>0</v>
      </c>
      <c r="G63" s="5">
        <v>0</v>
      </c>
      <c r="H63" s="5">
        <v>0</v>
      </c>
      <c r="I63" s="5">
        <v>2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1</v>
      </c>
      <c r="R63" s="92">
        <v>34.4</v>
      </c>
      <c r="S63" s="90">
        <v>42</v>
      </c>
      <c r="T63" s="90">
        <v>25.7</v>
      </c>
    </row>
    <row r="64" spans="2:20" x14ac:dyDescent="0.15">
      <c r="B64" s="248" t="s">
        <v>47</v>
      </c>
      <c r="C64" s="204"/>
      <c r="D64" s="5">
        <v>15</v>
      </c>
      <c r="E64" s="5">
        <v>0</v>
      </c>
      <c r="F64" s="5">
        <v>1</v>
      </c>
      <c r="G64" s="5">
        <v>1</v>
      </c>
      <c r="H64" s="5">
        <v>0</v>
      </c>
      <c r="I64" s="5">
        <v>4</v>
      </c>
      <c r="J64" s="5">
        <v>3</v>
      </c>
      <c r="K64" s="5">
        <v>2</v>
      </c>
      <c r="L64" s="5">
        <v>0</v>
      </c>
      <c r="M64" s="5">
        <v>1</v>
      </c>
      <c r="N64" s="5">
        <v>0</v>
      </c>
      <c r="O64" s="5">
        <v>1</v>
      </c>
      <c r="P64" s="5">
        <v>0</v>
      </c>
      <c r="Q64" s="5">
        <v>2</v>
      </c>
      <c r="R64" s="92">
        <v>39.1</v>
      </c>
      <c r="S64" s="90">
        <v>43.8</v>
      </c>
      <c r="T64" s="90">
        <v>18.600000000000001</v>
      </c>
    </row>
    <row r="65" spans="2:20" x14ac:dyDescent="0.15">
      <c r="B65" s="248" t="s">
        <v>48</v>
      </c>
      <c r="C65" s="204"/>
      <c r="D65" s="5">
        <v>8</v>
      </c>
      <c r="E65" s="5">
        <v>0</v>
      </c>
      <c r="F65" s="5">
        <v>0</v>
      </c>
      <c r="G65" s="5">
        <v>2</v>
      </c>
      <c r="H65" s="5">
        <v>1</v>
      </c>
      <c r="I65" s="5">
        <v>3</v>
      </c>
      <c r="J65" s="5">
        <v>1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1</v>
      </c>
      <c r="Q65" s="5">
        <v>0</v>
      </c>
      <c r="R65" s="92">
        <v>31.2</v>
      </c>
      <c r="S65" s="90">
        <v>33.6</v>
      </c>
      <c r="T65" s="90">
        <v>12.8</v>
      </c>
    </row>
    <row r="66" spans="2:20" x14ac:dyDescent="0.15">
      <c r="B66" s="248" t="s">
        <v>49</v>
      </c>
      <c r="C66" s="204"/>
      <c r="D66" s="5">
        <v>10</v>
      </c>
      <c r="E66" s="5">
        <v>0</v>
      </c>
      <c r="F66" s="5">
        <v>1</v>
      </c>
      <c r="G66" s="5">
        <v>1</v>
      </c>
      <c r="H66" s="5">
        <v>2</v>
      </c>
      <c r="I66" s="5">
        <v>0</v>
      </c>
      <c r="J66" s="5">
        <v>1</v>
      </c>
      <c r="K66" s="5">
        <v>2</v>
      </c>
      <c r="L66" s="5">
        <v>0</v>
      </c>
      <c r="M66" s="5">
        <v>1</v>
      </c>
      <c r="N66" s="5">
        <v>0</v>
      </c>
      <c r="O66" s="5">
        <v>0</v>
      </c>
      <c r="P66" s="5">
        <v>1</v>
      </c>
      <c r="Q66" s="5">
        <v>1</v>
      </c>
      <c r="R66" s="92">
        <v>39.1</v>
      </c>
      <c r="S66" s="90">
        <v>42.2</v>
      </c>
      <c r="T66" s="90">
        <v>19.2</v>
      </c>
    </row>
    <row r="67" spans="2:20" x14ac:dyDescent="0.15">
      <c r="B67" s="248" t="s">
        <v>50</v>
      </c>
      <c r="C67" s="204"/>
      <c r="D67" s="5">
        <v>9</v>
      </c>
      <c r="E67" s="5">
        <v>0</v>
      </c>
      <c r="F67" s="5">
        <v>1</v>
      </c>
      <c r="G67" s="5">
        <v>2</v>
      </c>
      <c r="H67" s="5">
        <v>1</v>
      </c>
      <c r="I67" s="5">
        <v>1</v>
      </c>
      <c r="J67" s="5">
        <v>1</v>
      </c>
      <c r="K67" s="5">
        <v>0</v>
      </c>
      <c r="L67" s="5">
        <v>0</v>
      </c>
      <c r="M67" s="5">
        <v>1</v>
      </c>
      <c r="N67" s="5">
        <v>0</v>
      </c>
      <c r="O67" s="5">
        <v>0</v>
      </c>
      <c r="P67" s="5">
        <v>0</v>
      </c>
      <c r="Q67" s="5">
        <v>2</v>
      </c>
      <c r="R67" s="92">
        <v>33.799999999999997</v>
      </c>
      <c r="S67" s="90">
        <v>41.6</v>
      </c>
      <c r="T67" s="90">
        <v>22</v>
      </c>
    </row>
    <row r="68" spans="2:20" x14ac:dyDescent="0.15">
      <c r="B68" s="248" t="s">
        <v>51</v>
      </c>
      <c r="C68" s="204"/>
      <c r="D68" s="9">
        <v>17</v>
      </c>
      <c r="E68" s="9">
        <v>1</v>
      </c>
      <c r="F68" s="9">
        <v>0</v>
      </c>
      <c r="G68" s="9">
        <v>0</v>
      </c>
      <c r="H68" s="9">
        <v>0</v>
      </c>
      <c r="I68" s="9">
        <v>3</v>
      </c>
      <c r="J68" s="9">
        <v>6</v>
      </c>
      <c r="K68" s="9">
        <v>1</v>
      </c>
      <c r="L68" s="9">
        <v>0</v>
      </c>
      <c r="M68" s="9">
        <v>1</v>
      </c>
      <c r="N68" s="9">
        <v>1</v>
      </c>
      <c r="O68" s="9">
        <v>1</v>
      </c>
      <c r="P68" s="9">
        <v>0</v>
      </c>
      <c r="Q68" s="9">
        <v>3</v>
      </c>
      <c r="R68" s="92">
        <v>35.4</v>
      </c>
      <c r="S68" s="90">
        <v>45.3</v>
      </c>
      <c r="T68" s="90">
        <v>17.3</v>
      </c>
    </row>
    <row r="69" spans="2:20" x14ac:dyDescent="0.15">
      <c r="B69" s="247" t="s">
        <v>73</v>
      </c>
      <c r="C69" s="222"/>
      <c r="D69" s="6">
        <v>59</v>
      </c>
      <c r="E69" s="6">
        <v>9</v>
      </c>
      <c r="F69" s="6">
        <v>10</v>
      </c>
      <c r="G69" s="6">
        <v>9</v>
      </c>
      <c r="H69" s="6">
        <v>3</v>
      </c>
      <c r="I69" s="6">
        <v>9</v>
      </c>
      <c r="J69" s="6">
        <v>4</v>
      </c>
      <c r="K69" s="6">
        <v>4</v>
      </c>
      <c r="L69" s="6">
        <v>0</v>
      </c>
      <c r="M69" s="6">
        <v>2</v>
      </c>
      <c r="N69" s="6">
        <v>2</v>
      </c>
      <c r="O69" s="6">
        <v>2</v>
      </c>
      <c r="P69" s="6">
        <v>1</v>
      </c>
      <c r="Q69" s="6">
        <v>4</v>
      </c>
      <c r="R69" s="93">
        <v>26.5</v>
      </c>
      <c r="S69" s="94">
        <v>32.1</v>
      </c>
      <c r="T69" s="94">
        <v>18.5</v>
      </c>
    </row>
    <row r="72" spans="2:20" x14ac:dyDescent="0.15">
      <c r="D72" s="148">
        <f>D6</f>
        <v>2609</v>
      </c>
    </row>
    <row r="73" spans="2:20" x14ac:dyDescent="0.15">
      <c r="D73" s="148" t="str">
        <f>IF(D72=SUM(D8:D11,D12:D22,D23:D69)/3,"OK","NG")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R3:R4"/>
    <mergeCell ref="S3:S4"/>
    <mergeCell ref="T3:T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6" t="s">
        <v>294</v>
      </c>
      <c r="D1" s="26" t="s">
        <v>353</v>
      </c>
      <c r="S1" s="26" t="s">
        <v>353</v>
      </c>
      <c r="V1" s="26"/>
      <c r="AI1" s="26" t="s">
        <v>353</v>
      </c>
      <c r="AL1" s="26"/>
      <c r="AY1" s="26" t="s">
        <v>353</v>
      </c>
    </row>
    <row r="2" spans="2:54" ht="17.25" x14ac:dyDescent="0.2">
      <c r="B2" s="1" t="s">
        <v>375</v>
      </c>
      <c r="C2" s="2"/>
    </row>
    <row r="3" spans="2:54" ht="24" customHeight="1" x14ac:dyDescent="0.15">
      <c r="B3" s="269" t="s">
        <v>352</v>
      </c>
      <c r="C3" s="254"/>
      <c r="D3" s="250" t="s">
        <v>92</v>
      </c>
      <c r="E3" s="97"/>
      <c r="F3" s="82">
        <v>1000</v>
      </c>
      <c r="G3" s="82">
        <v>1200</v>
      </c>
      <c r="H3" s="82">
        <v>1400</v>
      </c>
      <c r="I3" s="82">
        <v>1600</v>
      </c>
      <c r="J3" s="82">
        <v>1800</v>
      </c>
      <c r="K3" s="82">
        <v>2000</v>
      </c>
      <c r="L3" s="82">
        <v>2200</v>
      </c>
      <c r="M3" s="82">
        <v>2400</v>
      </c>
      <c r="N3" s="82">
        <v>2600</v>
      </c>
      <c r="O3" s="82">
        <v>2800</v>
      </c>
      <c r="P3" s="82">
        <v>3000</v>
      </c>
      <c r="Q3" s="82">
        <v>3200</v>
      </c>
      <c r="R3" s="82">
        <v>3400</v>
      </c>
      <c r="S3" s="82">
        <v>3600</v>
      </c>
      <c r="T3" s="82">
        <v>3800</v>
      </c>
      <c r="U3" s="82">
        <v>4000</v>
      </c>
      <c r="V3" s="82">
        <v>4200</v>
      </c>
      <c r="W3" s="82">
        <v>4400</v>
      </c>
      <c r="X3" s="82">
        <v>4600</v>
      </c>
      <c r="Y3" s="82">
        <v>4800</v>
      </c>
      <c r="Z3" s="82">
        <v>5000</v>
      </c>
      <c r="AA3" s="82">
        <v>5200</v>
      </c>
      <c r="AB3" s="82">
        <v>5400</v>
      </c>
      <c r="AC3" s="82">
        <v>5600</v>
      </c>
      <c r="AD3" s="82">
        <v>5800</v>
      </c>
      <c r="AE3" s="82">
        <v>6000</v>
      </c>
      <c r="AF3" s="82">
        <v>6200</v>
      </c>
      <c r="AG3" s="82">
        <v>6400</v>
      </c>
      <c r="AH3" s="82">
        <v>6600</v>
      </c>
      <c r="AI3" s="82">
        <v>6800</v>
      </c>
      <c r="AJ3" s="82">
        <v>7000</v>
      </c>
      <c r="AK3" s="82">
        <v>7200</v>
      </c>
      <c r="AL3" s="82">
        <v>7400</v>
      </c>
      <c r="AM3" s="98">
        <v>7600</v>
      </c>
      <c r="AN3" s="98">
        <v>7800</v>
      </c>
      <c r="AO3" s="98">
        <v>8000</v>
      </c>
      <c r="AP3" s="98">
        <v>8200</v>
      </c>
      <c r="AQ3" s="98">
        <v>8400</v>
      </c>
      <c r="AR3" s="98">
        <v>8600</v>
      </c>
      <c r="AS3" s="98">
        <v>8800</v>
      </c>
      <c r="AT3" s="98">
        <v>9000</v>
      </c>
      <c r="AU3" s="98">
        <v>9200</v>
      </c>
      <c r="AV3" s="98">
        <v>9400</v>
      </c>
      <c r="AW3" s="98">
        <v>9600</v>
      </c>
      <c r="AX3" s="98">
        <v>9800</v>
      </c>
      <c r="AY3" s="99" t="s">
        <v>296</v>
      </c>
      <c r="AZ3" s="250" t="s">
        <v>94</v>
      </c>
      <c r="BA3" s="250" t="s">
        <v>95</v>
      </c>
      <c r="BB3" s="250" t="s">
        <v>96</v>
      </c>
    </row>
    <row r="4" spans="2:54" s="32" customFormat="1" ht="13.5" customHeight="1" x14ac:dyDescent="0.15">
      <c r="B4" s="279" t="s">
        <v>85</v>
      </c>
      <c r="C4" s="280"/>
      <c r="D4" s="251"/>
      <c r="E4" s="61"/>
      <c r="F4" s="84" t="s">
        <v>97</v>
      </c>
      <c r="G4" s="84" t="s">
        <v>97</v>
      </c>
      <c r="H4" s="84" t="s">
        <v>97</v>
      </c>
      <c r="I4" s="84" t="s">
        <v>97</v>
      </c>
      <c r="J4" s="84" t="s">
        <v>97</v>
      </c>
      <c r="K4" s="84" t="s">
        <v>97</v>
      </c>
      <c r="L4" s="84" t="s">
        <v>97</v>
      </c>
      <c r="M4" s="84" t="s">
        <v>97</v>
      </c>
      <c r="N4" s="84" t="s">
        <v>97</v>
      </c>
      <c r="O4" s="84" t="s">
        <v>97</v>
      </c>
      <c r="P4" s="84" t="s">
        <v>97</v>
      </c>
      <c r="Q4" s="84" t="s">
        <v>97</v>
      </c>
      <c r="R4" s="84" t="s">
        <v>97</v>
      </c>
      <c r="S4" s="84" t="s">
        <v>97</v>
      </c>
      <c r="T4" s="84" t="s">
        <v>97</v>
      </c>
      <c r="U4" s="84" t="s">
        <v>97</v>
      </c>
      <c r="V4" s="84" t="s">
        <v>97</v>
      </c>
      <c r="W4" s="84" t="s">
        <v>97</v>
      </c>
      <c r="X4" s="84" t="s">
        <v>97</v>
      </c>
      <c r="Y4" s="84" t="s">
        <v>97</v>
      </c>
      <c r="Z4" s="84" t="s">
        <v>97</v>
      </c>
      <c r="AA4" s="84" t="s">
        <v>97</v>
      </c>
      <c r="AB4" s="84" t="s">
        <v>97</v>
      </c>
      <c r="AC4" s="84" t="s">
        <v>97</v>
      </c>
      <c r="AD4" s="84" t="s">
        <v>97</v>
      </c>
      <c r="AE4" s="84" t="s">
        <v>97</v>
      </c>
      <c r="AF4" s="84" t="s">
        <v>97</v>
      </c>
      <c r="AG4" s="84" t="s">
        <v>97</v>
      </c>
      <c r="AH4" s="84" t="s">
        <v>97</v>
      </c>
      <c r="AI4" s="84" t="s">
        <v>97</v>
      </c>
      <c r="AJ4" s="84" t="s">
        <v>97</v>
      </c>
      <c r="AK4" s="84" t="s">
        <v>97</v>
      </c>
      <c r="AL4" s="84" t="s">
        <v>97</v>
      </c>
      <c r="AM4" s="84" t="s">
        <v>97</v>
      </c>
      <c r="AN4" s="84" t="s">
        <v>97</v>
      </c>
      <c r="AO4" s="84" t="s">
        <v>97</v>
      </c>
      <c r="AP4" s="84" t="s">
        <v>97</v>
      </c>
      <c r="AQ4" s="84" t="s">
        <v>97</v>
      </c>
      <c r="AR4" s="84" t="s">
        <v>97</v>
      </c>
      <c r="AS4" s="84" t="s">
        <v>97</v>
      </c>
      <c r="AT4" s="84" t="s">
        <v>97</v>
      </c>
      <c r="AU4" s="84" t="s">
        <v>97</v>
      </c>
      <c r="AV4" s="84" t="s">
        <v>97</v>
      </c>
      <c r="AW4" s="84" t="s">
        <v>97</v>
      </c>
      <c r="AX4" s="84" t="s">
        <v>97</v>
      </c>
      <c r="AY4" s="84"/>
      <c r="AZ4" s="251"/>
      <c r="BA4" s="251"/>
      <c r="BB4" s="251"/>
    </row>
    <row r="5" spans="2:54" ht="24" customHeight="1" x14ac:dyDescent="0.15">
      <c r="B5" s="281"/>
      <c r="C5" s="278"/>
      <c r="D5" s="252"/>
      <c r="E5" s="86" t="s">
        <v>295</v>
      </c>
      <c r="F5" s="67">
        <v>1200</v>
      </c>
      <c r="G5" s="67">
        <v>1400</v>
      </c>
      <c r="H5" s="67">
        <v>1600</v>
      </c>
      <c r="I5" s="67">
        <v>1800</v>
      </c>
      <c r="J5" s="67">
        <v>2000</v>
      </c>
      <c r="K5" s="67">
        <v>2200</v>
      </c>
      <c r="L5" s="67">
        <v>2400</v>
      </c>
      <c r="M5" s="67">
        <v>2600</v>
      </c>
      <c r="N5" s="67">
        <v>2800</v>
      </c>
      <c r="O5" s="67">
        <v>3000</v>
      </c>
      <c r="P5" s="67">
        <v>3200</v>
      </c>
      <c r="Q5" s="67">
        <v>3400</v>
      </c>
      <c r="R5" s="67">
        <v>3600</v>
      </c>
      <c r="S5" s="67">
        <v>3800</v>
      </c>
      <c r="T5" s="67">
        <v>4000</v>
      </c>
      <c r="U5" s="67">
        <v>4200</v>
      </c>
      <c r="V5" s="67">
        <v>4400</v>
      </c>
      <c r="W5" s="67">
        <v>4600</v>
      </c>
      <c r="X5" s="67">
        <v>4800</v>
      </c>
      <c r="Y5" s="100">
        <v>5000</v>
      </c>
      <c r="Z5" s="100">
        <v>5200</v>
      </c>
      <c r="AA5" s="100">
        <v>5400</v>
      </c>
      <c r="AB5" s="100">
        <v>5600</v>
      </c>
      <c r="AC5" s="100">
        <v>5800</v>
      </c>
      <c r="AD5" s="100">
        <v>6000</v>
      </c>
      <c r="AE5" s="100">
        <v>6200</v>
      </c>
      <c r="AF5" s="100">
        <v>6400</v>
      </c>
      <c r="AG5" s="100">
        <v>6600</v>
      </c>
      <c r="AH5" s="100">
        <v>6800</v>
      </c>
      <c r="AI5" s="100">
        <v>7000</v>
      </c>
      <c r="AJ5" s="100">
        <v>7200</v>
      </c>
      <c r="AK5" s="100">
        <v>7400</v>
      </c>
      <c r="AL5" s="100">
        <v>7600</v>
      </c>
      <c r="AM5" s="100">
        <v>7800</v>
      </c>
      <c r="AN5" s="100">
        <v>8000</v>
      </c>
      <c r="AO5" s="100">
        <v>8200</v>
      </c>
      <c r="AP5" s="100">
        <v>8400</v>
      </c>
      <c r="AQ5" s="100">
        <v>8600</v>
      </c>
      <c r="AR5" s="100">
        <v>8800</v>
      </c>
      <c r="AS5" s="100">
        <v>9000</v>
      </c>
      <c r="AT5" s="100">
        <v>9200</v>
      </c>
      <c r="AU5" s="100">
        <v>9400</v>
      </c>
      <c r="AV5" s="100">
        <v>9600</v>
      </c>
      <c r="AW5" s="100">
        <v>9800</v>
      </c>
      <c r="AX5" s="100">
        <v>10000</v>
      </c>
      <c r="AY5" s="100"/>
      <c r="AZ5" s="38" t="s">
        <v>205</v>
      </c>
      <c r="BA5" s="38" t="s">
        <v>205</v>
      </c>
      <c r="BB5" s="38" t="s">
        <v>205</v>
      </c>
    </row>
    <row r="6" spans="2:54" x14ac:dyDescent="0.15">
      <c r="B6" s="249" t="s">
        <v>0</v>
      </c>
      <c r="C6" s="206"/>
      <c r="D6" s="5">
        <v>2609</v>
      </c>
      <c r="E6" s="5">
        <v>1</v>
      </c>
      <c r="F6" s="5">
        <v>0</v>
      </c>
      <c r="G6" s="5">
        <v>0</v>
      </c>
      <c r="H6" s="5">
        <v>0</v>
      </c>
      <c r="I6" s="5">
        <v>0</v>
      </c>
      <c r="J6" s="5">
        <v>1</v>
      </c>
      <c r="K6" s="5">
        <v>4</v>
      </c>
      <c r="L6" s="5">
        <v>11</v>
      </c>
      <c r="M6" s="5">
        <v>15</v>
      </c>
      <c r="N6" s="5">
        <v>49</v>
      </c>
      <c r="O6" s="5">
        <v>88</v>
      </c>
      <c r="P6" s="5">
        <v>93</v>
      </c>
      <c r="Q6" s="5">
        <v>115</v>
      </c>
      <c r="R6" s="5">
        <v>124</v>
      </c>
      <c r="S6" s="5">
        <v>145</v>
      </c>
      <c r="T6" s="5">
        <v>175</v>
      </c>
      <c r="U6" s="5">
        <v>137</v>
      </c>
      <c r="V6" s="5">
        <v>138</v>
      </c>
      <c r="W6" s="5">
        <v>148</v>
      </c>
      <c r="X6" s="5">
        <v>111</v>
      </c>
      <c r="Y6" s="5">
        <v>115</v>
      </c>
      <c r="Z6" s="5">
        <v>89</v>
      </c>
      <c r="AA6" s="5">
        <v>96</v>
      </c>
      <c r="AB6" s="5">
        <v>89</v>
      </c>
      <c r="AC6" s="5">
        <v>87</v>
      </c>
      <c r="AD6" s="5">
        <v>69</v>
      </c>
      <c r="AE6" s="5">
        <v>78</v>
      </c>
      <c r="AF6" s="5">
        <v>56</v>
      </c>
      <c r="AG6" s="5">
        <v>60</v>
      </c>
      <c r="AH6" s="5">
        <v>58</v>
      </c>
      <c r="AI6" s="5">
        <v>42</v>
      </c>
      <c r="AJ6" s="5">
        <v>38</v>
      </c>
      <c r="AK6" s="5">
        <v>33</v>
      </c>
      <c r="AL6" s="5">
        <v>51</v>
      </c>
      <c r="AM6" s="5">
        <v>27</v>
      </c>
      <c r="AN6" s="5">
        <v>38</v>
      </c>
      <c r="AO6" s="5">
        <v>13</v>
      </c>
      <c r="AP6" s="5">
        <v>14</v>
      </c>
      <c r="AQ6" s="5">
        <v>24</v>
      </c>
      <c r="AR6" s="5">
        <v>22</v>
      </c>
      <c r="AS6" s="5">
        <v>25</v>
      </c>
      <c r="AT6" s="5">
        <v>13</v>
      </c>
      <c r="AU6" s="5">
        <v>15</v>
      </c>
      <c r="AV6" s="5">
        <v>5</v>
      </c>
      <c r="AW6" s="5">
        <v>8</v>
      </c>
      <c r="AX6" s="5">
        <v>17</v>
      </c>
      <c r="AY6" s="5">
        <v>72</v>
      </c>
      <c r="AZ6" s="43">
        <v>4700</v>
      </c>
      <c r="BA6" s="7">
        <v>5245.4</v>
      </c>
      <c r="BB6" s="7">
        <v>2153.8000000000002</v>
      </c>
    </row>
    <row r="7" spans="2:54" x14ac:dyDescent="0.15">
      <c r="B7" s="248" t="s">
        <v>1</v>
      </c>
      <c r="C7" s="204"/>
      <c r="D7" s="42">
        <v>1914</v>
      </c>
      <c r="E7" s="42">
        <v>1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3</v>
      </c>
      <c r="M7" s="42">
        <v>4</v>
      </c>
      <c r="N7" s="42">
        <v>22</v>
      </c>
      <c r="O7" s="42">
        <v>43</v>
      </c>
      <c r="P7" s="42">
        <v>41</v>
      </c>
      <c r="Q7" s="42">
        <v>74</v>
      </c>
      <c r="R7" s="42">
        <v>72</v>
      </c>
      <c r="S7" s="42">
        <v>81</v>
      </c>
      <c r="T7" s="42">
        <v>110</v>
      </c>
      <c r="U7" s="42">
        <v>86</v>
      </c>
      <c r="V7" s="42">
        <v>100</v>
      </c>
      <c r="W7" s="42">
        <v>102</v>
      </c>
      <c r="X7" s="42">
        <v>88</v>
      </c>
      <c r="Y7" s="42">
        <v>93</v>
      </c>
      <c r="Z7" s="42">
        <v>75</v>
      </c>
      <c r="AA7" s="42">
        <v>70</v>
      </c>
      <c r="AB7" s="42">
        <v>77</v>
      </c>
      <c r="AC7" s="42">
        <v>78</v>
      </c>
      <c r="AD7" s="42">
        <v>61</v>
      </c>
      <c r="AE7" s="42">
        <v>69</v>
      </c>
      <c r="AF7" s="42">
        <v>50</v>
      </c>
      <c r="AG7" s="42">
        <v>55</v>
      </c>
      <c r="AH7" s="42">
        <v>51</v>
      </c>
      <c r="AI7" s="42">
        <v>39</v>
      </c>
      <c r="AJ7" s="42">
        <v>35</v>
      </c>
      <c r="AK7" s="42">
        <v>30</v>
      </c>
      <c r="AL7" s="42">
        <v>49</v>
      </c>
      <c r="AM7" s="42">
        <v>23</v>
      </c>
      <c r="AN7" s="42">
        <v>34</v>
      </c>
      <c r="AO7" s="42">
        <v>12</v>
      </c>
      <c r="AP7" s="42">
        <v>13</v>
      </c>
      <c r="AQ7" s="42">
        <v>23</v>
      </c>
      <c r="AR7" s="42">
        <v>21</v>
      </c>
      <c r="AS7" s="42">
        <v>23</v>
      </c>
      <c r="AT7" s="42">
        <v>7</v>
      </c>
      <c r="AU7" s="42">
        <v>12</v>
      </c>
      <c r="AV7" s="42">
        <v>4</v>
      </c>
      <c r="AW7" s="42">
        <v>8</v>
      </c>
      <c r="AX7" s="42">
        <v>13</v>
      </c>
      <c r="AY7" s="42">
        <v>62</v>
      </c>
      <c r="AZ7" s="43">
        <v>5106</v>
      </c>
      <c r="BA7" s="44">
        <v>5569.7</v>
      </c>
      <c r="BB7" s="44">
        <v>2192.1</v>
      </c>
    </row>
    <row r="8" spans="2:54" x14ac:dyDescent="0.15">
      <c r="B8" s="66"/>
      <c r="C8" s="15" t="s">
        <v>65</v>
      </c>
      <c r="D8" s="9">
        <v>1203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3</v>
      </c>
      <c r="M8" s="9">
        <v>3</v>
      </c>
      <c r="N8" s="9">
        <v>9</v>
      </c>
      <c r="O8" s="9">
        <v>22</v>
      </c>
      <c r="P8" s="9">
        <v>26</v>
      </c>
      <c r="Q8" s="9">
        <v>36</v>
      </c>
      <c r="R8" s="9">
        <v>31</v>
      </c>
      <c r="S8" s="9">
        <v>36</v>
      </c>
      <c r="T8" s="9">
        <v>61</v>
      </c>
      <c r="U8" s="9">
        <v>53</v>
      </c>
      <c r="V8" s="9">
        <v>58</v>
      </c>
      <c r="W8" s="9">
        <v>63</v>
      </c>
      <c r="X8" s="9">
        <v>53</v>
      </c>
      <c r="Y8" s="9">
        <v>61</v>
      </c>
      <c r="Z8" s="9">
        <v>52</v>
      </c>
      <c r="AA8" s="9">
        <v>50</v>
      </c>
      <c r="AB8" s="9">
        <v>44</v>
      </c>
      <c r="AC8" s="9">
        <v>54</v>
      </c>
      <c r="AD8" s="9">
        <v>44</v>
      </c>
      <c r="AE8" s="9">
        <v>51</v>
      </c>
      <c r="AF8" s="9">
        <v>36</v>
      </c>
      <c r="AG8" s="9">
        <v>35</v>
      </c>
      <c r="AH8" s="9">
        <v>39</v>
      </c>
      <c r="AI8" s="9">
        <v>28</v>
      </c>
      <c r="AJ8" s="9">
        <v>25</v>
      </c>
      <c r="AK8" s="9">
        <v>18</v>
      </c>
      <c r="AL8" s="9">
        <v>35</v>
      </c>
      <c r="AM8" s="9">
        <v>14</v>
      </c>
      <c r="AN8" s="9">
        <v>19</v>
      </c>
      <c r="AO8" s="9">
        <v>9</v>
      </c>
      <c r="AP8" s="9">
        <v>7</v>
      </c>
      <c r="AQ8" s="9">
        <v>16</v>
      </c>
      <c r="AR8" s="9">
        <v>16</v>
      </c>
      <c r="AS8" s="9">
        <v>14</v>
      </c>
      <c r="AT8" s="9">
        <v>6</v>
      </c>
      <c r="AU8" s="9">
        <v>6</v>
      </c>
      <c r="AV8" s="9">
        <v>3</v>
      </c>
      <c r="AW8" s="9">
        <v>6</v>
      </c>
      <c r="AX8" s="9">
        <v>8</v>
      </c>
      <c r="AY8" s="9">
        <v>52</v>
      </c>
      <c r="AZ8" s="40">
        <v>5378</v>
      </c>
      <c r="BA8" s="10">
        <v>5801.2</v>
      </c>
      <c r="BB8" s="10">
        <v>2352.9</v>
      </c>
    </row>
    <row r="9" spans="2:54" x14ac:dyDescent="0.15">
      <c r="B9" s="66"/>
      <c r="C9" s="15" t="s">
        <v>66</v>
      </c>
      <c r="D9" s="9">
        <v>519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8</v>
      </c>
      <c r="O9" s="9">
        <v>8</v>
      </c>
      <c r="P9" s="9">
        <v>8</v>
      </c>
      <c r="Q9" s="9">
        <v>26</v>
      </c>
      <c r="R9" s="9">
        <v>32</v>
      </c>
      <c r="S9" s="9">
        <v>36</v>
      </c>
      <c r="T9" s="9">
        <v>33</v>
      </c>
      <c r="U9" s="9">
        <v>23</v>
      </c>
      <c r="V9" s="9">
        <v>28</v>
      </c>
      <c r="W9" s="9">
        <v>25</v>
      </c>
      <c r="X9" s="9">
        <v>23</v>
      </c>
      <c r="Y9" s="9">
        <v>26</v>
      </c>
      <c r="Z9" s="9">
        <v>16</v>
      </c>
      <c r="AA9" s="9">
        <v>14</v>
      </c>
      <c r="AB9" s="9">
        <v>25</v>
      </c>
      <c r="AC9" s="9">
        <v>19</v>
      </c>
      <c r="AD9" s="9">
        <v>11</v>
      </c>
      <c r="AE9" s="9">
        <v>13</v>
      </c>
      <c r="AF9" s="9">
        <v>13</v>
      </c>
      <c r="AG9" s="9">
        <v>17</v>
      </c>
      <c r="AH9" s="9">
        <v>12</v>
      </c>
      <c r="AI9" s="9">
        <v>7</v>
      </c>
      <c r="AJ9" s="9">
        <v>9</v>
      </c>
      <c r="AK9" s="9">
        <v>9</v>
      </c>
      <c r="AL9" s="9">
        <v>14</v>
      </c>
      <c r="AM9" s="9">
        <v>6</v>
      </c>
      <c r="AN9" s="9">
        <v>13</v>
      </c>
      <c r="AO9" s="9">
        <v>1</v>
      </c>
      <c r="AP9" s="9">
        <v>4</v>
      </c>
      <c r="AQ9" s="9">
        <v>7</v>
      </c>
      <c r="AR9" s="9">
        <v>5</v>
      </c>
      <c r="AS9" s="9">
        <v>7</v>
      </c>
      <c r="AT9" s="9">
        <v>1</v>
      </c>
      <c r="AU9" s="9">
        <v>4</v>
      </c>
      <c r="AV9" s="9">
        <v>0</v>
      </c>
      <c r="AW9" s="9">
        <v>2</v>
      </c>
      <c r="AX9" s="9">
        <v>4</v>
      </c>
      <c r="AY9" s="9">
        <v>10</v>
      </c>
      <c r="AZ9" s="40">
        <v>4880</v>
      </c>
      <c r="BA9" s="10">
        <v>5343</v>
      </c>
      <c r="BB9" s="10">
        <v>1889.6</v>
      </c>
    </row>
    <row r="10" spans="2:54" x14ac:dyDescent="0.15">
      <c r="B10" s="66"/>
      <c r="C10" s="15" t="s">
        <v>67</v>
      </c>
      <c r="D10" s="9">
        <v>192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1</v>
      </c>
      <c r="N10" s="9">
        <v>5</v>
      </c>
      <c r="O10" s="9">
        <v>13</v>
      </c>
      <c r="P10" s="9">
        <v>7</v>
      </c>
      <c r="Q10" s="9">
        <v>12</v>
      </c>
      <c r="R10" s="9">
        <v>9</v>
      </c>
      <c r="S10" s="9">
        <v>9</v>
      </c>
      <c r="T10" s="9">
        <v>16</v>
      </c>
      <c r="U10" s="9">
        <v>10</v>
      </c>
      <c r="V10" s="9">
        <v>14</v>
      </c>
      <c r="W10" s="9">
        <v>14</v>
      </c>
      <c r="X10" s="9">
        <v>12</v>
      </c>
      <c r="Y10" s="9">
        <v>6</v>
      </c>
      <c r="Z10" s="9">
        <v>7</v>
      </c>
      <c r="AA10" s="9">
        <v>6</v>
      </c>
      <c r="AB10" s="9">
        <v>8</v>
      </c>
      <c r="AC10" s="9">
        <v>5</v>
      </c>
      <c r="AD10" s="9">
        <v>6</v>
      </c>
      <c r="AE10" s="9">
        <v>5</v>
      </c>
      <c r="AF10" s="9">
        <v>1</v>
      </c>
      <c r="AG10" s="9">
        <v>3</v>
      </c>
      <c r="AH10" s="9">
        <v>0</v>
      </c>
      <c r="AI10" s="9">
        <v>4</v>
      </c>
      <c r="AJ10" s="9">
        <v>1</v>
      </c>
      <c r="AK10" s="9">
        <v>3</v>
      </c>
      <c r="AL10" s="9">
        <v>0</v>
      </c>
      <c r="AM10" s="9">
        <v>3</v>
      </c>
      <c r="AN10" s="9">
        <v>2</v>
      </c>
      <c r="AO10" s="9">
        <v>2</v>
      </c>
      <c r="AP10" s="9">
        <v>2</v>
      </c>
      <c r="AQ10" s="9">
        <v>0</v>
      </c>
      <c r="AR10" s="9">
        <v>0</v>
      </c>
      <c r="AS10" s="9">
        <v>2</v>
      </c>
      <c r="AT10" s="9">
        <v>0</v>
      </c>
      <c r="AU10" s="9">
        <v>2</v>
      </c>
      <c r="AV10" s="9">
        <v>1</v>
      </c>
      <c r="AW10" s="9">
        <v>0</v>
      </c>
      <c r="AX10" s="9">
        <v>1</v>
      </c>
      <c r="AY10" s="9">
        <v>0</v>
      </c>
      <c r="AZ10" s="40">
        <v>4386.5</v>
      </c>
      <c r="BA10" s="10">
        <v>4732.3</v>
      </c>
      <c r="BB10" s="10">
        <v>1544.7</v>
      </c>
    </row>
    <row r="11" spans="2:54" x14ac:dyDescent="0.15">
      <c r="B11" s="247" t="s">
        <v>5</v>
      </c>
      <c r="C11" s="222"/>
      <c r="D11" s="6">
        <v>695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1</v>
      </c>
      <c r="K11" s="6">
        <v>4</v>
      </c>
      <c r="L11" s="6">
        <v>8</v>
      </c>
      <c r="M11" s="6">
        <v>11</v>
      </c>
      <c r="N11" s="6">
        <v>27</v>
      </c>
      <c r="O11" s="6">
        <v>45</v>
      </c>
      <c r="P11" s="6">
        <v>52</v>
      </c>
      <c r="Q11" s="6">
        <v>41</v>
      </c>
      <c r="R11" s="6">
        <v>52</v>
      </c>
      <c r="S11" s="6">
        <v>64</v>
      </c>
      <c r="T11" s="6">
        <v>65</v>
      </c>
      <c r="U11" s="6">
        <v>51</v>
      </c>
      <c r="V11" s="6">
        <v>38</v>
      </c>
      <c r="W11" s="6">
        <v>46</v>
      </c>
      <c r="X11" s="6">
        <v>23</v>
      </c>
      <c r="Y11" s="6">
        <v>22</v>
      </c>
      <c r="Z11" s="6">
        <v>14</v>
      </c>
      <c r="AA11" s="6">
        <v>26</v>
      </c>
      <c r="AB11" s="6">
        <v>12</v>
      </c>
      <c r="AC11" s="6">
        <v>9</v>
      </c>
      <c r="AD11" s="6">
        <v>8</v>
      </c>
      <c r="AE11" s="6">
        <v>9</v>
      </c>
      <c r="AF11" s="6">
        <v>6</v>
      </c>
      <c r="AG11" s="6">
        <v>5</v>
      </c>
      <c r="AH11" s="6">
        <v>7</v>
      </c>
      <c r="AI11" s="6">
        <v>3</v>
      </c>
      <c r="AJ11" s="6">
        <v>3</v>
      </c>
      <c r="AK11" s="6">
        <v>3</v>
      </c>
      <c r="AL11" s="6">
        <v>2</v>
      </c>
      <c r="AM11" s="6">
        <v>4</v>
      </c>
      <c r="AN11" s="6">
        <v>4</v>
      </c>
      <c r="AO11" s="6">
        <v>1</v>
      </c>
      <c r="AP11" s="6">
        <v>1</v>
      </c>
      <c r="AQ11" s="6">
        <v>1</v>
      </c>
      <c r="AR11" s="6">
        <v>1</v>
      </c>
      <c r="AS11" s="6">
        <v>2</v>
      </c>
      <c r="AT11" s="6">
        <v>6</v>
      </c>
      <c r="AU11" s="6">
        <v>3</v>
      </c>
      <c r="AV11" s="6">
        <v>1</v>
      </c>
      <c r="AW11" s="6">
        <v>0</v>
      </c>
      <c r="AX11" s="6">
        <v>4</v>
      </c>
      <c r="AY11" s="6">
        <v>10</v>
      </c>
      <c r="AZ11" s="45">
        <v>3900</v>
      </c>
      <c r="BA11" s="8">
        <v>4352.1000000000004</v>
      </c>
      <c r="BB11" s="8">
        <v>1758.9</v>
      </c>
    </row>
    <row r="12" spans="2:54" ht="12" customHeight="1" x14ac:dyDescent="0.15">
      <c r="B12" s="248" t="s">
        <v>75</v>
      </c>
      <c r="C12" s="204"/>
      <c r="D12" s="5">
        <v>95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1</v>
      </c>
      <c r="L12" s="5">
        <v>0</v>
      </c>
      <c r="M12" s="5">
        <v>0</v>
      </c>
      <c r="N12" s="5">
        <v>1</v>
      </c>
      <c r="O12" s="5">
        <v>2</v>
      </c>
      <c r="P12" s="5">
        <v>4</v>
      </c>
      <c r="Q12" s="5">
        <v>4</v>
      </c>
      <c r="R12" s="5">
        <v>5</v>
      </c>
      <c r="S12" s="5">
        <v>6</v>
      </c>
      <c r="T12" s="5">
        <v>5</v>
      </c>
      <c r="U12" s="5">
        <v>5</v>
      </c>
      <c r="V12" s="5">
        <v>5</v>
      </c>
      <c r="W12" s="5">
        <v>6</v>
      </c>
      <c r="X12" s="5">
        <v>3</v>
      </c>
      <c r="Y12" s="5">
        <v>3</v>
      </c>
      <c r="Z12" s="5">
        <v>4</v>
      </c>
      <c r="AA12" s="5">
        <v>3</v>
      </c>
      <c r="AB12" s="5">
        <v>3</v>
      </c>
      <c r="AC12" s="5">
        <v>2</v>
      </c>
      <c r="AD12" s="5">
        <v>0</v>
      </c>
      <c r="AE12" s="5">
        <v>2</v>
      </c>
      <c r="AF12" s="5">
        <v>0</v>
      </c>
      <c r="AG12" s="5">
        <v>1</v>
      </c>
      <c r="AH12" s="5">
        <v>0</v>
      </c>
      <c r="AI12" s="5">
        <v>0</v>
      </c>
      <c r="AJ12" s="5">
        <v>3</v>
      </c>
      <c r="AK12" s="5">
        <v>2</v>
      </c>
      <c r="AL12" s="5">
        <v>1</v>
      </c>
      <c r="AM12" s="5">
        <v>4</v>
      </c>
      <c r="AN12" s="5">
        <v>2</v>
      </c>
      <c r="AO12" s="5">
        <v>0</v>
      </c>
      <c r="AP12" s="5">
        <v>1</v>
      </c>
      <c r="AQ12" s="5">
        <v>0</v>
      </c>
      <c r="AR12" s="5">
        <v>1</v>
      </c>
      <c r="AS12" s="5">
        <v>2</v>
      </c>
      <c r="AT12" s="5">
        <v>3</v>
      </c>
      <c r="AU12" s="5">
        <v>3</v>
      </c>
      <c r="AV12" s="5">
        <v>1</v>
      </c>
      <c r="AW12" s="5">
        <v>0</v>
      </c>
      <c r="AX12" s="5">
        <v>3</v>
      </c>
      <c r="AY12" s="5">
        <v>4</v>
      </c>
      <c r="AZ12" s="40">
        <v>4896</v>
      </c>
      <c r="BA12" s="7">
        <v>5825.6</v>
      </c>
      <c r="BB12" s="7">
        <v>2818.1</v>
      </c>
    </row>
    <row r="13" spans="2:54" ht="12" customHeight="1" x14ac:dyDescent="0.15">
      <c r="B13" s="248" t="s">
        <v>76</v>
      </c>
      <c r="C13" s="204"/>
      <c r="D13" s="5">
        <v>82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2</v>
      </c>
      <c r="O13" s="5">
        <v>2</v>
      </c>
      <c r="P13" s="5">
        <v>3</v>
      </c>
      <c r="Q13" s="5">
        <v>4</v>
      </c>
      <c r="R13" s="5">
        <v>7</v>
      </c>
      <c r="S13" s="5">
        <v>9</v>
      </c>
      <c r="T13" s="5">
        <v>9</v>
      </c>
      <c r="U13" s="5">
        <v>5</v>
      </c>
      <c r="V13" s="5">
        <v>5</v>
      </c>
      <c r="W13" s="5">
        <v>15</v>
      </c>
      <c r="X13" s="5">
        <v>2</v>
      </c>
      <c r="Y13" s="5">
        <v>7</v>
      </c>
      <c r="Z13" s="5">
        <v>2</v>
      </c>
      <c r="AA13" s="5">
        <v>4</v>
      </c>
      <c r="AB13" s="5">
        <v>1</v>
      </c>
      <c r="AC13" s="5">
        <v>2</v>
      </c>
      <c r="AD13" s="5">
        <v>0</v>
      </c>
      <c r="AE13" s="5">
        <v>0</v>
      </c>
      <c r="AF13" s="5">
        <v>0</v>
      </c>
      <c r="AG13" s="5">
        <v>1</v>
      </c>
      <c r="AH13" s="5">
        <v>1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1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40">
        <v>4233</v>
      </c>
      <c r="BA13" s="7">
        <v>4272.2</v>
      </c>
      <c r="BB13" s="7">
        <v>888.5</v>
      </c>
    </row>
    <row r="14" spans="2:54" ht="12" customHeight="1" x14ac:dyDescent="0.15">
      <c r="B14" s="248" t="s">
        <v>77</v>
      </c>
      <c r="C14" s="204"/>
      <c r="D14" s="5">
        <v>59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1</v>
      </c>
      <c r="N14" s="5">
        <v>1</v>
      </c>
      <c r="O14" s="5">
        <v>6</v>
      </c>
      <c r="P14" s="5">
        <v>4</v>
      </c>
      <c r="Q14" s="5">
        <v>1</v>
      </c>
      <c r="R14" s="5">
        <v>4</v>
      </c>
      <c r="S14" s="5">
        <v>11</v>
      </c>
      <c r="T14" s="5">
        <v>6</v>
      </c>
      <c r="U14" s="5">
        <v>6</v>
      </c>
      <c r="V14" s="5">
        <v>4</v>
      </c>
      <c r="W14" s="5">
        <v>2</v>
      </c>
      <c r="X14" s="5">
        <v>5</v>
      </c>
      <c r="Y14" s="5">
        <v>1</v>
      </c>
      <c r="Z14" s="5">
        <v>0</v>
      </c>
      <c r="AA14" s="5">
        <v>3</v>
      </c>
      <c r="AB14" s="5">
        <v>2</v>
      </c>
      <c r="AC14" s="5">
        <v>0</v>
      </c>
      <c r="AD14" s="5">
        <v>1</v>
      </c>
      <c r="AE14" s="5">
        <v>0</v>
      </c>
      <c r="AF14" s="5">
        <v>1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40">
        <v>3880</v>
      </c>
      <c r="BA14" s="7">
        <v>3975.2</v>
      </c>
      <c r="BB14" s="7">
        <v>817.1</v>
      </c>
    </row>
    <row r="15" spans="2:54" ht="12" customHeight="1" x14ac:dyDescent="0.15">
      <c r="B15" s="248" t="s">
        <v>78</v>
      </c>
      <c r="C15" s="204"/>
      <c r="D15" s="5">
        <v>1246</v>
      </c>
      <c r="E15" s="5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3</v>
      </c>
      <c r="M15" s="5">
        <v>3</v>
      </c>
      <c r="N15" s="5">
        <v>9</v>
      </c>
      <c r="O15" s="5">
        <v>24</v>
      </c>
      <c r="P15" s="5">
        <v>28</v>
      </c>
      <c r="Q15" s="5">
        <v>38</v>
      </c>
      <c r="R15" s="5">
        <v>36</v>
      </c>
      <c r="S15" s="5">
        <v>43</v>
      </c>
      <c r="T15" s="5">
        <v>69</v>
      </c>
      <c r="U15" s="5">
        <v>54</v>
      </c>
      <c r="V15" s="5">
        <v>60</v>
      </c>
      <c r="W15" s="5">
        <v>63</v>
      </c>
      <c r="X15" s="5">
        <v>58</v>
      </c>
      <c r="Y15" s="5">
        <v>61</v>
      </c>
      <c r="Z15" s="5">
        <v>52</v>
      </c>
      <c r="AA15" s="5">
        <v>52</v>
      </c>
      <c r="AB15" s="5">
        <v>45</v>
      </c>
      <c r="AC15" s="5">
        <v>55</v>
      </c>
      <c r="AD15" s="5">
        <v>47</v>
      </c>
      <c r="AE15" s="5">
        <v>52</v>
      </c>
      <c r="AF15" s="5">
        <v>36</v>
      </c>
      <c r="AG15" s="5">
        <v>35</v>
      </c>
      <c r="AH15" s="5">
        <v>39</v>
      </c>
      <c r="AI15" s="5">
        <v>29</v>
      </c>
      <c r="AJ15" s="5">
        <v>25</v>
      </c>
      <c r="AK15" s="5">
        <v>18</v>
      </c>
      <c r="AL15" s="5">
        <v>35</v>
      </c>
      <c r="AM15" s="5">
        <v>14</v>
      </c>
      <c r="AN15" s="5">
        <v>19</v>
      </c>
      <c r="AO15" s="5">
        <v>9</v>
      </c>
      <c r="AP15" s="5">
        <v>7</v>
      </c>
      <c r="AQ15" s="5">
        <v>16</v>
      </c>
      <c r="AR15" s="5">
        <v>16</v>
      </c>
      <c r="AS15" s="5">
        <v>14</v>
      </c>
      <c r="AT15" s="5">
        <v>6</v>
      </c>
      <c r="AU15" s="5">
        <v>6</v>
      </c>
      <c r="AV15" s="5">
        <v>3</v>
      </c>
      <c r="AW15" s="5">
        <v>6</v>
      </c>
      <c r="AX15" s="5">
        <v>8</v>
      </c>
      <c r="AY15" s="5">
        <v>52</v>
      </c>
      <c r="AZ15" s="40">
        <v>5309</v>
      </c>
      <c r="BA15" s="7">
        <v>5747.9</v>
      </c>
      <c r="BB15" s="7">
        <v>2336</v>
      </c>
    </row>
    <row r="16" spans="2:54" ht="12" customHeight="1" x14ac:dyDescent="0.15">
      <c r="B16" s="248" t="s">
        <v>79</v>
      </c>
      <c r="C16" s="204"/>
      <c r="D16" s="5">
        <v>177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1</v>
      </c>
      <c r="N16" s="5">
        <v>5</v>
      </c>
      <c r="O16" s="5">
        <v>12</v>
      </c>
      <c r="P16" s="5">
        <v>6</v>
      </c>
      <c r="Q16" s="5">
        <v>12</v>
      </c>
      <c r="R16" s="5">
        <v>7</v>
      </c>
      <c r="S16" s="5">
        <v>9</v>
      </c>
      <c r="T16" s="5">
        <v>16</v>
      </c>
      <c r="U16" s="5">
        <v>9</v>
      </c>
      <c r="V16" s="5">
        <v>13</v>
      </c>
      <c r="W16" s="5">
        <v>14</v>
      </c>
      <c r="X16" s="5">
        <v>9</v>
      </c>
      <c r="Y16" s="5">
        <v>6</v>
      </c>
      <c r="Z16" s="5">
        <v>7</v>
      </c>
      <c r="AA16" s="5">
        <v>5</v>
      </c>
      <c r="AB16" s="5">
        <v>8</v>
      </c>
      <c r="AC16" s="5">
        <v>4</v>
      </c>
      <c r="AD16" s="5">
        <v>4</v>
      </c>
      <c r="AE16" s="5">
        <v>4</v>
      </c>
      <c r="AF16" s="5">
        <v>1</v>
      </c>
      <c r="AG16" s="5">
        <v>3</v>
      </c>
      <c r="AH16" s="5">
        <v>0</v>
      </c>
      <c r="AI16" s="5">
        <v>3</v>
      </c>
      <c r="AJ16" s="5">
        <v>1</v>
      </c>
      <c r="AK16" s="5">
        <v>3</v>
      </c>
      <c r="AL16" s="5">
        <v>0</v>
      </c>
      <c r="AM16" s="5">
        <v>3</v>
      </c>
      <c r="AN16" s="5">
        <v>2</v>
      </c>
      <c r="AO16" s="5">
        <v>2</v>
      </c>
      <c r="AP16" s="5">
        <v>2</v>
      </c>
      <c r="AQ16" s="5">
        <v>0</v>
      </c>
      <c r="AR16" s="5">
        <v>0</v>
      </c>
      <c r="AS16" s="5">
        <v>2</v>
      </c>
      <c r="AT16" s="5">
        <v>0</v>
      </c>
      <c r="AU16" s="5">
        <v>2</v>
      </c>
      <c r="AV16" s="5">
        <v>1</v>
      </c>
      <c r="AW16" s="5">
        <v>0</v>
      </c>
      <c r="AX16" s="5">
        <v>1</v>
      </c>
      <c r="AY16" s="5">
        <v>0</v>
      </c>
      <c r="AZ16" s="40">
        <v>4357</v>
      </c>
      <c r="BA16" s="7">
        <v>4728.7</v>
      </c>
      <c r="BB16" s="7">
        <v>1572.4</v>
      </c>
    </row>
    <row r="17" spans="2:54" ht="12" customHeight="1" x14ac:dyDescent="0.15">
      <c r="B17" s="248" t="s">
        <v>80</v>
      </c>
      <c r="C17" s="204"/>
      <c r="D17" s="5">
        <v>28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4</v>
      </c>
      <c r="R17" s="5">
        <v>2</v>
      </c>
      <c r="S17" s="5">
        <v>3</v>
      </c>
      <c r="T17" s="5">
        <v>2</v>
      </c>
      <c r="U17" s="5">
        <v>2</v>
      </c>
      <c r="V17" s="5">
        <v>5</v>
      </c>
      <c r="W17" s="5">
        <v>6</v>
      </c>
      <c r="X17" s="5">
        <v>1</v>
      </c>
      <c r="Y17" s="5">
        <v>0</v>
      </c>
      <c r="Z17" s="5">
        <v>0</v>
      </c>
      <c r="AA17" s="5">
        <v>2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40">
        <v>4224.5</v>
      </c>
      <c r="BA17" s="7">
        <v>4200.8</v>
      </c>
      <c r="BB17" s="7">
        <v>656.1</v>
      </c>
    </row>
    <row r="18" spans="2:54" ht="12" customHeight="1" x14ac:dyDescent="0.15">
      <c r="B18" s="248" t="s">
        <v>81</v>
      </c>
      <c r="C18" s="204"/>
      <c r="D18" s="5">
        <v>519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8</v>
      </c>
      <c r="O18" s="5">
        <v>8</v>
      </c>
      <c r="P18" s="5">
        <v>8</v>
      </c>
      <c r="Q18" s="5">
        <v>26</v>
      </c>
      <c r="R18" s="5">
        <v>32</v>
      </c>
      <c r="S18" s="5">
        <v>36</v>
      </c>
      <c r="T18" s="5">
        <v>33</v>
      </c>
      <c r="U18" s="5">
        <v>23</v>
      </c>
      <c r="V18" s="5">
        <v>28</v>
      </c>
      <c r="W18" s="5">
        <v>25</v>
      </c>
      <c r="X18" s="5">
        <v>23</v>
      </c>
      <c r="Y18" s="5">
        <v>26</v>
      </c>
      <c r="Z18" s="5">
        <v>16</v>
      </c>
      <c r="AA18" s="5">
        <v>14</v>
      </c>
      <c r="AB18" s="5">
        <v>25</v>
      </c>
      <c r="AC18" s="5">
        <v>19</v>
      </c>
      <c r="AD18" s="5">
        <v>11</v>
      </c>
      <c r="AE18" s="5">
        <v>13</v>
      </c>
      <c r="AF18" s="5">
        <v>13</v>
      </c>
      <c r="AG18" s="5">
        <v>17</v>
      </c>
      <c r="AH18" s="5">
        <v>12</v>
      </c>
      <c r="AI18" s="5">
        <v>7</v>
      </c>
      <c r="AJ18" s="5">
        <v>9</v>
      </c>
      <c r="AK18" s="5">
        <v>9</v>
      </c>
      <c r="AL18" s="5">
        <v>14</v>
      </c>
      <c r="AM18" s="5">
        <v>6</v>
      </c>
      <c r="AN18" s="5">
        <v>13</v>
      </c>
      <c r="AO18" s="5">
        <v>1</v>
      </c>
      <c r="AP18" s="5">
        <v>4</v>
      </c>
      <c r="AQ18" s="5">
        <v>7</v>
      </c>
      <c r="AR18" s="5">
        <v>5</v>
      </c>
      <c r="AS18" s="5">
        <v>7</v>
      </c>
      <c r="AT18" s="5">
        <v>1</v>
      </c>
      <c r="AU18" s="5">
        <v>4</v>
      </c>
      <c r="AV18" s="5">
        <v>0</v>
      </c>
      <c r="AW18" s="5">
        <v>2</v>
      </c>
      <c r="AX18" s="5">
        <v>4</v>
      </c>
      <c r="AY18" s="5">
        <v>10</v>
      </c>
      <c r="AZ18" s="40">
        <v>4880</v>
      </c>
      <c r="BA18" s="7">
        <v>5343</v>
      </c>
      <c r="BB18" s="7">
        <v>1889.6</v>
      </c>
    </row>
    <row r="19" spans="2:54" ht="12" customHeight="1" x14ac:dyDescent="0.15">
      <c r="B19" s="248" t="s">
        <v>202</v>
      </c>
      <c r="C19" s="204"/>
      <c r="D19" s="5">
        <v>55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3</v>
      </c>
      <c r="O19" s="5">
        <v>2</v>
      </c>
      <c r="P19" s="5">
        <v>8</v>
      </c>
      <c r="Q19" s="5">
        <v>8</v>
      </c>
      <c r="R19" s="5">
        <v>5</v>
      </c>
      <c r="S19" s="5">
        <v>2</v>
      </c>
      <c r="T19" s="5">
        <v>3</v>
      </c>
      <c r="U19" s="5">
        <v>5</v>
      </c>
      <c r="V19" s="5">
        <v>3</v>
      </c>
      <c r="W19" s="5">
        <v>1</v>
      </c>
      <c r="X19" s="5">
        <v>3</v>
      </c>
      <c r="Y19" s="5">
        <v>1</v>
      </c>
      <c r="Z19" s="5">
        <v>3</v>
      </c>
      <c r="AA19" s="5">
        <v>1</v>
      </c>
      <c r="AB19" s="5">
        <v>0</v>
      </c>
      <c r="AC19" s="5">
        <v>0</v>
      </c>
      <c r="AD19" s="5">
        <v>1</v>
      </c>
      <c r="AE19" s="5">
        <v>2</v>
      </c>
      <c r="AF19" s="5">
        <v>1</v>
      </c>
      <c r="AG19" s="5">
        <v>1</v>
      </c>
      <c r="AH19" s="5">
        <v>1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40">
        <v>3690</v>
      </c>
      <c r="BA19" s="7">
        <v>3986.9</v>
      </c>
      <c r="BB19" s="7">
        <v>1065.9000000000001</v>
      </c>
    </row>
    <row r="20" spans="2:54" ht="12" customHeight="1" x14ac:dyDescent="0.15">
      <c r="B20" s="248" t="s">
        <v>203</v>
      </c>
      <c r="C20" s="204"/>
      <c r="D20" s="5">
        <v>31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3</v>
      </c>
      <c r="N20" s="5">
        <v>3</v>
      </c>
      <c r="O20" s="5">
        <v>6</v>
      </c>
      <c r="P20" s="5">
        <v>4</v>
      </c>
      <c r="Q20" s="5">
        <v>0</v>
      </c>
      <c r="R20" s="5">
        <v>4</v>
      </c>
      <c r="S20" s="5">
        <v>1</v>
      </c>
      <c r="T20" s="5">
        <v>5</v>
      </c>
      <c r="U20" s="5">
        <v>2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40">
        <v>3080</v>
      </c>
      <c r="BA20" s="7">
        <v>3352.1</v>
      </c>
      <c r="BB20" s="7">
        <v>713.5</v>
      </c>
    </row>
    <row r="21" spans="2:54" ht="12" customHeight="1" x14ac:dyDescent="0.15">
      <c r="B21" s="248" t="s">
        <v>88</v>
      </c>
      <c r="C21" s="204"/>
      <c r="D21" s="5">
        <v>214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>
        <v>2</v>
      </c>
      <c r="L21" s="5">
        <v>6</v>
      </c>
      <c r="M21" s="5">
        <v>5</v>
      </c>
      <c r="N21" s="5">
        <v>11</v>
      </c>
      <c r="O21" s="5">
        <v>13</v>
      </c>
      <c r="P21" s="5">
        <v>19</v>
      </c>
      <c r="Q21" s="5">
        <v>10</v>
      </c>
      <c r="R21" s="5">
        <v>17</v>
      </c>
      <c r="S21" s="5">
        <v>19</v>
      </c>
      <c r="T21" s="5">
        <v>13</v>
      </c>
      <c r="U21" s="5">
        <v>16</v>
      </c>
      <c r="V21" s="5">
        <v>11</v>
      </c>
      <c r="W21" s="5">
        <v>13</v>
      </c>
      <c r="X21" s="5">
        <v>3</v>
      </c>
      <c r="Y21" s="5">
        <v>7</v>
      </c>
      <c r="Z21" s="5">
        <v>4</v>
      </c>
      <c r="AA21" s="5">
        <v>10</v>
      </c>
      <c r="AB21" s="5">
        <v>3</v>
      </c>
      <c r="AC21" s="5">
        <v>3</v>
      </c>
      <c r="AD21" s="5">
        <v>3</v>
      </c>
      <c r="AE21" s="5">
        <v>3</v>
      </c>
      <c r="AF21" s="5">
        <v>3</v>
      </c>
      <c r="AG21" s="5">
        <v>1</v>
      </c>
      <c r="AH21" s="5">
        <v>2</v>
      </c>
      <c r="AI21" s="5">
        <v>3</v>
      </c>
      <c r="AJ21" s="5">
        <v>0</v>
      </c>
      <c r="AK21" s="5">
        <v>1</v>
      </c>
      <c r="AL21" s="5">
        <v>1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3</v>
      </c>
      <c r="AU21" s="5">
        <v>0</v>
      </c>
      <c r="AV21" s="5">
        <v>0</v>
      </c>
      <c r="AW21" s="5">
        <v>0</v>
      </c>
      <c r="AX21" s="5">
        <v>1</v>
      </c>
      <c r="AY21" s="5">
        <v>6</v>
      </c>
      <c r="AZ21" s="40">
        <v>3820</v>
      </c>
      <c r="BA21" s="7">
        <v>4320.5</v>
      </c>
      <c r="BB21" s="7">
        <v>1897.8</v>
      </c>
    </row>
    <row r="22" spans="2:54" ht="12" customHeight="1" x14ac:dyDescent="0.15">
      <c r="B22" s="247" t="s">
        <v>204</v>
      </c>
      <c r="C22" s="222"/>
      <c r="D22" s="6">
        <v>103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1</v>
      </c>
      <c r="M22" s="6">
        <v>2</v>
      </c>
      <c r="N22" s="6">
        <v>6</v>
      </c>
      <c r="O22" s="6">
        <v>13</v>
      </c>
      <c r="P22" s="6">
        <v>9</v>
      </c>
      <c r="Q22" s="6">
        <v>8</v>
      </c>
      <c r="R22" s="6">
        <v>5</v>
      </c>
      <c r="S22" s="6">
        <v>6</v>
      </c>
      <c r="T22" s="6">
        <v>14</v>
      </c>
      <c r="U22" s="6">
        <v>10</v>
      </c>
      <c r="V22" s="6">
        <v>4</v>
      </c>
      <c r="W22" s="6">
        <v>3</v>
      </c>
      <c r="X22" s="6">
        <v>4</v>
      </c>
      <c r="Y22" s="6">
        <v>2</v>
      </c>
      <c r="Z22" s="6">
        <v>1</v>
      </c>
      <c r="AA22" s="6">
        <v>2</v>
      </c>
      <c r="AB22" s="6">
        <v>1</v>
      </c>
      <c r="AC22" s="6">
        <v>2</v>
      </c>
      <c r="AD22" s="6">
        <v>2</v>
      </c>
      <c r="AE22" s="6">
        <v>1</v>
      </c>
      <c r="AF22" s="6">
        <v>1</v>
      </c>
      <c r="AG22" s="6">
        <v>1</v>
      </c>
      <c r="AH22" s="6">
        <v>3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1</v>
      </c>
      <c r="AO22" s="6">
        <v>0</v>
      </c>
      <c r="AP22" s="6">
        <v>0</v>
      </c>
      <c r="AQ22" s="6">
        <v>1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45">
        <v>3818</v>
      </c>
      <c r="BA22" s="8">
        <v>3976.6</v>
      </c>
      <c r="BB22" s="8">
        <v>1183.8</v>
      </c>
    </row>
    <row r="23" spans="2:54" x14ac:dyDescent="0.15">
      <c r="B23" s="248" t="s">
        <v>6</v>
      </c>
      <c r="C23" s="204"/>
      <c r="D23" s="5">
        <v>95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5">
        <v>2</v>
      </c>
      <c r="P23" s="5">
        <v>4</v>
      </c>
      <c r="Q23" s="5">
        <v>4</v>
      </c>
      <c r="R23" s="5">
        <v>5</v>
      </c>
      <c r="S23" s="5">
        <v>6</v>
      </c>
      <c r="T23" s="5">
        <v>5</v>
      </c>
      <c r="U23" s="5">
        <v>5</v>
      </c>
      <c r="V23" s="5">
        <v>5</v>
      </c>
      <c r="W23" s="5">
        <v>6</v>
      </c>
      <c r="X23" s="5">
        <v>3</v>
      </c>
      <c r="Y23" s="5">
        <v>3</v>
      </c>
      <c r="Z23" s="5">
        <v>4</v>
      </c>
      <c r="AA23" s="5">
        <v>3</v>
      </c>
      <c r="AB23" s="5">
        <v>3</v>
      </c>
      <c r="AC23" s="5">
        <v>2</v>
      </c>
      <c r="AD23" s="5">
        <v>0</v>
      </c>
      <c r="AE23" s="5">
        <v>2</v>
      </c>
      <c r="AF23" s="5">
        <v>0</v>
      </c>
      <c r="AG23" s="5">
        <v>1</v>
      </c>
      <c r="AH23" s="5">
        <v>0</v>
      </c>
      <c r="AI23" s="5">
        <v>0</v>
      </c>
      <c r="AJ23" s="5">
        <v>3</v>
      </c>
      <c r="AK23" s="5">
        <v>2</v>
      </c>
      <c r="AL23" s="5">
        <v>1</v>
      </c>
      <c r="AM23" s="5">
        <v>4</v>
      </c>
      <c r="AN23" s="5">
        <v>2</v>
      </c>
      <c r="AO23" s="5">
        <v>0</v>
      </c>
      <c r="AP23" s="5">
        <v>1</v>
      </c>
      <c r="AQ23" s="5">
        <v>0</v>
      </c>
      <c r="AR23" s="5">
        <v>1</v>
      </c>
      <c r="AS23" s="5">
        <v>2</v>
      </c>
      <c r="AT23" s="5">
        <v>3</v>
      </c>
      <c r="AU23" s="5">
        <v>3</v>
      </c>
      <c r="AV23" s="5">
        <v>1</v>
      </c>
      <c r="AW23" s="5">
        <v>0</v>
      </c>
      <c r="AX23" s="5">
        <v>3</v>
      </c>
      <c r="AY23" s="5">
        <v>4</v>
      </c>
      <c r="AZ23" s="40">
        <v>4896</v>
      </c>
      <c r="BA23" s="7">
        <v>5825.6</v>
      </c>
      <c r="BB23" s="7">
        <v>2818.1</v>
      </c>
    </row>
    <row r="24" spans="2:54" x14ac:dyDescent="0.15">
      <c r="B24" s="248" t="s">
        <v>7</v>
      </c>
      <c r="C24" s="204"/>
      <c r="D24" s="5">
        <v>3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1</v>
      </c>
      <c r="R24" s="192">
        <v>0</v>
      </c>
      <c r="S24" s="192">
        <v>0</v>
      </c>
      <c r="T24" s="192">
        <v>1</v>
      </c>
      <c r="U24" s="192">
        <v>0</v>
      </c>
      <c r="V24" s="192">
        <v>0</v>
      </c>
      <c r="W24" s="192">
        <v>1</v>
      </c>
      <c r="X24" s="192">
        <v>0</v>
      </c>
      <c r="Y24" s="192">
        <v>0</v>
      </c>
      <c r="Z24" s="192">
        <v>0</v>
      </c>
      <c r="AA24" s="192">
        <v>0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0</v>
      </c>
      <c r="AI24" s="192">
        <v>0</v>
      </c>
      <c r="AJ24" s="192">
        <v>0</v>
      </c>
      <c r="AK24" s="192">
        <v>0</v>
      </c>
      <c r="AL24" s="192">
        <v>0</v>
      </c>
      <c r="AM24" s="192">
        <v>0</v>
      </c>
      <c r="AN24" s="192">
        <v>0</v>
      </c>
      <c r="AO24" s="192">
        <v>0</v>
      </c>
      <c r="AP24" s="192">
        <v>0</v>
      </c>
      <c r="AQ24" s="192">
        <v>0</v>
      </c>
      <c r="AR24" s="192">
        <v>0</v>
      </c>
      <c r="AS24" s="192">
        <v>0</v>
      </c>
      <c r="AT24" s="192">
        <v>0</v>
      </c>
      <c r="AU24" s="192">
        <v>0</v>
      </c>
      <c r="AV24" s="192">
        <v>0</v>
      </c>
      <c r="AW24" s="192">
        <v>0</v>
      </c>
      <c r="AX24" s="192">
        <v>0</v>
      </c>
      <c r="AY24" s="192">
        <v>0</v>
      </c>
      <c r="AZ24" s="46">
        <v>3989</v>
      </c>
      <c r="BA24" s="54">
        <v>3981.7</v>
      </c>
      <c r="BB24" s="54">
        <v>480.1</v>
      </c>
    </row>
    <row r="25" spans="2:54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2</v>
      </c>
      <c r="X25" s="5">
        <v>0</v>
      </c>
      <c r="Y25" s="5">
        <v>2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40">
        <v>4871</v>
      </c>
      <c r="BA25" s="7">
        <v>4837.3999999999996</v>
      </c>
      <c r="BB25" s="7">
        <v>285.8</v>
      </c>
    </row>
    <row r="26" spans="2:54" x14ac:dyDescent="0.15">
      <c r="B26" s="248" t="s">
        <v>9</v>
      </c>
      <c r="C26" s="204"/>
      <c r="D26" s="5">
        <v>66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</v>
      </c>
      <c r="O26" s="5">
        <v>2</v>
      </c>
      <c r="P26" s="5">
        <v>3</v>
      </c>
      <c r="Q26" s="5">
        <v>3</v>
      </c>
      <c r="R26" s="5">
        <v>6</v>
      </c>
      <c r="S26" s="5">
        <v>8</v>
      </c>
      <c r="T26" s="5">
        <v>7</v>
      </c>
      <c r="U26" s="5">
        <v>4</v>
      </c>
      <c r="V26" s="5">
        <v>5</v>
      </c>
      <c r="W26" s="5">
        <v>11</v>
      </c>
      <c r="X26" s="5">
        <v>2</v>
      </c>
      <c r="Y26" s="5">
        <v>3</v>
      </c>
      <c r="Z26" s="5">
        <v>2</v>
      </c>
      <c r="AA26" s="5">
        <v>3</v>
      </c>
      <c r="AB26" s="5">
        <v>1</v>
      </c>
      <c r="AC26" s="5">
        <v>2</v>
      </c>
      <c r="AD26" s="5">
        <v>0</v>
      </c>
      <c r="AE26" s="5">
        <v>0</v>
      </c>
      <c r="AF26" s="5">
        <v>0</v>
      </c>
      <c r="AG26" s="5">
        <v>1</v>
      </c>
      <c r="AH26" s="5">
        <v>1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1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40">
        <v>4108</v>
      </c>
      <c r="BA26" s="7">
        <v>4270.8</v>
      </c>
      <c r="BB26" s="7">
        <v>930.7</v>
      </c>
    </row>
    <row r="27" spans="2:54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46">
        <v>0</v>
      </c>
      <c r="BA27" s="54">
        <v>0</v>
      </c>
      <c r="BB27" s="54">
        <v>0</v>
      </c>
    </row>
    <row r="28" spans="2:54" x14ac:dyDescent="0.15">
      <c r="B28" s="248" t="s">
        <v>11</v>
      </c>
      <c r="C28" s="204"/>
      <c r="D28" s="5">
        <v>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1</v>
      </c>
      <c r="S28" s="5">
        <v>1</v>
      </c>
      <c r="T28" s="5">
        <v>1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40">
        <v>3730</v>
      </c>
      <c r="BA28" s="7">
        <v>3647.2</v>
      </c>
      <c r="BB28" s="54">
        <v>579.6</v>
      </c>
    </row>
    <row r="29" spans="2:54" x14ac:dyDescent="0.15">
      <c r="B29" s="248" t="s">
        <v>12</v>
      </c>
      <c r="C29" s="204"/>
      <c r="D29" s="5">
        <v>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1</v>
      </c>
      <c r="V29" s="5">
        <v>0</v>
      </c>
      <c r="W29" s="5">
        <v>0</v>
      </c>
      <c r="X29" s="5">
        <v>0</v>
      </c>
      <c r="Y29" s="5">
        <v>2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40">
        <v>4950</v>
      </c>
      <c r="BA29" s="7">
        <v>4692</v>
      </c>
      <c r="BB29" s="7">
        <v>392</v>
      </c>
    </row>
    <row r="30" spans="2:54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1</v>
      </c>
      <c r="Q30" s="5">
        <v>2</v>
      </c>
      <c r="R30" s="5">
        <v>3</v>
      </c>
      <c r="S30" s="5">
        <v>7</v>
      </c>
      <c r="T30" s="5">
        <v>6</v>
      </c>
      <c r="U30" s="5">
        <v>0</v>
      </c>
      <c r="V30" s="5">
        <v>1</v>
      </c>
      <c r="W30" s="5">
        <v>0</v>
      </c>
      <c r="X30" s="5">
        <v>2</v>
      </c>
      <c r="Y30" s="5">
        <v>0</v>
      </c>
      <c r="Z30" s="5">
        <v>0</v>
      </c>
      <c r="AA30" s="5">
        <v>1</v>
      </c>
      <c r="AB30" s="5">
        <v>1</v>
      </c>
      <c r="AC30" s="5">
        <v>0</v>
      </c>
      <c r="AD30" s="5">
        <v>1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40">
        <v>3786</v>
      </c>
      <c r="BA30" s="7">
        <v>3979.9</v>
      </c>
      <c r="BB30" s="7">
        <v>714.9</v>
      </c>
    </row>
    <row r="31" spans="2:54" x14ac:dyDescent="0.15">
      <c r="B31" s="248" t="s">
        <v>14</v>
      </c>
      <c r="C31" s="204"/>
      <c r="D31" s="5">
        <v>20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 s="5">
        <v>3</v>
      </c>
      <c r="P31" s="5">
        <v>1</v>
      </c>
      <c r="Q31" s="5">
        <v>1</v>
      </c>
      <c r="R31" s="5">
        <v>1</v>
      </c>
      <c r="S31" s="5">
        <v>3</v>
      </c>
      <c r="T31" s="5">
        <v>3</v>
      </c>
      <c r="U31" s="5">
        <v>0</v>
      </c>
      <c r="V31" s="5">
        <v>2</v>
      </c>
      <c r="W31" s="5">
        <v>0</v>
      </c>
      <c r="X31" s="5">
        <v>3</v>
      </c>
      <c r="Y31" s="5">
        <v>1</v>
      </c>
      <c r="Z31" s="5">
        <v>0</v>
      </c>
      <c r="AA31" s="5">
        <v>0</v>
      </c>
      <c r="AB31" s="5">
        <v>1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40">
        <v>3835</v>
      </c>
      <c r="BA31" s="7">
        <v>3848</v>
      </c>
      <c r="BB31" s="7">
        <v>780.4</v>
      </c>
    </row>
    <row r="32" spans="2:54" x14ac:dyDescent="0.15">
      <c r="B32" s="248" t="s">
        <v>15</v>
      </c>
      <c r="C32" s="204"/>
      <c r="D32" s="5">
        <v>20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3</v>
      </c>
      <c r="Q32" s="5">
        <v>0</v>
      </c>
      <c r="R32" s="5">
        <v>2</v>
      </c>
      <c r="S32" s="5">
        <v>5</v>
      </c>
      <c r="T32" s="5">
        <v>2</v>
      </c>
      <c r="U32" s="5">
        <v>2</v>
      </c>
      <c r="V32" s="5">
        <v>1</v>
      </c>
      <c r="W32" s="5">
        <v>0</v>
      </c>
      <c r="X32" s="5">
        <v>1</v>
      </c>
      <c r="Y32" s="5">
        <v>0</v>
      </c>
      <c r="Z32" s="5">
        <v>0</v>
      </c>
      <c r="AA32" s="5">
        <v>0</v>
      </c>
      <c r="AB32" s="5">
        <v>1</v>
      </c>
      <c r="AC32" s="5">
        <v>0</v>
      </c>
      <c r="AD32" s="5">
        <v>1</v>
      </c>
      <c r="AE32" s="5">
        <v>0</v>
      </c>
      <c r="AF32" s="5">
        <v>1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40">
        <v>3711</v>
      </c>
      <c r="BA32" s="7">
        <v>4007.8</v>
      </c>
      <c r="BB32" s="7">
        <v>897.4</v>
      </c>
    </row>
    <row r="33" spans="2:54" x14ac:dyDescent="0.15">
      <c r="B33" s="248" t="s">
        <v>16</v>
      </c>
      <c r="C33" s="204"/>
      <c r="D33" s="5">
        <v>201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6</v>
      </c>
      <c r="O33" s="5">
        <v>2</v>
      </c>
      <c r="P33" s="5">
        <v>1</v>
      </c>
      <c r="Q33" s="5">
        <v>8</v>
      </c>
      <c r="R33" s="5">
        <v>10</v>
      </c>
      <c r="S33" s="5">
        <v>9</v>
      </c>
      <c r="T33" s="5">
        <v>18</v>
      </c>
      <c r="U33" s="5">
        <v>10</v>
      </c>
      <c r="V33" s="5">
        <v>22</v>
      </c>
      <c r="W33" s="5">
        <v>14</v>
      </c>
      <c r="X33" s="5">
        <v>14</v>
      </c>
      <c r="Y33" s="5">
        <v>11</v>
      </c>
      <c r="Z33" s="5">
        <v>10</v>
      </c>
      <c r="AA33" s="5">
        <v>10</v>
      </c>
      <c r="AB33" s="5">
        <v>8</v>
      </c>
      <c r="AC33" s="5">
        <v>6</v>
      </c>
      <c r="AD33" s="5">
        <v>8</v>
      </c>
      <c r="AE33" s="5">
        <v>7</v>
      </c>
      <c r="AF33" s="5">
        <v>6</v>
      </c>
      <c r="AG33" s="5">
        <v>2</v>
      </c>
      <c r="AH33" s="5">
        <v>3</v>
      </c>
      <c r="AI33" s="5">
        <v>3</v>
      </c>
      <c r="AJ33" s="5">
        <v>3</v>
      </c>
      <c r="AK33" s="5">
        <v>1</v>
      </c>
      <c r="AL33" s="5">
        <v>5</v>
      </c>
      <c r="AM33" s="5">
        <v>0</v>
      </c>
      <c r="AN33" s="5">
        <v>0</v>
      </c>
      <c r="AO33" s="5">
        <v>0</v>
      </c>
      <c r="AP33" s="5">
        <v>2</v>
      </c>
      <c r="AQ33" s="5">
        <v>0</v>
      </c>
      <c r="AR33" s="5">
        <v>1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40">
        <v>4598</v>
      </c>
      <c r="BA33" s="7">
        <v>4818.8</v>
      </c>
      <c r="BB33" s="7">
        <v>1206.2</v>
      </c>
    </row>
    <row r="34" spans="2:54" x14ac:dyDescent="0.15">
      <c r="B34" s="248" t="s">
        <v>17</v>
      </c>
      <c r="C34" s="204"/>
      <c r="D34" s="5">
        <v>130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2</v>
      </c>
      <c r="O34" s="5">
        <v>5</v>
      </c>
      <c r="P34" s="5">
        <v>11</v>
      </c>
      <c r="Q34" s="5">
        <v>6</v>
      </c>
      <c r="R34" s="5">
        <v>6</v>
      </c>
      <c r="S34" s="5">
        <v>10</v>
      </c>
      <c r="T34" s="5">
        <v>16</v>
      </c>
      <c r="U34" s="5">
        <v>7</v>
      </c>
      <c r="V34" s="5">
        <v>5</v>
      </c>
      <c r="W34" s="5">
        <v>6</v>
      </c>
      <c r="X34" s="5">
        <v>7</v>
      </c>
      <c r="Y34" s="5">
        <v>6</v>
      </c>
      <c r="Z34" s="5">
        <v>5</v>
      </c>
      <c r="AA34" s="5">
        <v>3</v>
      </c>
      <c r="AB34" s="5">
        <v>6</v>
      </c>
      <c r="AC34" s="5">
        <v>10</v>
      </c>
      <c r="AD34" s="5">
        <v>6</v>
      </c>
      <c r="AE34" s="5">
        <v>0</v>
      </c>
      <c r="AF34" s="5">
        <v>1</v>
      </c>
      <c r="AG34" s="5">
        <v>2</v>
      </c>
      <c r="AH34" s="5">
        <v>5</v>
      </c>
      <c r="AI34" s="5">
        <v>2</v>
      </c>
      <c r="AJ34" s="5">
        <v>1</v>
      </c>
      <c r="AK34" s="5">
        <v>0</v>
      </c>
      <c r="AL34" s="5">
        <v>0</v>
      </c>
      <c r="AM34" s="5">
        <v>1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1</v>
      </c>
      <c r="AZ34" s="40">
        <v>4226</v>
      </c>
      <c r="BA34" s="7">
        <v>4571.8</v>
      </c>
      <c r="BB34" s="7">
        <v>1245.2</v>
      </c>
    </row>
    <row r="35" spans="2:54" x14ac:dyDescent="0.15">
      <c r="B35" s="248" t="s">
        <v>18</v>
      </c>
      <c r="C35" s="204"/>
      <c r="D35" s="5">
        <v>580</v>
      </c>
      <c r="E35" s="5">
        <v>1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1</v>
      </c>
      <c r="N35" s="5">
        <v>0</v>
      </c>
      <c r="O35" s="5">
        <v>5</v>
      </c>
      <c r="P35" s="5">
        <v>7</v>
      </c>
      <c r="Q35" s="5">
        <v>9</v>
      </c>
      <c r="R35" s="5">
        <v>7</v>
      </c>
      <c r="S35" s="5">
        <v>9</v>
      </c>
      <c r="T35" s="5">
        <v>16</v>
      </c>
      <c r="U35" s="5">
        <v>18</v>
      </c>
      <c r="V35" s="5">
        <v>14</v>
      </c>
      <c r="W35" s="5">
        <v>23</v>
      </c>
      <c r="X35" s="5">
        <v>15</v>
      </c>
      <c r="Y35" s="5">
        <v>21</v>
      </c>
      <c r="Z35" s="5">
        <v>15</v>
      </c>
      <c r="AA35" s="5">
        <v>25</v>
      </c>
      <c r="AB35" s="5">
        <v>18</v>
      </c>
      <c r="AC35" s="5">
        <v>24</v>
      </c>
      <c r="AD35" s="5">
        <v>18</v>
      </c>
      <c r="AE35" s="5">
        <v>33</v>
      </c>
      <c r="AF35" s="5">
        <v>26</v>
      </c>
      <c r="AG35" s="5">
        <v>21</v>
      </c>
      <c r="AH35" s="5">
        <v>27</v>
      </c>
      <c r="AI35" s="5">
        <v>18</v>
      </c>
      <c r="AJ35" s="5">
        <v>19</v>
      </c>
      <c r="AK35" s="5">
        <v>14</v>
      </c>
      <c r="AL35" s="5">
        <v>25</v>
      </c>
      <c r="AM35" s="5">
        <v>10</v>
      </c>
      <c r="AN35" s="5">
        <v>16</v>
      </c>
      <c r="AO35" s="5">
        <v>7</v>
      </c>
      <c r="AP35" s="5">
        <v>4</v>
      </c>
      <c r="AQ35" s="5">
        <v>13</v>
      </c>
      <c r="AR35" s="5">
        <v>12</v>
      </c>
      <c r="AS35" s="5">
        <v>12</v>
      </c>
      <c r="AT35" s="5">
        <v>6</v>
      </c>
      <c r="AU35" s="5">
        <v>6</v>
      </c>
      <c r="AV35" s="5">
        <v>3</v>
      </c>
      <c r="AW35" s="5">
        <v>5</v>
      </c>
      <c r="AX35" s="5">
        <v>8</v>
      </c>
      <c r="AY35" s="5">
        <v>49</v>
      </c>
      <c r="AZ35" s="40">
        <v>6290</v>
      </c>
      <c r="BA35" s="7">
        <v>6753.4</v>
      </c>
      <c r="BB35" s="7">
        <v>2741.1</v>
      </c>
    </row>
    <row r="36" spans="2:54" x14ac:dyDescent="0.15">
      <c r="B36" s="248" t="s">
        <v>19</v>
      </c>
      <c r="C36" s="204"/>
      <c r="D36" s="5">
        <v>292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2</v>
      </c>
      <c r="M36" s="5">
        <v>2</v>
      </c>
      <c r="N36" s="5">
        <v>1</v>
      </c>
      <c r="O36" s="5">
        <v>10</v>
      </c>
      <c r="P36" s="5">
        <v>7</v>
      </c>
      <c r="Q36" s="5">
        <v>13</v>
      </c>
      <c r="R36" s="5">
        <v>8</v>
      </c>
      <c r="S36" s="5">
        <v>8</v>
      </c>
      <c r="T36" s="5">
        <v>11</v>
      </c>
      <c r="U36" s="5">
        <v>18</v>
      </c>
      <c r="V36" s="5">
        <v>17</v>
      </c>
      <c r="W36" s="5">
        <v>20</v>
      </c>
      <c r="X36" s="5">
        <v>17</v>
      </c>
      <c r="Y36" s="5">
        <v>23</v>
      </c>
      <c r="Z36" s="5">
        <v>22</v>
      </c>
      <c r="AA36" s="5">
        <v>12</v>
      </c>
      <c r="AB36" s="5">
        <v>12</v>
      </c>
      <c r="AC36" s="5">
        <v>14</v>
      </c>
      <c r="AD36" s="5">
        <v>12</v>
      </c>
      <c r="AE36" s="5">
        <v>11</v>
      </c>
      <c r="AF36" s="5">
        <v>3</v>
      </c>
      <c r="AG36" s="5">
        <v>10</v>
      </c>
      <c r="AH36" s="5">
        <v>4</v>
      </c>
      <c r="AI36" s="5">
        <v>5</v>
      </c>
      <c r="AJ36" s="5">
        <v>2</v>
      </c>
      <c r="AK36" s="5">
        <v>3</v>
      </c>
      <c r="AL36" s="5">
        <v>5</v>
      </c>
      <c r="AM36" s="5">
        <v>3</v>
      </c>
      <c r="AN36" s="5">
        <v>3</v>
      </c>
      <c r="AO36" s="5">
        <v>2</v>
      </c>
      <c r="AP36" s="5">
        <v>1</v>
      </c>
      <c r="AQ36" s="5">
        <v>3</v>
      </c>
      <c r="AR36" s="5">
        <v>3</v>
      </c>
      <c r="AS36" s="5">
        <v>2</v>
      </c>
      <c r="AT36" s="5">
        <v>0</v>
      </c>
      <c r="AU36" s="5">
        <v>0</v>
      </c>
      <c r="AV36" s="5">
        <v>0</v>
      </c>
      <c r="AW36" s="5">
        <v>1</v>
      </c>
      <c r="AX36" s="5">
        <v>0</v>
      </c>
      <c r="AY36" s="5">
        <v>2</v>
      </c>
      <c r="AZ36" s="40">
        <v>4898.5</v>
      </c>
      <c r="BA36" s="7">
        <v>5133.3999999999996</v>
      </c>
      <c r="BB36" s="7">
        <v>1615.2</v>
      </c>
    </row>
    <row r="37" spans="2:54" x14ac:dyDescent="0.15">
      <c r="B37" s="248" t="s">
        <v>20</v>
      </c>
      <c r="C37" s="204"/>
      <c r="D37" s="5">
        <v>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1</v>
      </c>
      <c r="O37" s="5">
        <v>0</v>
      </c>
      <c r="P37" s="5">
        <v>0</v>
      </c>
      <c r="Q37" s="5">
        <v>0</v>
      </c>
      <c r="R37" s="5">
        <v>0</v>
      </c>
      <c r="S37" s="5">
        <v>2</v>
      </c>
      <c r="T37" s="5">
        <v>0</v>
      </c>
      <c r="U37" s="5">
        <v>2</v>
      </c>
      <c r="V37" s="5">
        <v>1</v>
      </c>
      <c r="W37" s="5">
        <v>0</v>
      </c>
      <c r="X37" s="5">
        <v>0</v>
      </c>
      <c r="Y37" s="5">
        <v>0</v>
      </c>
      <c r="Z37" s="5">
        <v>0</v>
      </c>
      <c r="AA37" s="5">
        <v>2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40">
        <v>4099.5</v>
      </c>
      <c r="BA37" s="7">
        <v>4126.1000000000004</v>
      </c>
      <c r="BB37" s="54">
        <v>801.7</v>
      </c>
    </row>
    <row r="38" spans="2:54" x14ac:dyDescent="0.15">
      <c r="B38" s="248" t="s">
        <v>21</v>
      </c>
      <c r="C38" s="204"/>
      <c r="D38" s="5">
        <v>17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1</v>
      </c>
      <c r="R38" s="5">
        <v>2</v>
      </c>
      <c r="S38" s="5">
        <v>2</v>
      </c>
      <c r="T38" s="5">
        <v>2</v>
      </c>
      <c r="U38" s="5">
        <v>2</v>
      </c>
      <c r="V38" s="5">
        <v>2</v>
      </c>
      <c r="W38" s="5">
        <v>3</v>
      </c>
      <c r="X38" s="5">
        <v>1</v>
      </c>
      <c r="Y38" s="5">
        <v>0</v>
      </c>
      <c r="Z38" s="5">
        <v>0</v>
      </c>
      <c r="AA38" s="5">
        <v>1</v>
      </c>
      <c r="AB38" s="5">
        <v>0</v>
      </c>
      <c r="AC38" s="5">
        <v>0</v>
      </c>
      <c r="AD38" s="5">
        <v>0</v>
      </c>
      <c r="AE38" s="5">
        <v>1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40">
        <v>4120</v>
      </c>
      <c r="BA38" s="7">
        <v>4242.3999999999996</v>
      </c>
      <c r="BB38" s="7">
        <v>680.6</v>
      </c>
    </row>
    <row r="39" spans="2:54" x14ac:dyDescent="0.15">
      <c r="B39" s="248" t="s">
        <v>22</v>
      </c>
      <c r="C39" s="204"/>
      <c r="D39" s="5">
        <v>6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2</v>
      </c>
      <c r="W39" s="5">
        <v>3</v>
      </c>
      <c r="X39" s="5">
        <v>0</v>
      </c>
      <c r="Y39" s="5">
        <v>0</v>
      </c>
      <c r="Z39" s="5">
        <v>0</v>
      </c>
      <c r="AA39" s="5">
        <v>1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40">
        <v>4468</v>
      </c>
      <c r="BA39" s="7">
        <v>4564.8</v>
      </c>
      <c r="BB39" s="7">
        <v>382.4</v>
      </c>
    </row>
    <row r="40" spans="2:54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3</v>
      </c>
      <c r="R40" s="192">
        <v>0</v>
      </c>
      <c r="S40" s="192">
        <v>1</v>
      </c>
      <c r="T40" s="192">
        <v>0</v>
      </c>
      <c r="U40" s="192">
        <v>0</v>
      </c>
      <c r="V40" s="192">
        <v>1</v>
      </c>
      <c r="W40" s="192">
        <v>0</v>
      </c>
      <c r="X40" s="192">
        <v>0</v>
      </c>
      <c r="Y40" s="192">
        <v>0</v>
      </c>
      <c r="Z40" s="192">
        <v>0</v>
      </c>
      <c r="AA40" s="192">
        <v>0</v>
      </c>
      <c r="AB40" s="192">
        <v>0</v>
      </c>
      <c r="AC40" s="192">
        <v>0</v>
      </c>
      <c r="AD40" s="192">
        <v>0</v>
      </c>
      <c r="AE40" s="192">
        <v>0</v>
      </c>
      <c r="AF40" s="192">
        <v>0</v>
      </c>
      <c r="AG40" s="192">
        <v>0</v>
      </c>
      <c r="AH40" s="192">
        <v>0</v>
      </c>
      <c r="AI40" s="192">
        <v>0</v>
      </c>
      <c r="AJ40" s="192">
        <v>0</v>
      </c>
      <c r="AK40" s="192">
        <v>0</v>
      </c>
      <c r="AL40" s="192">
        <v>0</v>
      </c>
      <c r="AM40" s="192">
        <v>0</v>
      </c>
      <c r="AN40" s="192">
        <v>0</v>
      </c>
      <c r="AO40" s="192">
        <v>0</v>
      </c>
      <c r="AP40" s="192">
        <v>0</v>
      </c>
      <c r="AQ40" s="192">
        <v>0</v>
      </c>
      <c r="AR40" s="192">
        <v>0</v>
      </c>
      <c r="AS40" s="192">
        <v>0</v>
      </c>
      <c r="AT40" s="192">
        <v>0</v>
      </c>
      <c r="AU40" s="192">
        <v>0</v>
      </c>
      <c r="AV40" s="192">
        <v>0</v>
      </c>
      <c r="AW40" s="192">
        <v>0</v>
      </c>
      <c r="AX40" s="192">
        <v>0</v>
      </c>
      <c r="AY40" s="192">
        <v>0</v>
      </c>
      <c r="AZ40" s="48">
        <v>3394</v>
      </c>
      <c r="BA40" s="55">
        <v>3622.6</v>
      </c>
      <c r="BB40" s="55">
        <v>400.9</v>
      </c>
    </row>
    <row r="41" spans="2:54" x14ac:dyDescent="0.15">
      <c r="B41" s="248" t="s">
        <v>24</v>
      </c>
      <c r="C41" s="204"/>
      <c r="D41" s="5">
        <v>2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2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40">
        <v>3968</v>
      </c>
      <c r="BA41" s="7">
        <v>3968</v>
      </c>
      <c r="BB41" s="7">
        <v>29</v>
      </c>
    </row>
    <row r="42" spans="2:54" x14ac:dyDescent="0.15">
      <c r="B42" s="248" t="s">
        <v>25</v>
      </c>
      <c r="C42" s="204"/>
      <c r="D42" s="5">
        <v>11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2</v>
      </c>
      <c r="P42" s="5">
        <v>0</v>
      </c>
      <c r="Q42" s="5">
        <v>0</v>
      </c>
      <c r="R42" s="5">
        <v>1</v>
      </c>
      <c r="S42" s="5">
        <v>1</v>
      </c>
      <c r="T42" s="5">
        <v>1</v>
      </c>
      <c r="U42" s="5">
        <v>2</v>
      </c>
      <c r="V42" s="5">
        <v>0</v>
      </c>
      <c r="W42" s="5">
        <v>2</v>
      </c>
      <c r="X42" s="5">
        <v>1</v>
      </c>
      <c r="Y42" s="5">
        <v>0</v>
      </c>
      <c r="Z42" s="5">
        <v>0</v>
      </c>
      <c r="AA42" s="5">
        <v>1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40">
        <v>4008</v>
      </c>
      <c r="BA42" s="7">
        <v>4037.6</v>
      </c>
      <c r="BB42" s="7">
        <v>700.1</v>
      </c>
    </row>
    <row r="43" spans="2:54" x14ac:dyDescent="0.15">
      <c r="B43" s="248" t="s">
        <v>26</v>
      </c>
      <c r="C43" s="204"/>
      <c r="D43" s="5">
        <v>8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1</v>
      </c>
      <c r="P43" s="5">
        <v>0</v>
      </c>
      <c r="Q43" s="5">
        <v>0</v>
      </c>
      <c r="R43" s="5">
        <v>1</v>
      </c>
      <c r="S43" s="5">
        <v>1</v>
      </c>
      <c r="T43" s="5">
        <v>0</v>
      </c>
      <c r="U43" s="5">
        <v>0</v>
      </c>
      <c r="V43" s="5">
        <v>0</v>
      </c>
      <c r="W43" s="5">
        <v>2</v>
      </c>
      <c r="X43" s="5">
        <v>1</v>
      </c>
      <c r="Y43" s="5">
        <v>1</v>
      </c>
      <c r="Z43" s="5">
        <v>0</v>
      </c>
      <c r="AA43" s="5">
        <v>1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40">
        <v>4454</v>
      </c>
      <c r="BA43" s="7">
        <v>4237.3</v>
      </c>
      <c r="BB43" s="7">
        <v>751.9</v>
      </c>
    </row>
    <row r="44" spans="2:54" x14ac:dyDescent="0.15">
      <c r="B44" s="248" t="s">
        <v>27</v>
      </c>
      <c r="C44" s="204"/>
      <c r="D44" s="5">
        <v>15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1</v>
      </c>
      <c r="P44" s="5">
        <v>1</v>
      </c>
      <c r="Q44" s="5">
        <v>0</v>
      </c>
      <c r="R44" s="5">
        <v>2</v>
      </c>
      <c r="S44" s="5">
        <v>0</v>
      </c>
      <c r="T44" s="5">
        <v>0</v>
      </c>
      <c r="U44" s="5">
        <v>1</v>
      </c>
      <c r="V44" s="5">
        <v>1</v>
      </c>
      <c r="W44" s="5">
        <v>0</v>
      </c>
      <c r="X44" s="5">
        <v>3</v>
      </c>
      <c r="Y44" s="5">
        <v>0</v>
      </c>
      <c r="Z44" s="5">
        <v>0</v>
      </c>
      <c r="AA44" s="5">
        <v>1</v>
      </c>
      <c r="AB44" s="5">
        <v>0</v>
      </c>
      <c r="AC44" s="5">
        <v>1</v>
      </c>
      <c r="AD44" s="5">
        <v>2</v>
      </c>
      <c r="AE44" s="5">
        <v>1</v>
      </c>
      <c r="AF44" s="5">
        <v>0</v>
      </c>
      <c r="AG44" s="5">
        <v>0</v>
      </c>
      <c r="AH44" s="5">
        <v>0</v>
      </c>
      <c r="AI44" s="5">
        <v>1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40">
        <v>4750</v>
      </c>
      <c r="BA44" s="7">
        <v>4775</v>
      </c>
      <c r="BB44" s="7">
        <v>1168.5</v>
      </c>
    </row>
    <row r="45" spans="2:54" x14ac:dyDescent="0.15">
      <c r="B45" s="248" t="s">
        <v>28</v>
      </c>
      <c r="C45" s="204"/>
      <c r="D45" s="5">
        <v>165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5</v>
      </c>
      <c r="O45" s="5">
        <v>10</v>
      </c>
      <c r="P45" s="5">
        <v>6</v>
      </c>
      <c r="Q45" s="5">
        <v>12</v>
      </c>
      <c r="R45" s="5">
        <v>6</v>
      </c>
      <c r="S45" s="5">
        <v>8</v>
      </c>
      <c r="T45" s="5">
        <v>16</v>
      </c>
      <c r="U45" s="5">
        <v>7</v>
      </c>
      <c r="V45" s="5">
        <v>13</v>
      </c>
      <c r="W45" s="5">
        <v>11</v>
      </c>
      <c r="X45" s="5">
        <v>8</v>
      </c>
      <c r="Y45" s="5">
        <v>5</v>
      </c>
      <c r="Z45" s="5">
        <v>7</v>
      </c>
      <c r="AA45" s="5">
        <v>4</v>
      </c>
      <c r="AB45" s="5">
        <v>8</v>
      </c>
      <c r="AC45" s="5">
        <v>4</v>
      </c>
      <c r="AD45" s="5">
        <v>4</v>
      </c>
      <c r="AE45" s="5">
        <v>4</v>
      </c>
      <c r="AF45" s="5">
        <v>1</v>
      </c>
      <c r="AG45" s="5">
        <v>3</v>
      </c>
      <c r="AH45" s="5">
        <v>0</v>
      </c>
      <c r="AI45" s="5">
        <v>3</v>
      </c>
      <c r="AJ45" s="5">
        <v>1</v>
      </c>
      <c r="AK45" s="5">
        <v>3</v>
      </c>
      <c r="AL45" s="5">
        <v>0</v>
      </c>
      <c r="AM45" s="5">
        <v>3</v>
      </c>
      <c r="AN45" s="5">
        <v>2</v>
      </c>
      <c r="AO45" s="5">
        <v>2</v>
      </c>
      <c r="AP45" s="5">
        <v>2</v>
      </c>
      <c r="AQ45" s="5">
        <v>0</v>
      </c>
      <c r="AR45" s="5">
        <v>0</v>
      </c>
      <c r="AS45" s="5">
        <v>2</v>
      </c>
      <c r="AT45" s="5">
        <v>0</v>
      </c>
      <c r="AU45" s="5">
        <v>2</v>
      </c>
      <c r="AV45" s="5">
        <v>1</v>
      </c>
      <c r="AW45" s="5">
        <v>0</v>
      </c>
      <c r="AX45" s="5">
        <v>1</v>
      </c>
      <c r="AY45" s="5">
        <v>0</v>
      </c>
      <c r="AZ45" s="40">
        <v>4357</v>
      </c>
      <c r="BA45" s="7">
        <v>4772.6000000000004</v>
      </c>
      <c r="BB45" s="7">
        <v>1607.9</v>
      </c>
    </row>
    <row r="46" spans="2:54" x14ac:dyDescent="0.15">
      <c r="B46" s="248" t="s">
        <v>29</v>
      </c>
      <c r="C46" s="204"/>
      <c r="D46" s="5">
        <v>4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2</v>
      </c>
      <c r="V46" s="5">
        <v>0</v>
      </c>
      <c r="W46" s="5">
        <v>1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40">
        <v>4069</v>
      </c>
      <c r="BA46" s="7">
        <v>3903.3</v>
      </c>
      <c r="BB46" s="7">
        <v>625.20000000000005</v>
      </c>
    </row>
    <row r="47" spans="2:54" x14ac:dyDescent="0.15">
      <c r="B47" s="248" t="s">
        <v>30</v>
      </c>
      <c r="C47" s="204"/>
      <c r="D47" s="5">
        <v>36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2</v>
      </c>
      <c r="O47" s="5">
        <v>1</v>
      </c>
      <c r="P47" s="5">
        <v>3</v>
      </c>
      <c r="Q47" s="5">
        <v>3</v>
      </c>
      <c r="R47" s="5">
        <v>7</v>
      </c>
      <c r="S47" s="5">
        <v>5</v>
      </c>
      <c r="T47" s="5">
        <v>3</v>
      </c>
      <c r="U47" s="5">
        <v>0</v>
      </c>
      <c r="V47" s="5">
        <v>2</v>
      </c>
      <c r="W47" s="5">
        <v>2</v>
      </c>
      <c r="X47" s="5">
        <v>0</v>
      </c>
      <c r="Y47" s="5">
        <v>1</v>
      </c>
      <c r="Z47" s="5">
        <v>0</v>
      </c>
      <c r="AA47" s="5">
        <v>1</v>
      </c>
      <c r="AB47" s="5">
        <v>3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1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1</v>
      </c>
      <c r="AS47" s="5">
        <v>0</v>
      </c>
      <c r="AT47" s="5">
        <v>0</v>
      </c>
      <c r="AU47" s="5">
        <v>1</v>
      </c>
      <c r="AV47" s="5">
        <v>0</v>
      </c>
      <c r="AW47" s="5">
        <v>0</v>
      </c>
      <c r="AX47" s="5">
        <v>0</v>
      </c>
      <c r="AY47" s="5">
        <v>0</v>
      </c>
      <c r="AZ47" s="40">
        <v>3685</v>
      </c>
      <c r="BA47" s="7">
        <v>4231.7</v>
      </c>
      <c r="BB47" s="7">
        <v>1497.5</v>
      </c>
    </row>
    <row r="48" spans="2:54" x14ac:dyDescent="0.15">
      <c r="B48" s="248" t="s">
        <v>31</v>
      </c>
      <c r="C48" s="204"/>
      <c r="D48" s="5">
        <v>35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1</v>
      </c>
      <c r="O48" s="5">
        <v>1</v>
      </c>
      <c r="P48" s="5">
        <v>1</v>
      </c>
      <c r="Q48" s="5">
        <v>0</v>
      </c>
      <c r="R48" s="5">
        <v>3</v>
      </c>
      <c r="S48" s="5">
        <v>1</v>
      </c>
      <c r="T48" s="5">
        <v>2</v>
      </c>
      <c r="U48" s="5">
        <v>0</v>
      </c>
      <c r="V48" s="5">
        <v>1</v>
      </c>
      <c r="W48" s="5">
        <v>2</v>
      </c>
      <c r="X48" s="5">
        <v>0</v>
      </c>
      <c r="Y48" s="5">
        <v>1</v>
      </c>
      <c r="Z48" s="5">
        <v>1</v>
      </c>
      <c r="AA48" s="5">
        <v>3</v>
      </c>
      <c r="AB48" s="5">
        <v>3</v>
      </c>
      <c r="AC48" s="5">
        <v>2</v>
      </c>
      <c r="AD48" s="5">
        <v>0</v>
      </c>
      <c r="AE48" s="5">
        <v>1</v>
      </c>
      <c r="AF48" s="5">
        <v>0</v>
      </c>
      <c r="AG48" s="5">
        <v>2</v>
      </c>
      <c r="AH48" s="5">
        <v>0</v>
      </c>
      <c r="AI48" s="5">
        <v>1</v>
      </c>
      <c r="AJ48" s="5">
        <v>1</v>
      </c>
      <c r="AK48" s="5">
        <v>3</v>
      </c>
      <c r="AL48" s="5">
        <v>1</v>
      </c>
      <c r="AM48" s="5">
        <v>0</v>
      </c>
      <c r="AN48" s="5">
        <v>2</v>
      </c>
      <c r="AO48" s="5">
        <v>0</v>
      </c>
      <c r="AP48" s="5">
        <v>0</v>
      </c>
      <c r="AQ48" s="5">
        <v>0</v>
      </c>
      <c r="AR48" s="5">
        <v>1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1</v>
      </c>
      <c r="AZ48" s="40">
        <v>5440</v>
      </c>
      <c r="BA48" s="7">
        <v>5604.7</v>
      </c>
      <c r="BB48" s="7">
        <v>1776.8</v>
      </c>
    </row>
    <row r="49" spans="2:54" x14ac:dyDescent="0.15">
      <c r="B49" s="248" t="s">
        <v>32</v>
      </c>
      <c r="C49" s="204"/>
      <c r="D49" s="5">
        <v>336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3</v>
      </c>
      <c r="O49" s="5">
        <v>4</v>
      </c>
      <c r="P49" s="5">
        <v>2</v>
      </c>
      <c r="Q49" s="5">
        <v>16</v>
      </c>
      <c r="R49" s="5">
        <v>13</v>
      </c>
      <c r="S49" s="5">
        <v>22</v>
      </c>
      <c r="T49" s="5">
        <v>20</v>
      </c>
      <c r="U49" s="5">
        <v>18</v>
      </c>
      <c r="V49" s="5">
        <v>20</v>
      </c>
      <c r="W49" s="5">
        <v>14</v>
      </c>
      <c r="X49" s="5">
        <v>17</v>
      </c>
      <c r="Y49" s="5">
        <v>17</v>
      </c>
      <c r="Z49" s="5">
        <v>10</v>
      </c>
      <c r="AA49" s="5">
        <v>7</v>
      </c>
      <c r="AB49" s="5">
        <v>14</v>
      </c>
      <c r="AC49" s="5">
        <v>12</v>
      </c>
      <c r="AD49" s="5">
        <v>9</v>
      </c>
      <c r="AE49" s="5">
        <v>11</v>
      </c>
      <c r="AF49" s="5">
        <v>12</v>
      </c>
      <c r="AG49" s="5">
        <v>15</v>
      </c>
      <c r="AH49" s="5">
        <v>7</v>
      </c>
      <c r="AI49" s="5">
        <v>5</v>
      </c>
      <c r="AJ49" s="5">
        <v>6</v>
      </c>
      <c r="AK49" s="5">
        <v>4</v>
      </c>
      <c r="AL49" s="5">
        <v>11</v>
      </c>
      <c r="AM49" s="5">
        <v>3</v>
      </c>
      <c r="AN49" s="5">
        <v>11</v>
      </c>
      <c r="AO49" s="5">
        <v>0</v>
      </c>
      <c r="AP49" s="5">
        <v>4</v>
      </c>
      <c r="AQ49" s="5">
        <v>6</v>
      </c>
      <c r="AR49" s="5">
        <v>2</v>
      </c>
      <c r="AS49" s="5">
        <v>5</v>
      </c>
      <c r="AT49" s="5">
        <v>0</v>
      </c>
      <c r="AU49" s="5">
        <v>3</v>
      </c>
      <c r="AV49" s="5">
        <v>0</v>
      </c>
      <c r="AW49" s="5">
        <v>2</v>
      </c>
      <c r="AX49" s="5">
        <v>3</v>
      </c>
      <c r="AY49" s="5">
        <v>8</v>
      </c>
      <c r="AZ49" s="40">
        <v>5003.5</v>
      </c>
      <c r="BA49" s="7">
        <v>5543.7</v>
      </c>
      <c r="BB49" s="7">
        <v>1946.5</v>
      </c>
    </row>
    <row r="50" spans="2:54" x14ac:dyDescent="0.15">
      <c r="B50" s="248" t="s">
        <v>33</v>
      </c>
      <c r="C50" s="204"/>
      <c r="D50" s="5">
        <v>98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2</v>
      </c>
      <c r="O50" s="5">
        <v>2</v>
      </c>
      <c r="P50" s="5">
        <v>2</v>
      </c>
      <c r="Q50" s="5">
        <v>6</v>
      </c>
      <c r="R50" s="5">
        <v>8</v>
      </c>
      <c r="S50" s="5">
        <v>6</v>
      </c>
      <c r="T50" s="5">
        <v>6</v>
      </c>
      <c r="U50" s="5">
        <v>5</v>
      </c>
      <c r="V50" s="5">
        <v>5</v>
      </c>
      <c r="W50" s="5">
        <v>7</v>
      </c>
      <c r="X50" s="5">
        <v>5</v>
      </c>
      <c r="Y50" s="5">
        <v>6</v>
      </c>
      <c r="Z50" s="5">
        <v>3</v>
      </c>
      <c r="AA50" s="5">
        <v>2</v>
      </c>
      <c r="AB50" s="5">
        <v>4</v>
      </c>
      <c r="AC50" s="5">
        <v>4</v>
      </c>
      <c r="AD50" s="5">
        <v>2</v>
      </c>
      <c r="AE50" s="5">
        <v>1</v>
      </c>
      <c r="AF50" s="5">
        <v>1</v>
      </c>
      <c r="AG50" s="5">
        <v>0</v>
      </c>
      <c r="AH50" s="5">
        <v>5</v>
      </c>
      <c r="AI50" s="5">
        <v>0</v>
      </c>
      <c r="AJ50" s="5">
        <v>2</v>
      </c>
      <c r="AK50" s="5">
        <v>2</v>
      </c>
      <c r="AL50" s="5">
        <v>1</v>
      </c>
      <c r="AM50" s="5">
        <v>3</v>
      </c>
      <c r="AN50" s="5">
        <v>0</v>
      </c>
      <c r="AO50" s="5">
        <v>1</v>
      </c>
      <c r="AP50" s="5">
        <v>0</v>
      </c>
      <c r="AQ50" s="5">
        <v>1</v>
      </c>
      <c r="AR50" s="5">
        <v>1</v>
      </c>
      <c r="AS50" s="5">
        <v>2</v>
      </c>
      <c r="AT50" s="5">
        <v>1</v>
      </c>
      <c r="AU50" s="5">
        <v>0</v>
      </c>
      <c r="AV50" s="5">
        <v>0</v>
      </c>
      <c r="AW50" s="5">
        <v>0</v>
      </c>
      <c r="AX50" s="5">
        <v>1</v>
      </c>
      <c r="AY50" s="5">
        <v>1</v>
      </c>
      <c r="AZ50" s="40">
        <v>4550</v>
      </c>
      <c r="BA50" s="7">
        <v>5070.3</v>
      </c>
      <c r="BB50" s="7">
        <v>1751.4</v>
      </c>
    </row>
    <row r="51" spans="2:54" x14ac:dyDescent="0.15">
      <c r="B51" s="248" t="s">
        <v>34</v>
      </c>
      <c r="C51" s="204"/>
      <c r="D51" s="5">
        <v>11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1</v>
      </c>
      <c r="R51" s="5">
        <v>0</v>
      </c>
      <c r="S51" s="5">
        <v>1</v>
      </c>
      <c r="T51" s="5">
        <v>2</v>
      </c>
      <c r="U51" s="5">
        <v>0</v>
      </c>
      <c r="V51" s="5">
        <v>0</v>
      </c>
      <c r="W51" s="5">
        <v>0</v>
      </c>
      <c r="X51" s="5">
        <v>0</v>
      </c>
      <c r="Y51" s="5">
        <v>1</v>
      </c>
      <c r="Z51" s="5">
        <v>2</v>
      </c>
      <c r="AA51" s="5">
        <v>1</v>
      </c>
      <c r="AB51" s="5">
        <v>1</v>
      </c>
      <c r="AC51" s="5">
        <v>1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1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40">
        <v>5048</v>
      </c>
      <c r="BA51" s="7">
        <v>4827.8999999999996</v>
      </c>
      <c r="BB51" s="7">
        <v>1003</v>
      </c>
    </row>
    <row r="52" spans="2:54" x14ac:dyDescent="0.15">
      <c r="B52" s="248" t="s">
        <v>35</v>
      </c>
      <c r="C52" s="204"/>
      <c r="D52" s="5">
        <v>3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1</v>
      </c>
      <c r="S52" s="5">
        <v>1</v>
      </c>
      <c r="T52" s="5">
        <v>0</v>
      </c>
      <c r="U52" s="5">
        <v>0</v>
      </c>
      <c r="V52" s="5">
        <v>0</v>
      </c>
      <c r="W52" s="5">
        <v>0</v>
      </c>
      <c r="X52" s="5">
        <v>1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40">
        <v>3770</v>
      </c>
      <c r="BA52" s="7">
        <v>3944.7</v>
      </c>
      <c r="BB52" s="7">
        <v>487</v>
      </c>
    </row>
    <row r="53" spans="2:54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40">
        <v>0</v>
      </c>
      <c r="BA53" s="7">
        <v>0</v>
      </c>
      <c r="BB53" s="7">
        <v>0</v>
      </c>
    </row>
    <row r="54" spans="2:54" x14ac:dyDescent="0.15">
      <c r="B54" s="248" t="s">
        <v>37</v>
      </c>
      <c r="C54" s="204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1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40">
        <v>3350.5</v>
      </c>
      <c r="BA54" s="7">
        <v>3350.5</v>
      </c>
      <c r="BB54" s="7">
        <v>190.5</v>
      </c>
    </row>
    <row r="55" spans="2:54" x14ac:dyDescent="0.15">
      <c r="B55" s="248" t="s">
        <v>38</v>
      </c>
      <c r="C55" s="204"/>
      <c r="D55" s="5">
        <v>13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1</v>
      </c>
      <c r="O55" s="5">
        <v>0</v>
      </c>
      <c r="P55" s="5">
        <v>3</v>
      </c>
      <c r="Q55" s="5">
        <v>2</v>
      </c>
      <c r="R55" s="5">
        <v>2</v>
      </c>
      <c r="S55" s="5">
        <v>1</v>
      </c>
      <c r="T55" s="5">
        <v>0</v>
      </c>
      <c r="U55" s="5">
        <v>0</v>
      </c>
      <c r="V55" s="5">
        <v>1</v>
      </c>
      <c r="W55" s="5">
        <v>0</v>
      </c>
      <c r="X55" s="5">
        <v>0</v>
      </c>
      <c r="Y55" s="5">
        <v>0</v>
      </c>
      <c r="Z55" s="5">
        <v>1</v>
      </c>
      <c r="AA55" s="5">
        <v>1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40">
        <v>3380</v>
      </c>
      <c r="BA55" s="7">
        <v>3558.2</v>
      </c>
      <c r="BB55" s="7">
        <v>839.8</v>
      </c>
    </row>
    <row r="56" spans="2:54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3</v>
      </c>
      <c r="Q56" s="5">
        <v>4</v>
      </c>
      <c r="R56" s="5">
        <v>2</v>
      </c>
      <c r="S56" s="5">
        <v>0</v>
      </c>
      <c r="T56" s="5">
        <v>3</v>
      </c>
      <c r="U56" s="5">
        <v>5</v>
      </c>
      <c r="V56" s="5">
        <v>2</v>
      </c>
      <c r="W56" s="5">
        <v>1</v>
      </c>
      <c r="X56" s="5">
        <v>3</v>
      </c>
      <c r="Y56" s="5">
        <v>1</v>
      </c>
      <c r="Z56" s="5">
        <v>2</v>
      </c>
      <c r="AA56" s="5">
        <v>0</v>
      </c>
      <c r="AB56" s="5">
        <v>0</v>
      </c>
      <c r="AC56" s="5">
        <v>0</v>
      </c>
      <c r="AD56" s="5">
        <v>1</v>
      </c>
      <c r="AE56" s="5">
        <v>2</v>
      </c>
      <c r="AF56" s="5">
        <v>1</v>
      </c>
      <c r="AG56" s="5">
        <v>1</v>
      </c>
      <c r="AH56" s="5">
        <v>1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40">
        <v>4188</v>
      </c>
      <c r="BA56" s="7">
        <v>4429.7</v>
      </c>
      <c r="BB56" s="7">
        <v>1063</v>
      </c>
    </row>
    <row r="57" spans="2:54" x14ac:dyDescent="0.15">
      <c r="B57" s="248" t="s">
        <v>40</v>
      </c>
      <c r="C57" s="204"/>
      <c r="D57" s="5">
        <v>8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2</v>
      </c>
      <c r="O57" s="5">
        <v>2</v>
      </c>
      <c r="P57" s="5">
        <v>1</v>
      </c>
      <c r="Q57" s="5">
        <v>2</v>
      </c>
      <c r="R57" s="5">
        <v>0</v>
      </c>
      <c r="S57" s="5">
        <v>1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40">
        <v>3000.5</v>
      </c>
      <c r="BA57" s="7">
        <v>3071.3</v>
      </c>
      <c r="BB57" s="7">
        <v>337.5</v>
      </c>
    </row>
    <row r="58" spans="2:54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40">
        <v>0</v>
      </c>
      <c r="BA58" s="7">
        <v>0</v>
      </c>
      <c r="BB58" s="7">
        <v>0</v>
      </c>
    </row>
    <row r="59" spans="2:54" x14ac:dyDescent="0.15">
      <c r="B59" s="248" t="s">
        <v>42</v>
      </c>
      <c r="C59" s="204"/>
      <c r="D59" s="5">
        <v>12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1</v>
      </c>
      <c r="M59" s="5">
        <v>0</v>
      </c>
      <c r="N59" s="5">
        <v>0</v>
      </c>
      <c r="O59" s="5">
        <v>1</v>
      </c>
      <c r="P59" s="5">
        <v>2</v>
      </c>
      <c r="Q59" s="5">
        <v>0</v>
      </c>
      <c r="R59" s="5">
        <v>2</v>
      </c>
      <c r="S59" s="5">
        <v>1</v>
      </c>
      <c r="T59" s="5">
        <v>1</v>
      </c>
      <c r="U59" s="5">
        <v>2</v>
      </c>
      <c r="V59" s="5">
        <v>0</v>
      </c>
      <c r="W59" s="5">
        <v>0</v>
      </c>
      <c r="X59" s="5">
        <v>0</v>
      </c>
      <c r="Y59" s="5">
        <v>1</v>
      </c>
      <c r="Z59" s="5">
        <v>0</v>
      </c>
      <c r="AA59" s="5">
        <v>0</v>
      </c>
      <c r="AB59" s="5">
        <v>1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40">
        <v>3597</v>
      </c>
      <c r="BA59" s="7">
        <v>3733.3</v>
      </c>
      <c r="BB59" s="7">
        <v>838.5</v>
      </c>
    </row>
    <row r="60" spans="2:54" x14ac:dyDescent="0.15">
      <c r="B60" s="248" t="s">
        <v>43</v>
      </c>
      <c r="C60" s="204"/>
      <c r="D60" s="5">
        <v>12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3</v>
      </c>
      <c r="N60" s="5">
        <v>2</v>
      </c>
      <c r="O60" s="5">
        <v>3</v>
      </c>
      <c r="P60" s="5">
        <v>0</v>
      </c>
      <c r="Q60" s="5">
        <v>0</v>
      </c>
      <c r="R60" s="5">
        <v>0</v>
      </c>
      <c r="S60" s="5">
        <v>0</v>
      </c>
      <c r="T60" s="5">
        <v>4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40">
        <v>2858.5</v>
      </c>
      <c r="BA60" s="7">
        <v>3115.2</v>
      </c>
      <c r="BB60" s="7">
        <v>576.79999999999995</v>
      </c>
    </row>
    <row r="61" spans="2:54" x14ac:dyDescent="0.15">
      <c r="B61" s="248" t="s">
        <v>44</v>
      </c>
      <c r="C61" s="204"/>
      <c r="D61" s="5">
        <v>7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1</v>
      </c>
      <c r="O61" s="5">
        <v>2</v>
      </c>
      <c r="P61" s="5">
        <v>2</v>
      </c>
      <c r="Q61" s="5">
        <v>0</v>
      </c>
      <c r="R61" s="5">
        <v>2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40">
        <v>3072</v>
      </c>
      <c r="BA61" s="7">
        <v>3104.6</v>
      </c>
      <c r="BB61" s="7">
        <v>268.8</v>
      </c>
    </row>
    <row r="62" spans="2:54" x14ac:dyDescent="0.15">
      <c r="B62" s="248" t="s">
        <v>45</v>
      </c>
      <c r="C62" s="204"/>
      <c r="D62" s="5">
        <v>195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</v>
      </c>
      <c r="K62" s="5">
        <v>2</v>
      </c>
      <c r="L62" s="5">
        <v>5</v>
      </c>
      <c r="M62" s="5">
        <v>4</v>
      </c>
      <c r="N62" s="5">
        <v>10</v>
      </c>
      <c r="O62" s="5">
        <v>13</v>
      </c>
      <c r="P62" s="5">
        <v>16</v>
      </c>
      <c r="Q62" s="5">
        <v>9</v>
      </c>
      <c r="R62" s="5">
        <v>16</v>
      </c>
      <c r="S62" s="5">
        <v>18</v>
      </c>
      <c r="T62" s="5">
        <v>10</v>
      </c>
      <c r="U62" s="5">
        <v>16</v>
      </c>
      <c r="V62" s="5">
        <v>10</v>
      </c>
      <c r="W62" s="5">
        <v>12</v>
      </c>
      <c r="X62" s="5">
        <v>2</v>
      </c>
      <c r="Y62" s="5">
        <v>7</v>
      </c>
      <c r="Z62" s="5">
        <v>4</v>
      </c>
      <c r="AA62" s="5">
        <v>9</v>
      </c>
      <c r="AB62" s="5">
        <v>2</v>
      </c>
      <c r="AC62" s="5">
        <v>3</v>
      </c>
      <c r="AD62" s="5">
        <v>3</v>
      </c>
      <c r="AE62" s="5">
        <v>2</v>
      </c>
      <c r="AF62" s="5">
        <v>3</v>
      </c>
      <c r="AG62" s="5">
        <v>1</v>
      </c>
      <c r="AH62" s="5">
        <v>2</v>
      </c>
      <c r="AI62" s="5">
        <v>2</v>
      </c>
      <c r="AJ62" s="5">
        <v>0</v>
      </c>
      <c r="AK62" s="5">
        <v>1</v>
      </c>
      <c r="AL62" s="5">
        <v>1</v>
      </c>
      <c r="AM62" s="5">
        <v>0</v>
      </c>
      <c r="AN62" s="5">
        <v>1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3</v>
      </c>
      <c r="AU62" s="5">
        <v>0</v>
      </c>
      <c r="AV62" s="5">
        <v>0</v>
      </c>
      <c r="AW62" s="5">
        <v>0</v>
      </c>
      <c r="AX62" s="5">
        <v>1</v>
      </c>
      <c r="AY62" s="5">
        <v>6</v>
      </c>
      <c r="AZ62" s="40">
        <v>3825</v>
      </c>
      <c r="BA62" s="7">
        <v>4352.7</v>
      </c>
      <c r="BB62" s="7">
        <v>1948.9</v>
      </c>
    </row>
    <row r="63" spans="2:54" x14ac:dyDescent="0.15">
      <c r="B63" s="248" t="s">
        <v>46</v>
      </c>
      <c r="C63" s="204"/>
      <c r="D63" s="5">
        <v>4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3</v>
      </c>
      <c r="Q63" s="5">
        <v>0</v>
      </c>
      <c r="R63" s="5">
        <v>1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40">
        <v>3064</v>
      </c>
      <c r="BA63" s="7">
        <v>3140</v>
      </c>
      <c r="BB63" s="7">
        <v>167</v>
      </c>
    </row>
    <row r="64" spans="2:54" x14ac:dyDescent="0.15">
      <c r="B64" s="248" t="s">
        <v>47</v>
      </c>
      <c r="C64" s="204"/>
      <c r="D64" s="5">
        <v>15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1</v>
      </c>
      <c r="M64" s="5">
        <v>1</v>
      </c>
      <c r="N64" s="5">
        <v>1</v>
      </c>
      <c r="O64" s="5">
        <v>0</v>
      </c>
      <c r="P64" s="5">
        <v>0</v>
      </c>
      <c r="Q64" s="5">
        <v>1</v>
      </c>
      <c r="R64" s="5">
        <v>0</v>
      </c>
      <c r="S64" s="5">
        <v>1</v>
      </c>
      <c r="T64" s="5">
        <v>3</v>
      </c>
      <c r="U64" s="5">
        <v>0</v>
      </c>
      <c r="V64" s="5">
        <v>1</v>
      </c>
      <c r="W64" s="5">
        <v>1</v>
      </c>
      <c r="X64" s="5">
        <v>1</v>
      </c>
      <c r="Y64" s="5">
        <v>0</v>
      </c>
      <c r="Z64" s="5">
        <v>0</v>
      </c>
      <c r="AA64" s="5">
        <v>1</v>
      </c>
      <c r="AB64" s="5">
        <v>1</v>
      </c>
      <c r="AC64" s="5">
        <v>0</v>
      </c>
      <c r="AD64" s="5">
        <v>0</v>
      </c>
      <c r="AE64" s="5">
        <v>1</v>
      </c>
      <c r="AF64" s="5">
        <v>0</v>
      </c>
      <c r="AG64" s="5">
        <v>0</v>
      </c>
      <c r="AH64" s="5">
        <v>0</v>
      </c>
      <c r="AI64" s="5">
        <v>1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40">
        <v>3944</v>
      </c>
      <c r="BA64" s="7">
        <v>4216.5</v>
      </c>
      <c r="BB64" s="7">
        <v>1266.3</v>
      </c>
    </row>
    <row r="65" spans="2:54" x14ac:dyDescent="0.15">
      <c r="B65" s="248" t="s">
        <v>48</v>
      </c>
      <c r="C65" s="204"/>
      <c r="D65" s="5">
        <v>8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1</v>
      </c>
      <c r="P65" s="5">
        <v>3</v>
      </c>
      <c r="Q65" s="5">
        <v>1</v>
      </c>
      <c r="R65" s="5">
        <v>1</v>
      </c>
      <c r="S65" s="5">
        <v>0</v>
      </c>
      <c r="T65" s="5">
        <v>0</v>
      </c>
      <c r="U65" s="5">
        <v>0</v>
      </c>
      <c r="V65" s="5">
        <v>1</v>
      </c>
      <c r="W65" s="5">
        <v>1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40">
        <v>3206.5</v>
      </c>
      <c r="BA65" s="7">
        <v>3486.9</v>
      </c>
      <c r="BB65" s="7">
        <v>580.20000000000005</v>
      </c>
    </row>
    <row r="66" spans="2:54" x14ac:dyDescent="0.15">
      <c r="B66" s="248" t="s">
        <v>49</v>
      </c>
      <c r="C66" s="204"/>
      <c r="D66" s="5">
        <v>10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2</v>
      </c>
      <c r="P66" s="5">
        <v>1</v>
      </c>
      <c r="Q66" s="5">
        <v>1</v>
      </c>
      <c r="R66" s="5">
        <v>1</v>
      </c>
      <c r="S66" s="5">
        <v>3</v>
      </c>
      <c r="T66" s="5">
        <v>1</v>
      </c>
      <c r="U66" s="5">
        <v>1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40">
        <v>3535.5</v>
      </c>
      <c r="BA66" s="7">
        <v>3486.8</v>
      </c>
      <c r="BB66" s="7">
        <v>382.8</v>
      </c>
    </row>
    <row r="67" spans="2:54" x14ac:dyDescent="0.15">
      <c r="B67" s="248" t="s">
        <v>50</v>
      </c>
      <c r="C67" s="204"/>
      <c r="D67" s="5">
        <v>9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2</v>
      </c>
      <c r="N67" s="5">
        <v>1</v>
      </c>
      <c r="O67" s="5">
        <v>1</v>
      </c>
      <c r="P67" s="5">
        <v>0</v>
      </c>
      <c r="Q67" s="5">
        <v>2</v>
      </c>
      <c r="R67" s="5">
        <v>1</v>
      </c>
      <c r="S67" s="5">
        <v>0</v>
      </c>
      <c r="T67" s="5">
        <v>0</v>
      </c>
      <c r="U67" s="5">
        <v>2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40">
        <v>3219</v>
      </c>
      <c r="BA67" s="7">
        <v>3199.1</v>
      </c>
      <c r="BB67" s="7">
        <v>561.29999999999995</v>
      </c>
    </row>
    <row r="68" spans="2:54" x14ac:dyDescent="0.15">
      <c r="B68" s="248" t="s">
        <v>51</v>
      </c>
      <c r="C68" s="204"/>
      <c r="D68" s="9">
        <v>17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1</v>
      </c>
      <c r="M68" s="9">
        <v>0</v>
      </c>
      <c r="N68" s="9">
        <v>4</v>
      </c>
      <c r="O68" s="9">
        <v>2</v>
      </c>
      <c r="P68" s="9">
        <v>2</v>
      </c>
      <c r="Q68" s="9">
        <v>2</v>
      </c>
      <c r="R68" s="9">
        <v>0</v>
      </c>
      <c r="S68" s="9">
        <v>1</v>
      </c>
      <c r="T68" s="9">
        <v>2</v>
      </c>
      <c r="U68" s="9">
        <v>1</v>
      </c>
      <c r="V68" s="9">
        <v>0</v>
      </c>
      <c r="W68" s="9">
        <v>0</v>
      </c>
      <c r="X68" s="9">
        <v>1</v>
      </c>
      <c r="Y68" s="9">
        <v>0</v>
      </c>
      <c r="Z68" s="9">
        <v>0</v>
      </c>
      <c r="AA68" s="9">
        <v>0</v>
      </c>
      <c r="AB68" s="9">
        <v>0</v>
      </c>
      <c r="AC68" s="9">
        <v>1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40">
        <v>3010</v>
      </c>
      <c r="BA68" s="10">
        <v>3377.8</v>
      </c>
      <c r="BB68" s="10">
        <v>829.5</v>
      </c>
    </row>
    <row r="69" spans="2:54" x14ac:dyDescent="0.15">
      <c r="B69" s="247" t="s">
        <v>73</v>
      </c>
      <c r="C69" s="222"/>
      <c r="D69" s="6">
        <v>59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7</v>
      </c>
      <c r="P69" s="6">
        <v>3</v>
      </c>
      <c r="Q69" s="6">
        <v>2</v>
      </c>
      <c r="R69" s="6">
        <v>2</v>
      </c>
      <c r="S69" s="6">
        <v>2</v>
      </c>
      <c r="T69" s="6">
        <v>11</v>
      </c>
      <c r="U69" s="6">
        <v>6</v>
      </c>
      <c r="V69" s="6">
        <v>3</v>
      </c>
      <c r="W69" s="6">
        <v>2</v>
      </c>
      <c r="X69" s="6">
        <v>3</v>
      </c>
      <c r="Y69" s="6">
        <v>2</v>
      </c>
      <c r="Z69" s="6">
        <v>1</v>
      </c>
      <c r="AA69" s="6">
        <v>2</v>
      </c>
      <c r="AB69" s="6">
        <v>1</v>
      </c>
      <c r="AC69" s="6">
        <v>1</v>
      </c>
      <c r="AD69" s="6">
        <v>2</v>
      </c>
      <c r="AE69" s="6">
        <v>1</v>
      </c>
      <c r="AF69" s="6">
        <v>1</v>
      </c>
      <c r="AG69" s="6">
        <v>1</v>
      </c>
      <c r="AH69" s="6">
        <v>3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1</v>
      </c>
      <c r="AO69" s="6">
        <v>0</v>
      </c>
      <c r="AP69" s="6">
        <v>0</v>
      </c>
      <c r="AQ69" s="6">
        <v>1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45">
        <v>4079</v>
      </c>
      <c r="BA69" s="8">
        <v>4417.2</v>
      </c>
      <c r="BB69" s="8">
        <v>1291.0999999999999</v>
      </c>
    </row>
    <row r="71" spans="2:54" x14ac:dyDescent="0.15">
      <c r="D71" s="148">
        <f>D6</f>
        <v>2609</v>
      </c>
    </row>
    <row r="72" spans="2:54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Z3:AZ4"/>
    <mergeCell ref="BA3:BA4"/>
    <mergeCell ref="BB3:BB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6" t="s">
        <v>297</v>
      </c>
      <c r="D1" s="26" t="s">
        <v>355</v>
      </c>
      <c r="Q1" s="26" t="s">
        <v>354</v>
      </c>
    </row>
    <row r="2" spans="1:29" ht="17.25" x14ac:dyDescent="0.2">
      <c r="A2" s="26"/>
      <c r="B2" s="1" t="s">
        <v>375</v>
      </c>
      <c r="C2" s="2"/>
    </row>
    <row r="3" spans="1:29" ht="24" customHeight="1" x14ac:dyDescent="0.15">
      <c r="B3" s="269" t="s">
        <v>356</v>
      </c>
      <c r="C3" s="254"/>
      <c r="D3" s="250" t="s">
        <v>92</v>
      </c>
      <c r="E3" s="81"/>
      <c r="F3" s="58">
        <v>1</v>
      </c>
      <c r="G3" s="58">
        <v>1.5</v>
      </c>
      <c r="H3" s="58">
        <v>2</v>
      </c>
      <c r="I3" s="58">
        <v>2.5</v>
      </c>
      <c r="J3" s="58">
        <v>3</v>
      </c>
      <c r="K3" s="58">
        <v>3.5</v>
      </c>
      <c r="L3" s="58">
        <v>4</v>
      </c>
      <c r="M3" s="58">
        <v>4.5</v>
      </c>
      <c r="N3" s="58">
        <v>5</v>
      </c>
      <c r="O3" s="58">
        <v>5.5</v>
      </c>
      <c r="P3" s="58">
        <v>6</v>
      </c>
      <c r="Q3" s="58">
        <v>6.5</v>
      </c>
      <c r="R3" s="58">
        <v>7</v>
      </c>
      <c r="S3" s="58">
        <v>7.5</v>
      </c>
      <c r="T3" s="58">
        <v>8</v>
      </c>
      <c r="U3" s="58">
        <v>8.5</v>
      </c>
      <c r="V3" s="58">
        <v>9</v>
      </c>
      <c r="W3" s="58">
        <v>9.5</v>
      </c>
      <c r="X3" s="58">
        <v>10</v>
      </c>
      <c r="Y3" s="58">
        <v>10.5</v>
      </c>
      <c r="Z3" s="88" t="s">
        <v>207</v>
      </c>
      <c r="AA3" s="264" t="s">
        <v>94</v>
      </c>
      <c r="AB3" s="264" t="s">
        <v>95</v>
      </c>
      <c r="AC3" s="264" t="s">
        <v>96</v>
      </c>
    </row>
    <row r="4" spans="1:29" s="32" customFormat="1" ht="13.5" customHeight="1" x14ac:dyDescent="0.15">
      <c r="B4" s="279" t="s">
        <v>85</v>
      </c>
      <c r="C4" s="280"/>
      <c r="D4" s="251"/>
      <c r="E4" s="63" t="s">
        <v>97</v>
      </c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1" t="s">
        <v>97</v>
      </c>
      <c r="Q4" s="63" t="s">
        <v>97</v>
      </c>
      <c r="R4" s="61" t="s">
        <v>97</v>
      </c>
      <c r="S4" s="61" t="s">
        <v>97</v>
      </c>
      <c r="T4" s="61" t="s">
        <v>97</v>
      </c>
      <c r="U4" s="61" t="s">
        <v>97</v>
      </c>
      <c r="V4" s="63" t="s">
        <v>97</v>
      </c>
      <c r="W4" s="63" t="s">
        <v>97</v>
      </c>
      <c r="X4" s="61" t="s">
        <v>97</v>
      </c>
      <c r="Y4" s="63" t="s">
        <v>97</v>
      </c>
      <c r="Z4" s="63" t="s">
        <v>97</v>
      </c>
      <c r="AA4" s="251"/>
      <c r="AB4" s="251"/>
      <c r="AC4" s="251"/>
    </row>
    <row r="5" spans="1:29" ht="24" customHeight="1" x14ac:dyDescent="0.15">
      <c r="B5" s="281"/>
      <c r="C5" s="278"/>
      <c r="D5" s="252"/>
      <c r="E5" s="86" t="s">
        <v>208</v>
      </c>
      <c r="F5" s="65">
        <v>1.4</v>
      </c>
      <c r="G5" s="65">
        <v>1.9</v>
      </c>
      <c r="H5" s="65">
        <v>2.4</v>
      </c>
      <c r="I5" s="65">
        <v>2.9</v>
      </c>
      <c r="J5" s="65">
        <v>3.4</v>
      </c>
      <c r="K5" s="65">
        <v>3.9</v>
      </c>
      <c r="L5" s="65">
        <v>4.4000000000000004</v>
      </c>
      <c r="M5" s="65">
        <v>4.9000000000000004</v>
      </c>
      <c r="N5" s="65">
        <v>5.4</v>
      </c>
      <c r="O5" s="65">
        <v>5.9</v>
      </c>
      <c r="P5" s="65">
        <v>6.4</v>
      </c>
      <c r="Q5" s="65">
        <v>6.9</v>
      </c>
      <c r="R5" s="65">
        <v>7.4</v>
      </c>
      <c r="S5" s="65">
        <v>7.9</v>
      </c>
      <c r="T5" s="65">
        <v>8.4</v>
      </c>
      <c r="U5" s="65">
        <v>8.9</v>
      </c>
      <c r="V5" s="65">
        <v>9.4</v>
      </c>
      <c r="W5" s="65">
        <v>9.9</v>
      </c>
      <c r="X5" s="65">
        <v>10.4</v>
      </c>
      <c r="Y5" s="65">
        <v>10.9</v>
      </c>
      <c r="Z5" s="65"/>
      <c r="AA5" s="67" t="s">
        <v>209</v>
      </c>
      <c r="AB5" s="67" t="s">
        <v>209</v>
      </c>
      <c r="AC5" s="67" t="s">
        <v>209</v>
      </c>
    </row>
    <row r="6" spans="1:29" x14ac:dyDescent="0.15">
      <c r="B6" s="249" t="s">
        <v>0</v>
      </c>
      <c r="C6" s="206"/>
      <c r="D6" s="5">
        <v>2609</v>
      </c>
      <c r="E6" s="5">
        <v>11</v>
      </c>
      <c r="F6" s="5">
        <v>24</v>
      </c>
      <c r="G6" s="5">
        <v>34</v>
      </c>
      <c r="H6" s="5">
        <v>63</v>
      </c>
      <c r="I6" s="5">
        <v>81</v>
      </c>
      <c r="J6" s="5">
        <v>96</v>
      </c>
      <c r="K6" s="5">
        <v>125</v>
      </c>
      <c r="L6" s="5">
        <v>151</v>
      </c>
      <c r="M6" s="5">
        <v>152</v>
      </c>
      <c r="N6" s="5">
        <v>187</v>
      </c>
      <c r="O6" s="5">
        <v>179</v>
      </c>
      <c r="P6" s="5">
        <v>157</v>
      </c>
      <c r="Q6" s="5">
        <v>168</v>
      </c>
      <c r="R6" s="5">
        <v>181</v>
      </c>
      <c r="S6" s="5">
        <v>155</v>
      </c>
      <c r="T6" s="5">
        <v>148</v>
      </c>
      <c r="U6" s="5">
        <v>141</v>
      </c>
      <c r="V6" s="5">
        <v>103</v>
      </c>
      <c r="W6" s="5">
        <v>79</v>
      </c>
      <c r="X6" s="5">
        <v>70</v>
      </c>
      <c r="Y6" s="5">
        <v>42</v>
      </c>
      <c r="Z6" s="5">
        <v>262</v>
      </c>
      <c r="AA6" s="43">
        <v>6.6</v>
      </c>
      <c r="AB6" s="7">
        <v>7.2</v>
      </c>
      <c r="AC6" s="7">
        <v>4.2</v>
      </c>
    </row>
    <row r="7" spans="1:29" x14ac:dyDescent="0.15">
      <c r="B7" s="248" t="s">
        <v>1</v>
      </c>
      <c r="C7" s="204"/>
      <c r="D7" s="42">
        <v>1914</v>
      </c>
      <c r="E7" s="42">
        <v>9</v>
      </c>
      <c r="F7" s="42">
        <v>14</v>
      </c>
      <c r="G7" s="42">
        <v>18</v>
      </c>
      <c r="H7" s="42">
        <v>40</v>
      </c>
      <c r="I7" s="42">
        <v>53</v>
      </c>
      <c r="J7" s="42">
        <v>57</v>
      </c>
      <c r="K7" s="42">
        <v>75</v>
      </c>
      <c r="L7" s="42">
        <v>97</v>
      </c>
      <c r="M7" s="42">
        <v>98</v>
      </c>
      <c r="N7" s="42">
        <v>127</v>
      </c>
      <c r="O7" s="42">
        <v>138</v>
      </c>
      <c r="P7" s="42">
        <v>123</v>
      </c>
      <c r="Q7" s="42">
        <v>120</v>
      </c>
      <c r="R7" s="42">
        <v>133</v>
      </c>
      <c r="S7" s="42">
        <v>121</v>
      </c>
      <c r="T7" s="42">
        <v>118</v>
      </c>
      <c r="U7" s="42">
        <v>111</v>
      </c>
      <c r="V7" s="42">
        <v>90</v>
      </c>
      <c r="W7" s="42">
        <v>64</v>
      </c>
      <c r="X7" s="42">
        <v>59</v>
      </c>
      <c r="Y7" s="42">
        <v>35</v>
      </c>
      <c r="Z7" s="42">
        <v>214</v>
      </c>
      <c r="AA7" s="43">
        <v>6.9</v>
      </c>
      <c r="AB7" s="44">
        <v>7.5</v>
      </c>
      <c r="AC7" s="44">
        <v>4.3</v>
      </c>
    </row>
    <row r="8" spans="1:29" x14ac:dyDescent="0.15">
      <c r="B8" s="66"/>
      <c r="C8" s="15" t="s">
        <v>65</v>
      </c>
      <c r="D8" s="9">
        <v>1203</v>
      </c>
      <c r="E8" s="9">
        <v>4</v>
      </c>
      <c r="F8" s="9">
        <v>6</v>
      </c>
      <c r="G8" s="9">
        <v>9</v>
      </c>
      <c r="H8" s="9">
        <v>28</v>
      </c>
      <c r="I8" s="9">
        <v>24</v>
      </c>
      <c r="J8" s="9">
        <v>35</v>
      </c>
      <c r="K8" s="9">
        <v>38</v>
      </c>
      <c r="L8" s="9">
        <v>55</v>
      </c>
      <c r="M8" s="9">
        <v>57</v>
      </c>
      <c r="N8" s="9">
        <v>74</v>
      </c>
      <c r="O8" s="9">
        <v>85</v>
      </c>
      <c r="P8" s="9">
        <v>74</v>
      </c>
      <c r="Q8" s="9">
        <v>71</v>
      </c>
      <c r="R8" s="9">
        <v>85</v>
      </c>
      <c r="S8" s="9">
        <v>83</v>
      </c>
      <c r="T8" s="9">
        <v>89</v>
      </c>
      <c r="U8" s="9">
        <v>74</v>
      </c>
      <c r="V8" s="9">
        <v>62</v>
      </c>
      <c r="W8" s="9">
        <v>48</v>
      </c>
      <c r="X8" s="9">
        <v>39</v>
      </c>
      <c r="Y8" s="9">
        <v>23</v>
      </c>
      <c r="Z8" s="9">
        <v>140</v>
      </c>
      <c r="AA8" s="40">
        <v>7.2</v>
      </c>
      <c r="AB8" s="10">
        <v>7.7</v>
      </c>
      <c r="AC8" s="10">
        <v>4.0999999999999996</v>
      </c>
    </row>
    <row r="9" spans="1:29" x14ac:dyDescent="0.15">
      <c r="B9" s="66"/>
      <c r="C9" s="15" t="s">
        <v>66</v>
      </c>
      <c r="D9" s="9">
        <v>519</v>
      </c>
      <c r="E9" s="9">
        <v>3</v>
      </c>
      <c r="F9" s="9">
        <v>6</v>
      </c>
      <c r="G9" s="9">
        <v>3</v>
      </c>
      <c r="H9" s="9">
        <v>4</v>
      </c>
      <c r="I9" s="9">
        <v>20</v>
      </c>
      <c r="J9" s="9">
        <v>16</v>
      </c>
      <c r="K9" s="9">
        <v>29</v>
      </c>
      <c r="L9" s="9">
        <v>31</v>
      </c>
      <c r="M9" s="9">
        <v>34</v>
      </c>
      <c r="N9" s="9">
        <v>37</v>
      </c>
      <c r="O9" s="9">
        <v>41</v>
      </c>
      <c r="P9" s="9">
        <v>35</v>
      </c>
      <c r="Q9" s="9">
        <v>31</v>
      </c>
      <c r="R9" s="9">
        <v>35</v>
      </c>
      <c r="S9" s="9">
        <v>27</v>
      </c>
      <c r="T9" s="9">
        <v>20</v>
      </c>
      <c r="U9" s="9">
        <v>28</v>
      </c>
      <c r="V9" s="9">
        <v>25</v>
      </c>
      <c r="W9" s="9">
        <v>13</v>
      </c>
      <c r="X9" s="9">
        <v>15</v>
      </c>
      <c r="Y9" s="9">
        <v>10</v>
      </c>
      <c r="Z9" s="9">
        <v>56</v>
      </c>
      <c r="AA9" s="40">
        <v>6.5</v>
      </c>
      <c r="AB9" s="10">
        <v>7.3</v>
      </c>
      <c r="AC9" s="10">
        <v>4.7</v>
      </c>
    </row>
    <row r="10" spans="1:29" x14ac:dyDescent="0.15">
      <c r="B10" s="66"/>
      <c r="C10" s="15" t="s">
        <v>67</v>
      </c>
      <c r="D10" s="9">
        <v>192</v>
      </c>
      <c r="E10" s="9">
        <v>2</v>
      </c>
      <c r="F10" s="9">
        <v>2</v>
      </c>
      <c r="G10" s="9">
        <v>6</v>
      </c>
      <c r="H10" s="9">
        <v>8</v>
      </c>
      <c r="I10" s="9">
        <v>9</v>
      </c>
      <c r="J10" s="9">
        <v>6</v>
      </c>
      <c r="K10" s="9">
        <v>8</v>
      </c>
      <c r="L10" s="9">
        <v>11</v>
      </c>
      <c r="M10" s="9">
        <v>7</v>
      </c>
      <c r="N10" s="9">
        <v>16</v>
      </c>
      <c r="O10" s="9">
        <v>12</v>
      </c>
      <c r="P10" s="9">
        <v>14</v>
      </c>
      <c r="Q10" s="9">
        <v>18</v>
      </c>
      <c r="R10" s="9">
        <v>13</v>
      </c>
      <c r="S10" s="9">
        <v>11</v>
      </c>
      <c r="T10" s="9">
        <v>9</v>
      </c>
      <c r="U10" s="9">
        <v>9</v>
      </c>
      <c r="V10" s="9">
        <v>3</v>
      </c>
      <c r="W10" s="9">
        <v>3</v>
      </c>
      <c r="X10" s="9">
        <v>5</v>
      </c>
      <c r="Y10" s="9">
        <v>2</v>
      </c>
      <c r="Z10" s="9">
        <v>18</v>
      </c>
      <c r="AA10" s="40">
        <v>6.2</v>
      </c>
      <c r="AB10" s="10">
        <v>6.8</v>
      </c>
      <c r="AC10" s="10">
        <v>4.2</v>
      </c>
    </row>
    <row r="11" spans="1:29" x14ac:dyDescent="0.15">
      <c r="B11" s="247" t="s">
        <v>5</v>
      </c>
      <c r="C11" s="222"/>
      <c r="D11" s="6">
        <v>695</v>
      </c>
      <c r="E11" s="6">
        <v>2</v>
      </c>
      <c r="F11" s="6">
        <v>10</v>
      </c>
      <c r="G11" s="6">
        <v>16</v>
      </c>
      <c r="H11" s="6">
        <v>23</v>
      </c>
      <c r="I11" s="6">
        <v>28</v>
      </c>
      <c r="J11" s="6">
        <v>39</v>
      </c>
      <c r="K11" s="6">
        <v>50</v>
      </c>
      <c r="L11" s="6">
        <v>54</v>
      </c>
      <c r="M11" s="6">
        <v>54</v>
      </c>
      <c r="N11" s="6">
        <v>60</v>
      </c>
      <c r="O11" s="6">
        <v>41</v>
      </c>
      <c r="P11" s="6">
        <v>34</v>
      </c>
      <c r="Q11" s="6">
        <v>48</v>
      </c>
      <c r="R11" s="6">
        <v>48</v>
      </c>
      <c r="S11" s="6">
        <v>34</v>
      </c>
      <c r="T11" s="6">
        <v>30</v>
      </c>
      <c r="U11" s="6">
        <v>30</v>
      </c>
      <c r="V11" s="6">
        <v>13</v>
      </c>
      <c r="W11" s="6">
        <v>15</v>
      </c>
      <c r="X11" s="6">
        <v>11</v>
      </c>
      <c r="Y11" s="6">
        <v>7</v>
      </c>
      <c r="Z11" s="6">
        <v>48</v>
      </c>
      <c r="AA11" s="45">
        <v>5.6</v>
      </c>
      <c r="AB11" s="8">
        <v>6.3</v>
      </c>
      <c r="AC11" s="8">
        <v>3.5</v>
      </c>
    </row>
    <row r="12" spans="1:29" ht="12" customHeight="1" x14ac:dyDescent="0.15">
      <c r="B12" s="248" t="s">
        <v>199</v>
      </c>
      <c r="C12" s="204"/>
      <c r="D12" s="5">
        <v>95</v>
      </c>
      <c r="E12" s="5">
        <v>0</v>
      </c>
      <c r="F12" s="5">
        <v>3</v>
      </c>
      <c r="G12" s="5">
        <v>4</v>
      </c>
      <c r="H12" s="5">
        <v>6</v>
      </c>
      <c r="I12" s="5">
        <v>2</v>
      </c>
      <c r="J12" s="5">
        <v>6</v>
      </c>
      <c r="K12" s="5">
        <v>10</v>
      </c>
      <c r="L12" s="5">
        <v>5</v>
      </c>
      <c r="M12" s="5">
        <v>5</v>
      </c>
      <c r="N12" s="5">
        <v>6</v>
      </c>
      <c r="O12" s="5">
        <v>2</v>
      </c>
      <c r="P12" s="5">
        <v>2</v>
      </c>
      <c r="Q12" s="5">
        <v>4</v>
      </c>
      <c r="R12" s="5">
        <v>6</v>
      </c>
      <c r="S12" s="5">
        <v>8</v>
      </c>
      <c r="T12" s="5">
        <v>5</v>
      </c>
      <c r="U12" s="5">
        <v>5</v>
      </c>
      <c r="V12" s="5">
        <v>5</v>
      </c>
      <c r="W12" s="5">
        <v>0</v>
      </c>
      <c r="X12" s="5">
        <v>2</v>
      </c>
      <c r="Y12" s="5">
        <v>1</v>
      </c>
      <c r="Z12" s="5">
        <v>8</v>
      </c>
      <c r="AA12" s="40">
        <v>5.6</v>
      </c>
      <c r="AB12" s="7">
        <v>6.2</v>
      </c>
      <c r="AC12" s="7">
        <v>3.4</v>
      </c>
    </row>
    <row r="13" spans="1:29" ht="12" customHeight="1" x14ac:dyDescent="0.15">
      <c r="B13" s="248" t="s">
        <v>200</v>
      </c>
      <c r="C13" s="204"/>
      <c r="D13" s="5">
        <v>82</v>
      </c>
      <c r="E13" s="5">
        <v>0</v>
      </c>
      <c r="F13" s="5">
        <v>1</v>
      </c>
      <c r="G13" s="5">
        <v>2</v>
      </c>
      <c r="H13" s="5">
        <v>4</v>
      </c>
      <c r="I13" s="5">
        <v>3</v>
      </c>
      <c r="J13" s="5">
        <v>3</v>
      </c>
      <c r="K13" s="5">
        <v>5</v>
      </c>
      <c r="L13" s="5">
        <v>8</v>
      </c>
      <c r="M13" s="5">
        <v>7</v>
      </c>
      <c r="N13" s="5">
        <v>5</v>
      </c>
      <c r="O13" s="5">
        <v>9</v>
      </c>
      <c r="P13" s="5">
        <v>3</v>
      </c>
      <c r="Q13" s="5">
        <v>6</v>
      </c>
      <c r="R13" s="5">
        <v>7</v>
      </c>
      <c r="S13" s="5">
        <v>6</v>
      </c>
      <c r="T13" s="5">
        <v>3</v>
      </c>
      <c r="U13" s="5">
        <v>3</v>
      </c>
      <c r="V13" s="5">
        <v>0</v>
      </c>
      <c r="W13" s="5">
        <v>0</v>
      </c>
      <c r="X13" s="5">
        <v>1</v>
      </c>
      <c r="Y13" s="5">
        <v>0</v>
      </c>
      <c r="Z13" s="5">
        <v>6</v>
      </c>
      <c r="AA13" s="40">
        <v>5.6</v>
      </c>
      <c r="AB13" s="7">
        <v>6.1</v>
      </c>
      <c r="AC13" s="7">
        <v>3.1</v>
      </c>
    </row>
    <row r="14" spans="1:29" ht="12" customHeight="1" x14ac:dyDescent="0.15">
      <c r="B14" s="248" t="s">
        <v>77</v>
      </c>
      <c r="C14" s="204"/>
      <c r="D14" s="5">
        <v>59</v>
      </c>
      <c r="E14" s="5">
        <v>0</v>
      </c>
      <c r="F14" s="5">
        <v>2</v>
      </c>
      <c r="G14" s="5">
        <v>1</v>
      </c>
      <c r="H14" s="5">
        <v>0</v>
      </c>
      <c r="I14" s="5">
        <v>5</v>
      </c>
      <c r="J14" s="5">
        <v>4</v>
      </c>
      <c r="K14" s="5">
        <v>6</v>
      </c>
      <c r="L14" s="5">
        <v>2</v>
      </c>
      <c r="M14" s="5">
        <v>6</v>
      </c>
      <c r="N14" s="5">
        <v>3</v>
      </c>
      <c r="O14" s="5">
        <v>4</v>
      </c>
      <c r="P14" s="5">
        <v>2</v>
      </c>
      <c r="Q14" s="5">
        <v>3</v>
      </c>
      <c r="R14" s="5">
        <v>6</v>
      </c>
      <c r="S14" s="5">
        <v>2</v>
      </c>
      <c r="T14" s="5">
        <v>2</v>
      </c>
      <c r="U14" s="5">
        <v>3</v>
      </c>
      <c r="V14" s="5">
        <v>2</v>
      </c>
      <c r="W14" s="5">
        <v>1</v>
      </c>
      <c r="X14" s="5">
        <v>1</v>
      </c>
      <c r="Y14" s="5">
        <v>1</v>
      </c>
      <c r="Z14" s="5">
        <v>3</v>
      </c>
      <c r="AA14" s="40">
        <v>5.5</v>
      </c>
      <c r="AB14" s="7">
        <v>6</v>
      </c>
      <c r="AC14" s="7">
        <v>2.9</v>
      </c>
    </row>
    <row r="15" spans="1:29" ht="12" customHeight="1" x14ac:dyDescent="0.15">
      <c r="B15" s="248" t="s">
        <v>78</v>
      </c>
      <c r="C15" s="204"/>
      <c r="D15" s="5">
        <v>1246</v>
      </c>
      <c r="E15" s="5">
        <v>5</v>
      </c>
      <c r="F15" s="5">
        <v>6</v>
      </c>
      <c r="G15" s="5">
        <v>9</v>
      </c>
      <c r="H15" s="5">
        <v>29</v>
      </c>
      <c r="I15" s="5">
        <v>25</v>
      </c>
      <c r="J15" s="5">
        <v>38</v>
      </c>
      <c r="K15" s="5">
        <v>41</v>
      </c>
      <c r="L15" s="5">
        <v>58</v>
      </c>
      <c r="M15" s="5">
        <v>59</v>
      </c>
      <c r="N15" s="5">
        <v>79</v>
      </c>
      <c r="O15" s="5">
        <v>88</v>
      </c>
      <c r="P15" s="5">
        <v>75</v>
      </c>
      <c r="Q15" s="5">
        <v>74</v>
      </c>
      <c r="R15" s="5">
        <v>87</v>
      </c>
      <c r="S15" s="5">
        <v>85</v>
      </c>
      <c r="T15" s="5">
        <v>91</v>
      </c>
      <c r="U15" s="5">
        <v>78</v>
      </c>
      <c r="V15" s="5">
        <v>62</v>
      </c>
      <c r="W15" s="5">
        <v>50</v>
      </c>
      <c r="X15" s="5">
        <v>40</v>
      </c>
      <c r="Y15" s="5">
        <v>25</v>
      </c>
      <c r="Z15" s="5">
        <v>142</v>
      </c>
      <c r="AA15" s="40">
        <v>7.2</v>
      </c>
      <c r="AB15" s="7">
        <v>7.7</v>
      </c>
      <c r="AC15" s="7">
        <v>4.0999999999999996</v>
      </c>
    </row>
    <row r="16" spans="1:29" ht="12" customHeight="1" x14ac:dyDescent="0.15">
      <c r="B16" s="248" t="s">
        <v>79</v>
      </c>
      <c r="C16" s="204"/>
      <c r="D16" s="5">
        <v>177</v>
      </c>
      <c r="E16" s="5">
        <v>1</v>
      </c>
      <c r="F16" s="5">
        <v>2</v>
      </c>
      <c r="G16" s="5">
        <v>6</v>
      </c>
      <c r="H16" s="5">
        <v>8</v>
      </c>
      <c r="I16" s="5">
        <v>9</v>
      </c>
      <c r="J16" s="5">
        <v>6</v>
      </c>
      <c r="K16" s="5">
        <v>7</v>
      </c>
      <c r="L16" s="5">
        <v>9</v>
      </c>
      <c r="M16" s="5">
        <v>7</v>
      </c>
      <c r="N16" s="5">
        <v>14</v>
      </c>
      <c r="O16" s="5">
        <v>11</v>
      </c>
      <c r="P16" s="5">
        <v>14</v>
      </c>
      <c r="Q16" s="5">
        <v>17</v>
      </c>
      <c r="R16" s="5">
        <v>12</v>
      </c>
      <c r="S16" s="5">
        <v>10</v>
      </c>
      <c r="T16" s="5">
        <v>8</v>
      </c>
      <c r="U16" s="5">
        <v>8</v>
      </c>
      <c r="V16" s="5">
        <v>3</v>
      </c>
      <c r="W16" s="5">
        <v>2</v>
      </c>
      <c r="X16" s="5">
        <v>4</v>
      </c>
      <c r="Y16" s="5">
        <v>2</v>
      </c>
      <c r="Z16" s="5">
        <v>17</v>
      </c>
      <c r="AA16" s="40">
        <v>6.2</v>
      </c>
      <c r="AB16" s="7">
        <v>6.7</v>
      </c>
      <c r="AC16" s="7">
        <v>4</v>
      </c>
    </row>
    <row r="17" spans="2:29" ht="12" customHeight="1" x14ac:dyDescent="0.15">
      <c r="B17" s="248" t="s">
        <v>201</v>
      </c>
      <c r="C17" s="204"/>
      <c r="D17" s="5">
        <v>28</v>
      </c>
      <c r="E17" s="5">
        <v>1</v>
      </c>
      <c r="F17" s="5">
        <v>0</v>
      </c>
      <c r="G17" s="5">
        <v>0</v>
      </c>
      <c r="H17" s="5">
        <v>1</v>
      </c>
      <c r="I17" s="5">
        <v>2</v>
      </c>
      <c r="J17" s="5">
        <v>1</v>
      </c>
      <c r="K17" s="5">
        <v>1</v>
      </c>
      <c r="L17" s="5">
        <v>3</v>
      </c>
      <c r="M17" s="5">
        <v>2</v>
      </c>
      <c r="N17" s="5">
        <v>3</v>
      </c>
      <c r="O17" s="5">
        <v>2</v>
      </c>
      <c r="P17" s="5">
        <v>1</v>
      </c>
      <c r="Q17" s="5">
        <v>1</v>
      </c>
      <c r="R17" s="5">
        <v>1</v>
      </c>
      <c r="S17" s="5">
        <v>0</v>
      </c>
      <c r="T17" s="5">
        <v>0</v>
      </c>
      <c r="U17" s="5">
        <v>1</v>
      </c>
      <c r="V17" s="5">
        <v>1</v>
      </c>
      <c r="W17" s="5">
        <v>0</v>
      </c>
      <c r="X17" s="5">
        <v>1</v>
      </c>
      <c r="Y17" s="5">
        <v>0</v>
      </c>
      <c r="Z17" s="5">
        <v>6</v>
      </c>
      <c r="AA17" s="40">
        <v>5.5</v>
      </c>
      <c r="AB17" s="7">
        <v>7.7</v>
      </c>
      <c r="AC17" s="7">
        <v>6.8</v>
      </c>
    </row>
    <row r="18" spans="2:29" ht="12" customHeight="1" x14ac:dyDescent="0.15">
      <c r="B18" s="248" t="s">
        <v>81</v>
      </c>
      <c r="C18" s="204"/>
      <c r="D18" s="5">
        <v>519</v>
      </c>
      <c r="E18" s="5">
        <v>3</v>
      </c>
      <c r="F18" s="5">
        <v>6</v>
      </c>
      <c r="G18" s="5">
        <v>3</v>
      </c>
      <c r="H18" s="5">
        <v>4</v>
      </c>
      <c r="I18" s="5">
        <v>20</v>
      </c>
      <c r="J18" s="5">
        <v>16</v>
      </c>
      <c r="K18" s="5">
        <v>29</v>
      </c>
      <c r="L18" s="5">
        <v>31</v>
      </c>
      <c r="M18" s="5">
        <v>34</v>
      </c>
      <c r="N18" s="5">
        <v>37</v>
      </c>
      <c r="O18" s="5">
        <v>41</v>
      </c>
      <c r="P18" s="5">
        <v>35</v>
      </c>
      <c r="Q18" s="5">
        <v>31</v>
      </c>
      <c r="R18" s="5">
        <v>35</v>
      </c>
      <c r="S18" s="5">
        <v>27</v>
      </c>
      <c r="T18" s="5">
        <v>20</v>
      </c>
      <c r="U18" s="5">
        <v>28</v>
      </c>
      <c r="V18" s="5">
        <v>25</v>
      </c>
      <c r="W18" s="5">
        <v>13</v>
      </c>
      <c r="X18" s="5">
        <v>15</v>
      </c>
      <c r="Y18" s="5">
        <v>10</v>
      </c>
      <c r="Z18" s="5">
        <v>56</v>
      </c>
      <c r="AA18" s="40">
        <v>6.5</v>
      </c>
      <c r="AB18" s="7">
        <v>7.3</v>
      </c>
      <c r="AC18" s="7">
        <v>4.7</v>
      </c>
    </row>
    <row r="19" spans="2:29" ht="12" customHeight="1" x14ac:dyDescent="0.15">
      <c r="B19" s="248" t="s">
        <v>202</v>
      </c>
      <c r="C19" s="204"/>
      <c r="D19" s="5">
        <v>55</v>
      </c>
      <c r="E19" s="5">
        <v>1</v>
      </c>
      <c r="F19" s="5">
        <v>0</v>
      </c>
      <c r="G19" s="5">
        <v>0</v>
      </c>
      <c r="H19" s="5">
        <v>1</v>
      </c>
      <c r="I19" s="5">
        <v>2</v>
      </c>
      <c r="J19" s="5">
        <v>2</v>
      </c>
      <c r="K19" s="5">
        <v>4</v>
      </c>
      <c r="L19" s="5">
        <v>4</v>
      </c>
      <c r="M19" s="5">
        <v>1</v>
      </c>
      <c r="N19" s="5">
        <v>5</v>
      </c>
      <c r="O19" s="5">
        <v>4</v>
      </c>
      <c r="P19" s="5">
        <v>9</v>
      </c>
      <c r="Q19" s="5">
        <v>5</v>
      </c>
      <c r="R19" s="5">
        <v>5</v>
      </c>
      <c r="S19" s="5">
        <v>1</v>
      </c>
      <c r="T19" s="5">
        <v>1</v>
      </c>
      <c r="U19" s="5">
        <v>0</v>
      </c>
      <c r="V19" s="5">
        <v>1</v>
      </c>
      <c r="W19" s="5">
        <v>3</v>
      </c>
      <c r="X19" s="5">
        <v>1</v>
      </c>
      <c r="Y19" s="5">
        <v>0</v>
      </c>
      <c r="Z19" s="5">
        <v>5</v>
      </c>
      <c r="AA19" s="40">
        <v>6.2</v>
      </c>
      <c r="AB19" s="7">
        <v>6.7</v>
      </c>
      <c r="AC19" s="7">
        <v>3.3</v>
      </c>
    </row>
    <row r="20" spans="2:29" ht="12" customHeight="1" x14ac:dyDescent="0.15">
      <c r="B20" s="248" t="s">
        <v>203</v>
      </c>
      <c r="C20" s="204"/>
      <c r="D20" s="5">
        <v>31</v>
      </c>
      <c r="E20" s="5">
        <v>0</v>
      </c>
      <c r="F20" s="5">
        <v>0</v>
      </c>
      <c r="G20" s="5">
        <v>2</v>
      </c>
      <c r="H20" s="5">
        <v>1</v>
      </c>
      <c r="I20" s="5">
        <v>2</v>
      </c>
      <c r="J20" s="5">
        <v>5</v>
      </c>
      <c r="K20" s="5">
        <v>1</v>
      </c>
      <c r="L20" s="5">
        <v>2</v>
      </c>
      <c r="M20" s="5">
        <v>4</v>
      </c>
      <c r="N20" s="5">
        <v>0</v>
      </c>
      <c r="O20" s="5">
        <v>1</v>
      </c>
      <c r="P20" s="5">
        <v>0</v>
      </c>
      <c r="Q20" s="5">
        <v>3</v>
      </c>
      <c r="R20" s="5">
        <v>3</v>
      </c>
      <c r="S20" s="5">
        <v>1</v>
      </c>
      <c r="T20" s="5">
        <v>3</v>
      </c>
      <c r="U20" s="5">
        <v>1</v>
      </c>
      <c r="V20" s="5">
        <v>0</v>
      </c>
      <c r="W20" s="5">
        <v>1</v>
      </c>
      <c r="X20" s="5">
        <v>0</v>
      </c>
      <c r="Y20" s="5">
        <v>1</v>
      </c>
      <c r="Z20" s="5">
        <v>0</v>
      </c>
      <c r="AA20" s="40">
        <v>4.8</v>
      </c>
      <c r="AB20" s="7">
        <v>5.4</v>
      </c>
      <c r="AC20" s="7">
        <v>2.5</v>
      </c>
    </row>
    <row r="21" spans="2:29" ht="12" customHeight="1" x14ac:dyDescent="0.15">
      <c r="B21" s="248" t="s">
        <v>88</v>
      </c>
      <c r="C21" s="204"/>
      <c r="D21" s="5">
        <v>214</v>
      </c>
      <c r="E21" s="5">
        <v>0</v>
      </c>
      <c r="F21" s="5">
        <v>2</v>
      </c>
      <c r="G21" s="5">
        <v>4</v>
      </c>
      <c r="H21" s="5">
        <v>5</v>
      </c>
      <c r="I21" s="5">
        <v>8</v>
      </c>
      <c r="J21" s="5">
        <v>9</v>
      </c>
      <c r="K21" s="5">
        <v>12</v>
      </c>
      <c r="L21" s="5">
        <v>19</v>
      </c>
      <c r="M21" s="5">
        <v>18</v>
      </c>
      <c r="N21" s="5">
        <v>24</v>
      </c>
      <c r="O21" s="5">
        <v>12</v>
      </c>
      <c r="P21" s="5">
        <v>11</v>
      </c>
      <c r="Q21" s="5">
        <v>18</v>
      </c>
      <c r="R21" s="5">
        <v>12</v>
      </c>
      <c r="S21" s="5">
        <v>10</v>
      </c>
      <c r="T21" s="5">
        <v>10</v>
      </c>
      <c r="U21" s="5">
        <v>10</v>
      </c>
      <c r="V21" s="5">
        <v>4</v>
      </c>
      <c r="W21" s="5">
        <v>7</v>
      </c>
      <c r="X21" s="5">
        <v>3</v>
      </c>
      <c r="Y21" s="5">
        <v>1</v>
      </c>
      <c r="Z21" s="5">
        <v>15</v>
      </c>
      <c r="AA21" s="40">
        <v>5.7</v>
      </c>
      <c r="AB21" s="7">
        <v>6.5</v>
      </c>
      <c r="AC21" s="7">
        <v>3.7</v>
      </c>
    </row>
    <row r="22" spans="2:29" ht="12" customHeight="1" x14ac:dyDescent="0.15">
      <c r="B22" s="247" t="s">
        <v>204</v>
      </c>
      <c r="C22" s="222"/>
      <c r="D22" s="6">
        <v>103</v>
      </c>
      <c r="E22" s="6">
        <v>0</v>
      </c>
      <c r="F22" s="6">
        <v>2</v>
      </c>
      <c r="G22" s="6">
        <v>3</v>
      </c>
      <c r="H22" s="6">
        <v>4</v>
      </c>
      <c r="I22" s="6">
        <v>3</v>
      </c>
      <c r="J22" s="6">
        <v>6</v>
      </c>
      <c r="K22" s="6">
        <v>9</v>
      </c>
      <c r="L22" s="6">
        <v>10</v>
      </c>
      <c r="M22" s="6">
        <v>9</v>
      </c>
      <c r="N22" s="6">
        <v>11</v>
      </c>
      <c r="O22" s="6">
        <v>5</v>
      </c>
      <c r="P22" s="6">
        <v>5</v>
      </c>
      <c r="Q22" s="6">
        <v>6</v>
      </c>
      <c r="R22" s="6">
        <v>7</v>
      </c>
      <c r="S22" s="6">
        <v>5</v>
      </c>
      <c r="T22" s="6">
        <v>5</v>
      </c>
      <c r="U22" s="6">
        <v>4</v>
      </c>
      <c r="V22" s="6">
        <v>0</v>
      </c>
      <c r="W22" s="6">
        <v>2</v>
      </c>
      <c r="X22" s="6">
        <v>2</v>
      </c>
      <c r="Y22" s="6">
        <v>1</v>
      </c>
      <c r="Z22" s="6">
        <v>4</v>
      </c>
      <c r="AA22" s="45">
        <v>5.2</v>
      </c>
      <c r="AB22" s="8">
        <v>5.8</v>
      </c>
      <c r="AC22" s="8">
        <v>3</v>
      </c>
    </row>
    <row r="23" spans="2:29" x14ac:dyDescent="0.15">
      <c r="B23" s="248" t="s">
        <v>6</v>
      </c>
      <c r="C23" s="204"/>
      <c r="D23" s="5">
        <v>95</v>
      </c>
      <c r="E23" s="5">
        <v>0</v>
      </c>
      <c r="F23" s="5">
        <v>3</v>
      </c>
      <c r="G23" s="5">
        <v>4</v>
      </c>
      <c r="H23" s="5">
        <v>6</v>
      </c>
      <c r="I23" s="5">
        <v>2</v>
      </c>
      <c r="J23" s="5">
        <v>6</v>
      </c>
      <c r="K23" s="5">
        <v>10</v>
      </c>
      <c r="L23" s="5">
        <v>5</v>
      </c>
      <c r="M23" s="5">
        <v>5</v>
      </c>
      <c r="N23" s="5">
        <v>6</v>
      </c>
      <c r="O23" s="5">
        <v>2</v>
      </c>
      <c r="P23" s="5">
        <v>2</v>
      </c>
      <c r="Q23" s="5">
        <v>4</v>
      </c>
      <c r="R23" s="5">
        <v>6</v>
      </c>
      <c r="S23" s="5">
        <v>8</v>
      </c>
      <c r="T23" s="5">
        <v>5</v>
      </c>
      <c r="U23" s="5">
        <v>5</v>
      </c>
      <c r="V23" s="5">
        <v>5</v>
      </c>
      <c r="W23" s="5">
        <v>0</v>
      </c>
      <c r="X23" s="5">
        <v>2</v>
      </c>
      <c r="Y23" s="5">
        <v>1</v>
      </c>
      <c r="Z23" s="5">
        <v>8</v>
      </c>
      <c r="AA23" s="40">
        <v>5.6</v>
      </c>
      <c r="AB23" s="7">
        <v>6.2</v>
      </c>
      <c r="AC23" s="7">
        <v>3.4</v>
      </c>
    </row>
    <row r="24" spans="2:29" x14ac:dyDescent="0.15">
      <c r="B24" s="248" t="s">
        <v>7</v>
      </c>
      <c r="C24" s="204"/>
      <c r="D24" s="5">
        <v>3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1</v>
      </c>
      <c r="N24" s="192">
        <v>0</v>
      </c>
      <c r="O24" s="192">
        <v>1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1</v>
      </c>
      <c r="V24" s="192">
        <v>0</v>
      </c>
      <c r="W24" s="192">
        <v>0</v>
      </c>
      <c r="X24" s="192">
        <v>0</v>
      </c>
      <c r="Y24" s="192">
        <v>0</v>
      </c>
      <c r="Z24" s="192">
        <v>0</v>
      </c>
      <c r="AA24" s="46">
        <v>5.6</v>
      </c>
      <c r="AB24" s="54">
        <v>6.4</v>
      </c>
      <c r="AC24" s="54">
        <v>1.6</v>
      </c>
    </row>
    <row r="25" spans="2:29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</v>
      </c>
      <c r="K25" s="5">
        <v>0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1</v>
      </c>
      <c r="T25" s="5">
        <v>1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40">
        <v>7.1</v>
      </c>
      <c r="AB25" s="7">
        <v>6.1</v>
      </c>
      <c r="AC25" s="7">
        <v>2.1</v>
      </c>
    </row>
    <row r="26" spans="2:29" x14ac:dyDescent="0.15">
      <c r="B26" s="248" t="s">
        <v>9</v>
      </c>
      <c r="C26" s="204"/>
      <c r="D26" s="5">
        <v>66</v>
      </c>
      <c r="E26" s="5">
        <v>0</v>
      </c>
      <c r="F26" s="5">
        <v>1</v>
      </c>
      <c r="G26" s="5">
        <v>2</v>
      </c>
      <c r="H26" s="5">
        <v>4</v>
      </c>
      <c r="I26" s="5">
        <v>2</v>
      </c>
      <c r="J26" s="5">
        <v>2</v>
      </c>
      <c r="K26" s="5">
        <v>5</v>
      </c>
      <c r="L26" s="5">
        <v>7</v>
      </c>
      <c r="M26" s="5">
        <v>6</v>
      </c>
      <c r="N26" s="5">
        <v>5</v>
      </c>
      <c r="O26" s="5">
        <v>8</v>
      </c>
      <c r="P26" s="5">
        <v>3</v>
      </c>
      <c r="Q26" s="5">
        <v>3</v>
      </c>
      <c r="R26" s="5">
        <v>6</v>
      </c>
      <c r="S26" s="5">
        <v>4</v>
      </c>
      <c r="T26" s="5">
        <v>2</v>
      </c>
      <c r="U26" s="5">
        <v>1</v>
      </c>
      <c r="V26" s="5">
        <v>0</v>
      </c>
      <c r="W26" s="5">
        <v>0</v>
      </c>
      <c r="X26" s="5">
        <v>1</v>
      </c>
      <c r="Y26" s="5">
        <v>0</v>
      </c>
      <c r="Z26" s="5">
        <v>4</v>
      </c>
      <c r="AA26" s="40">
        <v>5.4</v>
      </c>
      <c r="AB26" s="7">
        <v>5.9</v>
      </c>
      <c r="AC26" s="7">
        <v>3.2</v>
      </c>
    </row>
    <row r="27" spans="2:29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46">
        <v>0</v>
      </c>
      <c r="AB27" s="54">
        <v>0</v>
      </c>
      <c r="AC27" s="54">
        <v>0</v>
      </c>
    </row>
    <row r="28" spans="2:29" x14ac:dyDescent="0.15">
      <c r="B28" s="248" t="s">
        <v>11</v>
      </c>
      <c r="C28" s="204"/>
      <c r="D28" s="5">
        <v>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2</v>
      </c>
      <c r="R28" s="5">
        <v>0</v>
      </c>
      <c r="S28" s="5">
        <v>1</v>
      </c>
      <c r="T28" s="5">
        <v>0</v>
      </c>
      <c r="U28" s="5">
        <v>1</v>
      </c>
      <c r="V28" s="5">
        <v>0</v>
      </c>
      <c r="W28" s="5">
        <v>0</v>
      </c>
      <c r="X28" s="5">
        <v>0</v>
      </c>
      <c r="Y28" s="5">
        <v>0</v>
      </c>
      <c r="Z28" s="5">
        <v>1</v>
      </c>
      <c r="AA28" s="40">
        <v>7.8</v>
      </c>
      <c r="AB28" s="7">
        <v>8.3000000000000007</v>
      </c>
      <c r="AC28" s="54">
        <v>1.6</v>
      </c>
    </row>
    <row r="29" spans="2:29" x14ac:dyDescent="0.15">
      <c r="B29" s="248" t="s">
        <v>12</v>
      </c>
      <c r="C29" s="204"/>
      <c r="D29" s="5">
        <v>3</v>
      </c>
      <c r="E29" s="5">
        <v>0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1</v>
      </c>
      <c r="AA29" s="40">
        <v>6.6</v>
      </c>
      <c r="AB29" s="7">
        <v>7.4</v>
      </c>
      <c r="AC29" s="7">
        <v>4</v>
      </c>
    </row>
    <row r="30" spans="2:29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1</v>
      </c>
      <c r="I30" s="5">
        <v>0</v>
      </c>
      <c r="J30" s="5">
        <v>3</v>
      </c>
      <c r="K30" s="5">
        <v>2</v>
      </c>
      <c r="L30" s="5">
        <v>1</v>
      </c>
      <c r="M30" s="5">
        <v>2</v>
      </c>
      <c r="N30" s="5">
        <v>3</v>
      </c>
      <c r="O30" s="5">
        <v>2</v>
      </c>
      <c r="P30" s="5">
        <v>0</v>
      </c>
      <c r="Q30" s="5">
        <v>2</v>
      </c>
      <c r="R30" s="5">
        <v>1</v>
      </c>
      <c r="S30" s="5">
        <v>1</v>
      </c>
      <c r="T30" s="5">
        <v>1</v>
      </c>
      <c r="U30" s="5">
        <v>3</v>
      </c>
      <c r="V30" s="5">
        <v>0</v>
      </c>
      <c r="W30" s="5">
        <v>1</v>
      </c>
      <c r="X30" s="5">
        <v>0</v>
      </c>
      <c r="Y30" s="5">
        <v>2</v>
      </c>
      <c r="Z30" s="5">
        <v>1</v>
      </c>
      <c r="AA30" s="40">
        <v>5.8</v>
      </c>
      <c r="AB30" s="7">
        <v>6.6</v>
      </c>
      <c r="AC30" s="7">
        <v>3</v>
      </c>
    </row>
    <row r="31" spans="2:29" x14ac:dyDescent="0.15">
      <c r="B31" s="248" t="s">
        <v>14</v>
      </c>
      <c r="C31" s="204"/>
      <c r="D31" s="5">
        <v>20</v>
      </c>
      <c r="E31" s="5">
        <v>0</v>
      </c>
      <c r="F31" s="5">
        <v>0</v>
      </c>
      <c r="G31" s="5">
        <v>1</v>
      </c>
      <c r="H31" s="5">
        <v>0</v>
      </c>
      <c r="I31" s="5">
        <v>1</v>
      </c>
      <c r="J31" s="5">
        <v>1</v>
      </c>
      <c r="K31" s="5">
        <v>1</v>
      </c>
      <c r="L31" s="5">
        <v>2</v>
      </c>
      <c r="M31" s="5">
        <v>4</v>
      </c>
      <c r="N31" s="5">
        <v>0</v>
      </c>
      <c r="O31" s="5">
        <v>2</v>
      </c>
      <c r="P31" s="5">
        <v>1</v>
      </c>
      <c r="Q31" s="5">
        <v>1</v>
      </c>
      <c r="R31" s="5">
        <v>0</v>
      </c>
      <c r="S31" s="5">
        <v>1</v>
      </c>
      <c r="T31" s="5">
        <v>0</v>
      </c>
      <c r="U31" s="5">
        <v>1</v>
      </c>
      <c r="V31" s="5">
        <v>1</v>
      </c>
      <c r="W31" s="5">
        <v>0</v>
      </c>
      <c r="X31" s="5">
        <v>1</v>
      </c>
      <c r="Y31" s="5">
        <v>0</v>
      </c>
      <c r="Z31" s="5">
        <v>2</v>
      </c>
      <c r="AA31" s="40">
        <v>5.4</v>
      </c>
      <c r="AB31" s="7">
        <v>6.4</v>
      </c>
      <c r="AC31" s="7">
        <v>3.3</v>
      </c>
    </row>
    <row r="32" spans="2:29" x14ac:dyDescent="0.15">
      <c r="B32" s="248" t="s">
        <v>15</v>
      </c>
      <c r="C32" s="204"/>
      <c r="D32" s="5">
        <v>20</v>
      </c>
      <c r="E32" s="5">
        <v>0</v>
      </c>
      <c r="F32" s="5">
        <v>2</v>
      </c>
      <c r="G32" s="5">
        <v>0</v>
      </c>
      <c r="H32" s="5">
        <v>0</v>
      </c>
      <c r="I32" s="5">
        <v>2</v>
      </c>
      <c r="J32" s="5">
        <v>2</v>
      </c>
      <c r="K32" s="5">
        <v>3</v>
      </c>
      <c r="L32" s="5">
        <v>0</v>
      </c>
      <c r="M32" s="5">
        <v>1</v>
      </c>
      <c r="N32" s="5">
        <v>2</v>
      </c>
      <c r="O32" s="5">
        <v>1</v>
      </c>
      <c r="P32" s="5">
        <v>0</v>
      </c>
      <c r="Q32" s="5">
        <v>2</v>
      </c>
      <c r="R32" s="5">
        <v>3</v>
      </c>
      <c r="S32" s="5">
        <v>1</v>
      </c>
      <c r="T32" s="5">
        <v>1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40">
        <v>4.9000000000000004</v>
      </c>
      <c r="AB32" s="7">
        <v>4.9000000000000004</v>
      </c>
      <c r="AC32" s="7">
        <v>2.2000000000000002</v>
      </c>
    </row>
    <row r="33" spans="2:29" x14ac:dyDescent="0.15">
      <c r="B33" s="248" t="s">
        <v>16</v>
      </c>
      <c r="C33" s="204"/>
      <c r="D33" s="5">
        <v>201</v>
      </c>
      <c r="E33" s="5">
        <v>1</v>
      </c>
      <c r="F33" s="5">
        <v>0</v>
      </c>
      <c r="G33" s="5">
        <v>1</v>
      </c>
      <c r="H33" s="5">
        <v>5</v>
      </c>
      <c r="I33" s="5">
        <v>3</v>
      </c>
      <c r="J33" s="5">
        <v>6</v>
      </c>
      <c r="K33" s="5">
        <v>8</v>
      </c>
      <c r="L33" s="5">
        <v>9</v>
      </c>
      <c r="M33" s="5">
        <v>10</v>
      </c>
      <c r="N33" s="5">
        <v>16</v>
      </c>
      <c r="O33" s="5">
        <v>13</v>
      </c>
      <c r="P33" s="5">
        <v>9</v>
      </c>
      <c r="Q33" s="5">
        <v>16</v>
      </c>
      <c r="R33" s="5">
        <v>11</v>
      </c>
      <c r="S33" s="5">
        <v>16</v>
      </c>
      <c r="T33" s="5">
        <v>15</v>
      </c>
      <c r="U33" s="5">
        <v>14</v>
      </c>
      <c r="V33" s="5">
        <v>9</v>
      </c>
      <c r="W33" s="5">
        <v>6</v>
      </c>
      <c r="X33" s="5">
        <v>7</v>
      </c>
      <c r="Y33" s="5">
        <v>0</v>
      </c>
      <c r="Z33" s="5">
        <v>26</v>
      </c>
      <c r="AA33" s="40">
        <v>7.2</v>
      </c>
      <c r="AB33" s="7">
        <v>7.8</v>
      </c>
      <c r="AC33" s="7">
        <v>4.0999999999999996</v>
      </c>
    </row>
    <row r="34" spans="2:29" x14ac:dyDescent="0.15">
      <c r="B34" s="248" t="s">
        <v>17</v>
      </c>
      <c r="C34" s="204"/>
      <c r="D34" s="5">
        <v>130</v>
      </c>
      <c r="E34" s="5">
        <v>0</v>
      </c>
      <c r="F34" s="5">
        <v>2</v>
      </c>
      <c r="G34" s="5">
        <v>1</v>
      </c>
      <c r="H34" s="5">
        <v>3</v>
      </c>
      <c r="I34" s="5">
        <v>3</v>
      </c>
      <c r="J34" s="5">
        <v>7</v>
      </c>
      <c r="K34" s="5">
        <v>2</v>
      </c>
      <c r="L34" s="5">
        <v>9</v>
      </c>
      <c r="M34" s="5">
        <v>12</v>
      </c>
      <c r="N34" s="5">
        <v>8</v>
      </c>
      <c r="O34" s="5">
        <v>11</v>
      </c>
      <c r="P34" s="5">
        <v>8</v>
      </c>
      <c r="Q34" s="5">
        <v>6</v>
      </c>
      <c r="R34" s="5">
        <v>6</v>
      </c>
      <c r="S34" s="5">
        <v>5</v>
      </c>
      <c r="T34" s="5">
        <v>11</v>
      </c>
      <c r="U34" s="5">
        <v>4</v>
      </c>
      <c r="V34" s="5">
        <v>8</v>
      </c>
      <c r="W34" s="5">
        <v>5</v>
      </c>
      <c r="X34" s="5">
        <v>6</v>
      </c>
      <c r="Y34" s="5">
        <v>1</v>
      </c>
      <c r="Z34" s="5">
        <v>12</v>
      </c>
      <c r="AA34" s="40">
        <v>6.4</v>
      </c>
      <c r="AB34" s="7">
        <v>7</v>
      </c>
      <c r="AC34" s="7">
        <v>3.3</v>
      </c>
    </row>
    <row r="35" spans="2:29" x14ac:dyDescent="0.15">
      <c r="B35" s="248" t="s">
        <v>18</v>
      </c>
      <c r="C35" s="204"/>
      <c r="D35" s="5">
        <v>580</v>
      </c>
      <c r="E35" s="5">
        <v>3</v>
      </c>
      <c r="F35" s="5">
        <v>3</v>
      </c>
      <c r="G35" s="5">
        <v>3</v>
      </c>
      <c r="H35" s="5">
        <v>11</v>
      </c>
      <c r="I35" s="5">
        <v>10</v>
      </c>
      <c r="J35" s="5">
        <v>13</v>
      </c>
      <c r="K35" s="5">
        <v>17</v>
      </c>
      <c r="L35" s="5">
        <v>23</v>
      </c>
      <c r="M35" s="5">
        <v>22</v>
      </c>
      <c r="N35" s="5">
        <v>29</v>
      </c>
      <c r="O35" s="5">
        <v>36</v>
      </c>
      <c r="P35" s="5">
        <v>34</v>
      </c>
      <c r="Q35" s="5">
        <v>27</v>
      </c>
      <c r="R35" s="5">
        <v>44</v>
      </c>
      <c r="S35" s="5">
        <v>43</v>
      </c>
      <c r="T35" s="5">
        <v>43</v>
      </c>
      <c r="U35" s="5">
        <v>30</v>
      </c>
      <c r="V35" s="5">
        <v>35</v>
      </c>
      <c r="W35" s="5">
        <v>27</v>
      </c>
      <c r="X35" s="5">
        <v>22</v>
      </c>
      <c r="Y35" s="5">
        <v>16</v>
      </c>
      <c r="Z35" s="5">
        <v>89</v>
      </c>
      <c r="AA35" s="40">
        <v>7.6</v>
      </c>
      <c r="AB35" s="7">
        <v>8.3000000000000007</v>
      </c>
      <c r="AC35" s="7">
        <v>4.5</v>
      </c>
    </row>
    <row r="36" spans="2:29" x14ac:dyDescent="0.15">
      <c r="B36" s="248" t="s">
        <v>19</v>
      </c>
      <c r="C36" s="204"/>
      <c r="D36" s="5">
        <v>292</v>
      </c>
      <c r="E36" s="5">
        <v>0</v>
      </c>
      <c r="F36" s="5">
        <v>1</v>
      </c>
      <c r="G36" s="5">
        <v>4</v>
      </c>
      <c r="H36" s="5">
        <v>9</v>
      </c>
      <c r="I36" s="5">
        <v>8</v>
      </c>
      <c r="J36" s="5">
        <v>9</v>
      </c>
      <c r="K36" s="5">
        <v>11</v>
      </c>
      <c r="L36" s="5">
        <v>14</v>
      </c>
      <c r="M36" s="5">
        <v>13</v>
      </c>
      <c r="N36" s="5">
        <v>21</v>
      </c>
      <c r="O36" s="5">
        <v>25</v>
      </c>
      <c r="P36" s="5">
        <v>23</v>
      </c>
      <c r="Q36" s="5">
        <v>22</v>
      </c>
      <c r="R36" s="5">
        <v>24</v>
      </c>
      <c r="S36" s="5">
        <v>19</v>
      </c>
      <c r="T36" s="5">
        <v>20</v>
      </c>
      <c r="U36" s="5">
        <v>26</v>
      </c>
      <c r="V36" s="5">
        <v>10</v>
      </c>
      <c r="W36" s="5">
        <v>10</v>
      </c>
      <c r="X36" s="5">
        <v>4</v>
      </c>
      <c r="Y36" s="5">
        <v>6</v>
      </c>
      <c r="Z36" s="5">
        <v>13</v>
      </c>
      <c r="AA36" s="40">
        <v>6.7</v>
      </c>
      <c r="AB36" s="7">
        <v>6.9</v>
      </c>
      <c r="AC36" s="7">
        <v>3.5</v>
      </c>
    </row>
    <row r="37" spans="2:29" x14ac:dyDescent="0.15">
      <c r="B37" s="248" t="s">
        <v>20</v>
      </c>
      <c r="C37" s="204"/>
      <c r="D37" s="5">
        <v>8</v>
      </c>
      <c r="E37" s="5">
        <v>0</v>
      </c>
      <c r="F37" s="5">
        <v>0</v>
      </c>
      <c r="G37" s="5">
        <v>0</v>
      </c>
      <c r="H37" s="5">
        <v>0</v>
      </c>
      <c r="I37" s="5">
        <v>1</v>
      </c>
      <c r="J37" s="5">
        <v>0</v>
      </c>
      <c r="K37" s="5">
        <v>1</v>
      </c>
      <c r="L37" s="5">
        <v>0</v>
      </c>
      <c r="M37" s="5">
        <v>1</v>
      </c>
      <c r="N37" s="5">
        <v>0</v>
      </c>
      <c r="O37" s="5">
        <v>0</v>
      </c>
      <c r="P37" s="5">
        <v>1</v>
      </c>
      <c r="Q37" s="5">
        <v>0</v>
      </c>
      <c r="R37" s="5">
        <v>2</v>
      </c>
      <c r="S37" s="5">
        <v>0</v>
      </c>
      <c r="T37" s="5">
        <v>0</v>
      </c>
      <c r="U37" s="5">
        <v>1</v>
      </c>
      <c r="V37" s="5">
        <v>1</v>
      </c>
      <c r="W37" s="5">
        <v>0</v>
      </c>
      <c r="X37" s="5">
        <v>0</v>
      </c>
      <c r="Y37" s="5">
        <v>0</v>
      </c>
      <c r="Z37" s="5">
        <v>0</v>
      </c>
      <c r="AA37" s="40">
        <v>6.8</v>
      </c>
      <c r="AB37" s="7">
        <v>6.2</v>
      </c>
      <c r="AC37" s="54">
        <v>2.2000000000000002</v>
      </c>
    </row>
    <row r="38" spans="2:29" x14ac:dyDescent="0.15">
      <c r="B38" s="248" t="s">
        <v>21</v>
      </c>
      <c r="C38" s="204"/>
      <c r="D38" s="5">
        <v>17</v>
      </c>
      <c r="E38" s="5">
        <v>1</v>
      </c>
      <c r="F38" s="5">
        <v>0</v>
      </c>
      <c r="G38" s="5">
        <v>0</v>
      </c>
      <c r="H38" s="5">
        <v>0</v>
      </c>
      <c r="I38" s="5">
        <v>2</v>
      </c>
      <c r="J38" s="5">
        <v>0</v>
      </c>
      <c r="K38" s="5">
        <v>0</v>
      </c>
      <c r="L38" s="5">
        <v>3</v>
      </c>
      <c r="M38" s="5">
        <v>1</v>
      </c>
      <c r="N38" s="5">
        <v>2</v>
      </c>
      <c r="O38" s="5">
        <v>0</v>
      </c>
      <c r="P38" s="5">
        <v>1</v>
      </c>
      <c r="Q38" s="5">
        <v>0</v>
      </c>
      <c r="R38" s="5">
        <v>1</v>
      </c>
      <c r="S38" s="5">
        <v>0</v>
      </c>
      <c r="T38" s="5">
        <v>0</v>
      </c>
      <c r="U38" s="5">
        <v>1</v>
      </c>
      <c r="V38" s="5">
        <v>1</v>
      </c>
      <c r="W38" s="5">
        <v>0</v>
      </c>
      <c r="X38" s="5">
        <v>1</v>
      </c>
      <c r="Y38" s="5">
        <v>0</v>
      </c>
      <c r="Z38" s="5">
        <v>3</v>
      </c>
      <c r="AA38" s="40">
        <v>5.3</v>
      </c>
      <c r="AB38" s="7">
        <v>6.7</v>
      </c>
      <c r="AC38" s="7">
        <v>3.8</v>
      </c>
    </row>
    <row r="39" spans="2:29" x14ac:dyDescent="0.15">
      <c r="B39" s="248" t="s">
        <v>22</v>
      </c>
      <c r="C39" s="204"/>
      <c r="D39" s="5">
        <v>6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1</v>
      </c>
      <c r="O39" s="5">
        <v>1</v>
      </c>
      <c r="P39" s="5">
        <v>0</v>
      </c>
      <c r="Q39" s="5">
        <v>1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2</v>
      </c>
      <c r="AA39" s="40">
        <v>6.3</v>
      </c>
      <c r="AB39" s="7">
        <v>12.4</v>
      </c>
      <c r="AC39" s="7">
        <v>11.7</v>
      </c>
    </row>
    <row r="40" spans="2:29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1</v>
      </c>
      <c r="I40" s="192">
        <v>0</v>
      </c>
      <c r="J40" s="192">
        <v>1</v>
      </c>
      <c r="K40" s="192">
        <v>0</v>
      </c>
      <c r="L40" s="192">
        <v>0</v>
      </c>
      <c r="M40" s="192">
        <v>1</v>
      </c>
      <c r="N40" s="192">
        <v>0</v>
      </c>
      <c r="O40" s="192">
        <v>1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1</v>
      </c>
      <c r="AA40" s="48">
        <v>4.7</v>
      </c>
      <c r="AB40" s="55">
        <v>5.5</v>
      </c>
      <c r="AC40" s="55">
        <v>3.4</v>
      </c>
    </row>
    <row r="41" spans="2:29" x14ac:dyDescent="0.15">
      <c r="B41" s="248" t="s">
        <v>24</v>
      </c>
      <c r="C41" s="204"/>
      <c r="D41" s="5">
        <v>2</v>
      </c>
      <c r="E41" s="5">
        <v>0</v>
      </c>
      <c r="F41" s="5">
        <v>0</v>
      </c>
      <c r="G41" s="5">
        <v>0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40">
        <v>4.4000000000000004</v>
      </c>
      <c r="AB41" s="7">
        <v>4.4000000000000004</v>
      </c>
      <c r="AC41" s="7">
        <v>1.7</v>
      </c>
    </row>
    <row r="42" spans="2:29" x14ac:dyDescent="0.15">
      <c r="B42" s="248" t="s">
        <v>25</v>
      </c>
      <c r="C42" s="204"/>
      <c r="D42" s="5">
        <v>11</v>
      </c>
      <c r="E42" s="5">
        <v>0</v>
      </c>
      <c r="F42" s="5">
        <v>0</v>
      </c>
      <c r="G42" s="5">
        <v>0</v>
      </c>
      <c r="H42" s="5">
        <v>0</v>
      </c>
      <c r="I42" s="5">
        <v>1</v>
      </c>
      <c r="J42" s="5">
        <v>1</v>
      </c>
      <c r="K42" s="5">
        <v>1</v>
      </c>
      <c r="L42" s="5">
        <v>0</v>
      </c>
      <c r="M42" s="5">
        <v>0</v>
      </c>
      <c r="N42" s="5">
        <v>1</v>
      </c>
      <c r="O42" s="5">
        <v>1</v>
      </c>
      <c r="P42" s="5">
        <v>0</v>
      </c>
      <c r="Q42" s="5">
        <v>0</v>
      </c>
      <c r="R42" s="5">
        <v>1</v>
      </c>
      <c r="S42" s="5">
        <v>0</v>
      </c>
      <c r="T42" s="5">
        <v>1</v>
      </c>
      <c r="U42" s="5">
        <v>1</v>
      </c>
      <c r="V42" s="5">
        <v>0</v>
      </c>
      <c r="W42" s="5">
        <v>1</v>
      </c>
      <c r="X42" s="5">
        <v>0</v>
      </c>
      <c r="Y42" s="5">
        <v>1</v>
      </c>
      <c r="Z42" s="5">
        <v>1</v>
      </c>
      <c r="AA42" s="40">
        <v>7.2</v>
      </c>
      <c r="AB42" s="7">
        <v>7</v>
      </c>
      <c r="AC42" s="7">
        <v>2.9</v>
      </c>
    </row>
    <row r="43" spans="2:29" x14ac:dyDescent="0.15">
      <c r="B43" s="248" t="s">
        <v>26</v>
      </c>
      <c r="C43" s="204"/>
      <c r="D43" s="5">
        <v>8</v>
      </c>
      <c r="E43" s="5">
        <v>0</v>
      </c>
      <c r="F43" s="5">
        <v>0</v>
      </c>
      <c r="G43" s="5">
        <v>2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2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1</v>
      </c>
      <c r="W43" s="5">
        <v>1</v>
      </c>
      <c r="X43" s="5">
        <v>0</v>
      </c>
      <c r="Y43" s="5">
        <v>0</v>
      </c>
      <c r="Z43" s="5">
        <v>1</v>
      </c>
      <c r="AA43" s="40">
        <v>6.2</v>
      </c>
      <c r="AB43" s="7">
        <v>6.8</v>
      </c>
      <c r="AC43" s="7">
        <v>4.8</v>
      </c>
    </row>
    <row r="44" spans="2:29" x14ac:dyDescent="0.15">
      <c r="B44" s="248" t="s">
        <v>27</v>
      </c>
      <c r="C44" s="204"/>
      <c r="D44" s="5">
        <v>15</v>
      </c>
      <c r="E44" s="5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2</v>
      </c>
      <c r="M44" s="5">
        <v>0</v>
      </c>
      <c r="N44" s="5">
        <v>2</v>
      </c>
      <c r="O44" s="5">
        <v>1</v>
      </c>
      <c r="P44" s="5">
        <v>0</v>
      </c>
      <c r="Q44" s="5">
        <v>1</v>
      </c>
      <c r="R44" s="5">
        <v>1</v>
      </c>
      <c r="S44" s="5">
        <v>1</v>
      </c>
      <c r="T44" s="5">
        <v>1</v>
      </c>
      <c r="U44" s="5">
        <v>1</v>
      </c>
      <c r="V44" s="5">
        <v>0</v>
      </c>
      <c r="W44" s="5">
        <v>1</v>
      </c>
      <c r="X44" s="5">
        <v>1</v>
      </c>
      <c r="Y44" s="5">
        <v>0</v>
      </c>
      <c r="Z44" s="5">
        <v>1</v>
      </c>
      <c r="AA44" s="40">
        <v>6.6</v>
      </c>
      <c r="AB44" s="7">
        <v>8</v>
      </c>
      <c r="AC44" s="7">
        <v>6.7</v>
      </c>
    </row>
    <row r="45" spans="2:29" x14ac:dyDescent="0.15">
      <c r="B45" s="248" t="s">
        <v>28</v>
      </c>
      <c r="C45" s="204"/>
      <c r="D45" s="5">
        <v>165</v>
      </c>
      <c r="E45" s="5">
        <v>1</v>
      </c>
      <c r="F45" s="5">
        <v>2</v>
      </c>
      <c r="G45" s="5">
        <v>4</v>
      </c>
      <c r="H45" s="5">
        <v>8</v>
      </c>
      <c r="I45" s="5">
        <v>8</v>
      </c>
      <c r="J45" s="5">
        <v>5</v>
      </c>
      <c r="K45" s="5">
        <v>7</v>
      </c>
      <c r="L45" s="5">
        <v>9</v>
      </c>
      <c r="M45" s="5">
        <v>7</v>
      </c>
      <c r="N45" s="5">
        <v>14</v>
      </c>
      <c r="O45" s="5">
        <v>11</v>
      </c>
      <c r="P45" s="5">
        <v>11</v>
      </c>
      <c r="Q45" s="5">
        <v>16</v>
      </c>
      <c r="R45" s="5">
        <v>12</v>
      </c>
      <c r="S45" s="5">
        <v>10</v>
      </c>
      <c r="T45" s="5">
        <v>8</v>
      </c>
      <c r="U45" s="5">
        <v>8</v>
      </c>
      <c r="V45" s="5">
        <v>2</v>
      </c>
      <c r="W45" s="5">
        <v>1</v>
      </c>
      <c r="X45" s="5">
        <v>3</v>
      </c>
      <c r="Y45" s="5">
        <v>2</v>
      </c>
      <c r="Z45" s="5">
        <v>16</v>
      </c>
      <c r="AA45" s="40">
        <v>6.2</v>
      </c>
      <c r="AB45" s="7">
        <v>6.7</v>
      </c>
      <c r="AC45" s="7">
        <v>3.9</v>
      </c>
    </row>
    <row r="46" spans="2:29" x14ac:dyDescent="0.15">
      <c r="B46" s="248" t="s">
        <v>29</v>
      </c>
      <c r="C46" s="204"/>
      <c r="D46" s="5">
        <v>4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1</v>
      </c>
      <c r="Y46" s="5">
        <v>0</v>
      </c>
      <c r="Z46" s="5">
        <v>0</v>
      </c>
      <c r="AA46" s="40">
        <v>6.5</v>
      </c>
      <c r="AB46" s="7">
        <v>6.7</v>
      </c>
      <c r="AC46" s="7">
        <v>2.5</v>
      </c>
    </row>
    <row r="47" spans="2:29" x14ac:dyDescent="0.15">
      <c r="B47" s="248" t="s">
        <v>30</v>
      </c>
      <c r="C47" s="204"/>
      <c r="D47" s="5">
        <v>36</v>
      </c>
      <c r="E47" s="5">
        <v>0</v>
      </c>
      <c r="F47" s="5">
        <v>0</v>
      </c>
      <c r="G47" s="5">
        <v>0</v>
      </c>
      <c r="H47" s="5">
        <v>1</v>
      </c>
      <c r="I47" s="5">
        <v>1</v>
      </c>
      <c r="J47" s="5">
        <v>1</v>
      </c>
      <c r="K47" s="5">
        <v>2</v>
      </c>
      <c r="L47" s="5">
        <v>5</v>
      </c>
      <c r="M47" s="5">
        <v>2</v>
      </c>
      <c r="N47" s="5">
        <v>4</v>
      </c>
      <c r="O47" s="5">
        <v>1</v>
      </c>
      <c r="P47" s="5">
        <v>1</v>
      </c>
      <c r="Q47" s="5">
        <v>2</v>
      </c>
      <c r="R47" s="5">
        <v>4</v>
      </c>
      <c r="S47" s="5">
        <v>2</v>
      </c>
      <c r="T47" s="5">
        <v>1</v>
      </c>
      <c r="U47" s="5">
        <v>2</v>
      </c>
      <c r="V47" s="5">
        <v>0</v>
      </c>
      <c r="W47" s="5">
        <v>1</v>
      </c>
      <c r="X47" s="5">
        <v>3</v>
      </c>
      <c r="Y47" s="5">
        <v>1</v>
      </c>
      <c r="Z47" s="5">
        <v>2</v>
      </c>
      <c r="AA47" s="40">
        <v>6.5</v>
      </c>
      <c r="AB47" s="7">
        <v>6.7</v>
      </c>
      <c r="AC47" s="7">
        <v>2.7</v>
      </c>
    </row>
    <row r="48" spans="2:29" x14ac:dyDescent="0.15">
      <c r="B48" s="248" t="s">
        <v>31</v>
      </c>
      <c r="C48" s="204"/>
      <c r="D48" s="5">
        <v>35</v>
      </c>
      <c r="E48" s="5">
        <v>3</v>
      </c>
      <c r="F48" s="5">
        <v>1</v>
      </c>
      <c r="G48" s="5">
        <v>1</v>
      </c>
      <c r="H48" s="5">
        <v>0</v>
      </c>
      <c r="I48" s="5">
        <v>2</v>
      </c>
      <c r="J48" s="5">
        <v>2</v>
      </c>
      <c r="K48" s="5">
        <v>0</v>
      </c>
      <c r="L48" s="5">
        <v>4</v>
      </c>
      <c r="M48" s="5">
        <v>3</v>
      </c>
      <c r="N48" s="5">
        <v>2</v>
      </c>
      <c r="O48" s="5">
        <v>4</v>
      </c>
      <c r="P48" s="5">
        <v>2</v>
      </c>
      <c r="Q48" s="5">
        <v>1</v>
      </c>
      <c r="R48" s="5">
        <v>1</v>
      </c>
      <c r="S48" s="5">
        <v>0</v>
      </c>
      <c r="T48" s="5">
        <v>0</v>
      </c>
      <c r="U48" s="5">
        <v>1</v>
      </c>
      <c r="V48" s="5">
        <v>2</v>
      </c>
      <c r="W48" s="5">
        <v>0</v>
      </c>
      <c r="X48" s="5">
        <v>2</v>
      </c>
      <c r="Y48" s="5">
        <v>1</v>
      </c>
      <c r="Z48" s="5">
        <v>3</v>
      </c>
      <c r="AA48" s="40">
        <v>5.4</v>
      </c>
      <c r="AB48" s="7">
        <v>6.3</v>
      </c>
      <c r="AC48" s="7">
        <v>4.4000000000000004</v>
      </c>
    </row>
    <row r="49" spans="2:29" x14ac:dyDescent="0.15">
      <c r="B49" s="248" t="s">
        <v>32</v>
      </c>
      <c r="C49" s="204"/>
      <c r="D49" s="5">
        <v>336</v>
      </c>
      <c r="E49" s="5">
        <v>0</v>
      </c>
      <c r="F49" s="5">
        <v>4</v>
      </c>
      <c r="G49" s="5">
        <v>1</v>
      </c>
      <c r="H49" s="5">
        <v>2</v>
      </c>
      <c r="I49" s="5">
        <v>9</v>
      </c>
      <c r="J49" s="5">
        <v>9</v>
      </c>
      <c r="K49" s="5">
        <v>19</v>
      </c>
      <c r="L49" s="5">
        <v>17</v>
      </c>
      <c r="M49" s="5">
        <v>23</v>
      </c>
      <c r="N49" s="5">
        <v>25</v>
      </c>
      <c r="O49" s="5">
        <v>26</v>
      </c>
      <c r="P49" s="5">
        <v>22</v>
      </c>
      <c r="Q49" s="5">
        <v>23</v>
      </c>
      <c r="R49" s="5">
        <v>23</v>
      </c>
      <c r="S49" s="5">
        <v>21</v>
      </c>
      <c r="T49" s="5">
        <v>15</v>
      </c>
      <c r="U49" s="5">
        <v>16</v>
      </c>
      <c r="V49" s="5">
        <v>17</v>
      </c>
      <c r="W49" s="5">
        <v>9</v>
      </c>
      <c r="X49" s="5">
        <v>10</v>
      </c>
      <c r="Y49" s="5">
        <v>5</v>
      </c>
      <c r="Z49" s="5">
        <v>40</v>
      </c>
      <c r="AA49" s="40">
        <v>6.7</v>
      </c>
      <c r="AB49" s="7">
        <v>7.4</v>
      </c>
      <c r="AC49" s="7">
        <v>3.8</v>
      </c>
    </row>
    <row r="50" spans="2:29" x14ac:dyDescent="0.15">
      <c r="B50" s="248" t="s">
        <v>33</v>
      </c>
      <c r="C50" s="204"/>
      <c r="D50" s="5">
        <v>98</v>
      </c>
      <c r="E50" s="5">
        <v>0</v>
      </c>
      <c r="F50" s="5">
        <v>1</v>
      </c>
      <c r="G50" s="5">
        <v>1</v>
      </c>
      <c r="H50" s="5">
        <v>1</v>
      </c>
      <c r="I50" s="5">
        <v>6</v>
      </c>
      <c r="J50" s="5">
        <v>4</v>
      </c>
      <c r="K50" s="5">
        <v>6</v>
      </c>
      <c r="L50" s="5">
        <v>3</v>
      </c>
      <c r="M50" s="5">
        <v>4</v>
      </c>
      <c r="N50" s="5">
        <v>6</v>
      </c>
      <c r="O50" s="5">
        <v>9</v>
      </c>
      <c r="P50" s="5">
        <v>10</v>
      </c>
      <c r="Q50" s="5">
        <v>4</v>
      </c>
      <c r="R50" s="5">
        <v>7</v>
      </c>
      <c r="S50" s="5">
        <v>4</v>
      </c>
      <c r="T50" s="5">
        <v>4</v>
      </c>
      <c r="U50" s="5">
        <v>8</v>
      </c>
      <c r="V50" s="5">
        <v>6</v>
      </c>
      <c r="W50" s="5">
        <v>2</v>
      </c>
      <c r="X50" s="5">
        <v>0</v>
      </c>
      <c r="Y50" s="5">
        <v>2</v>
      </c>
      <c r="Z50" s="5">
        <v>10</v>
      </c>
      <c r="AA50" s="40">
        <v>6.2</v>
      </c>
      <c r="AB50" s="7">
        <v>7.6</v>
      </c>
      <c r="AC50" s="7">
        <v>7.4</v>
      </c>
    </row>
    <row r="51" spans="2:29" x14ac:dyDescent="0.15">
      <c r="B51" s="248" t="s">
        <v>34</v>
      </c>
      <c r="C51" s="204"/>
      <c r="D51" s="5">
        <v>11</v>
      </c>
      <c r="E51" s="5">
        <v>0</v>
      </c>
      <c r="F51" s="5">
        <v>0</v>
      </c>
      <c r="G51" s="5">
        <v>0</v>
      </c>
      <c r="H51" s="5">
        <v>0</v>
      </c>
      <c r="I51" s="5">
        <v>2</v>
      </c>
      <c r="J51" s="5">
        <v>0</v>
      </c>
      <c r="K51" s="5">
        <v>2</v>
      </c>
      <c r="L51" s="5">
        <v>1</v>
      </c>
      <c r="M51" s="5">
        <v>1</v>
      </c>
      <c r="N51" s="5">
        <v>0</v>
      </c>
      <c r="O51" s="5">
        <v>1</v>
      </c>
      <c r="P51" s="5">
        <v>0</v>
      </c>
      <c r="Q51" s="5">
        <v>1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1</v>
      </c>
      <c r="X51" s="5">
        <v>0</v>
      </c>
      <c r="Y51" s="5">
        <v>1</v>
      </c>
      <c r="Z51" s="5">
        <v>1</v>
      </c>
      <c r="AA51" s="40">
        <v>4.7</v>
      </c>
      <c r="AB51" s="7">
        <v>6.3</v>
      </c>
      <c r="AC51" s="7">
        <v>3.7</v>
      </c>
    </row>
    <row r="52" spans="2:29" x14ac:dyDescent="0.15">
      <c r="B52" s="248" t="s">
        <v>35</v>
      </c>
      <c r="C52" s="204"/>
      <c r="D52" s="5">
        <v>3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1</v>
      </c>
      <c r="M52" s="5">
        <v>1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1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40">
        <v>4.8</v>
      </c>
      <c r="AB52" s="7">
        <v>5.9</v>
      </c>
      <c r="AC52" s="7">
        <v>2</v>
      </c>
    </row>
    <row r="53" spans="2:29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40">
        <v>0</v>
      </c>
      <c r="AB53" s="7">
        <v>0</v>
      </c>
      <c r="AC53" s="7">
        <v>0</v>
      </c>
    </row>
    <row r="54" spans="2:29" x14ac:dyDescent="0.15">
      <c r="B54" s="248" t="s">
        <v>37</v>
      </c>
      <c r="C54" s="204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1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40">
        <v>6</v>
      </c>
      <c r="AB54" s="7">
        <v>6</v>
      </c>
      <c r="AC54" s="7">
        <v>0.4</v>
      </c>
    </row>
    <row r="55" spans="2:29" x14ac:dyDescent="0.15">
      <c r="B55" s="248" t="s">
        <v>38</v>
      </c>
      <c r="C55" s="204"/>
      <c r="D55" s="5">
        <v>13</v>
      </c>
      <c r="E55" s="5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2</v>
      </c>
      <c r="L55" s="5">
        <v>0</v>
      </c>
      <c r="M55" s="5">
        <v>0</v>
      </c>
      <c r="N55" s="5">
        <v>1</v>
      </c>
      <c r="O55" s="5">
        <v>1</v>
      </c>
      <c r="P55" s="5">
        <v>0</v>
      </c>
      <c r="Q55" s="5">
        <v>2</v>
      </c>
      <c r="R55" s="5">
        <v>3</v>
      </c>
      <c r="S55" s="5">
        <v>0</v>
      </c>
      <c r="T55" s="5">
        <v>0</v>
      </c>
      <c r="U55" s="5">
        <v>0</v>
      </c>
      <c r="V55" s="5">
        <v>1</v>
      </c>
      <c r="W55" s="5">
        <v>1</v>
      </c>
      <c r="X55" s="5">
        <v>0</v>
      </c>
      <c r="Y55" s="5">
        <v>0</v>
      </c>
      <c r="Z55" s="5">
        <v>1</v>
      </c>
      <c r="AA55" s="40">
        <v>6.8</v>
      </c>
      <c r="AB55" s="7">
        <v>6.7</v>
      </c>
      <c r="AC55" s="7">
        <v>2.6</v>
      </c>
    </row>
    <row r="56" spans="2:29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0</v>
      </c>
      <c r="H56" s="5">
        <v>0</v>
      </c>
      <c r="I56" s="5">
        <v>1</v>
      </c>
      <c r="J56" s="5">
        <v>2</v>
      </c>
      <c r="K56" s="5">
        <v>1</v>
      </c>
      <c r="L56" s="5">
        <v>4</v>
      </c>
      <c r="M56" s="5">
        <v>1</v>
      </c>
      <c r="N56" s="5">
        <v>4</v>
      </c>
      <c r="O56" s="5">
        <v>1</v>
      </c>
      <c r="P56" s="5">
        <v>7</v>
      </c>
      <c r="Q56" s="5">
        <v>2</v>
      </c>
      <c r="R56" s="5">
        <v>2</v>
      </c>
      <c r="S56" s="5">
        <v>1</v>
      </c>
      <c r="T56" s="5">
        <v>1</v>
      </c>
      <c r="U56" s="5">
        <v>0</v>
      </c>
      <c r="V56" s="5">
        <v>0</v>
      </c>
      <c r="W56" s="5">
        <v>1</v>
      </c>
      <c r="X56" s="5">
        <v>1</v>
      </c>
      <c r="Y56" s="5">
        <v>0</v>
      </c>
      <c r="Z56" s="5">
        <v>3</v>
      </c>
      <c r="AA56" s="40">
        <v>6.2</v>
      </c>
      <c r="AB56" s="7">
        <v>6.7</v>
      </c>
      <c r="AC56" s="7">
        <v>3.1</v>
      </c>
    </row>
    <row r="57" spans="2:29" x14ac:dyDescent="0.15">
      <c r="B57" s="248" t="s">
        <v>40</v>
      </c>
      <c r="C57" s="204"/>
      <c r="D57" s="5">
        <v>8</v>
      </c>
      <c r="E57" s="5">
        <v>1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0</v>
      </c>
      <c r="M57" s="5">
        <v>0</v>
      </c>
      <c r="N57" s="5">
        <v>0</v>
      </c>
      <c r="O57" s="5">
        <v>1</v>
      </c>
      <c r="P57" s="5">
        <v>1</v>
      </c>
      <c r="Q57" s="5">
        <v>1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1</v>
      </c>
      <c r="X57" s="5">
        <v>0</v>
      </c>
      <c r="Y57" s="5">
        <v>0</v>
      </c>
      <c r="Z57" s="5">
        <v>1</v>
      </c>
      <c r="AA57" s="40">
        <v>5.8</v>
      </c>
      <c r="AB57" s="7">
        <v>6.7</v>
      </c>
      <c r="AC57" s="7">
        <v>5.0999999999999996</v>
      </c>
    </row>
    <row r="58" spans="2:29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40">
        <v>0</v>
      </c>
      <c r="AB58" s="7">
        <v>0</v>
      </c>
      <c r="AC58" s="7">
        <v>0</v>
      </c>
    </row>
    <row r="59" spans="2:29" x14ac:dyDescent="0.15">
      <c r="B59" s="248" t="s">
        <v>42</v>
      </c>
      <c r="C59" s="204"/>
      <c r="D59" s="5">
        <v>12</v>
      </c>
      <c r="E59" s="5">
        <v>0</v>
      </c>
      <c r="F59" s="5">
        <v>0</v>
      </c>
      <c r="G59" s="5">
        <v>0</v>
      </c>
      <c r="H59" s="5">
        <v>0</v>
      </c>
      <c r="I59" s="5">
        <v>1</v>
      </c>
      <c r="J59" s="5">
        <v>2</v>
      </c>
      <c r="K59" s="5">
        <v>0</v>
      </c>
      <c r="L59" s="5">
        <v>0</v>
      </c>
      <c r="M59" s="5">
        <v>2</v>
      </c>
      <c r="N59" s="5">
        <v>0</v>
      </c>
      <c r="O59" s="5">
        <v>0</v>
      </c>
      <c r="P59" s="5">
        <v>0</v>
      </c>
      <c r="Q59" s="5">
        <v>2</v>
      </c>
      <c r="R59" s="5">
        <v>1</v>
      </c>
      <c r="S59" s="5">
        <v>1</v>
      </c>
      <c r="T59" s="5">
        <v>2</v>
      </c>
      <c r="U59" s="5">
        <v>0</v>
      </c>
      <c r="V59" s="5">
        <v>0</v>
      </c>
      <c r="W59" s="5">
        <v>1</v>
      </c>
      <c r="X59" s="5">
        <v>0</v>
      </c>
      <c r="Y59" s="5">
        <v>0</v>
      </c>
      <c r="Z59" s="5">
        <v>0</v>
      </c>
      <c r="AA59" s="40">
        <v>6.5</v>
      </c>
      <c r="AB59" s="7">
        <v>6.2</v>
      </c>
      <c r="AC59" s="7">
        <v>2.2000000000000002</v>
      </c>
    </row>
    <row r="60" spans="2:29" x14ac:dyDescent="0.15">
      <c r="B60" s="248" t="s">
        <v>43</v>
      </c>
      <c r="C60" s="204"/>
      <c r="D60" s="5">
        <v>12</v>
      </c>
      <c r="E60" s="5">
        <v>0</v>
      </c>
      <c r="F60" s="5">
        <v>0</v>
      </c>
      <c r="G60" s="5">
        <v>2</v>
      </c>
      <c r="H60" s="5">
        <v>1</v>
      </c>
      <c r="I60" s="5">
        <v>1</v>
      </c>
      <c r="J60" s="5">
        <v>1</v>
      </c>
      <c r="K60" s="5">
        <v>1</v>
      </c>
      <c r="L60" s="5">
        <v>2</v>
      </c>
      <c r="M60" s="5">
        <v>0</v>
      </c>
      <c r="N60" s="5">
        <v>0</v>
      </c>
      <c r="O60" s="5">
        <v>1</v>
      </c>
      <c r="P60" s="5">
        <v>0</v>
      </c>
      <c r="Q60" s="5">
        <v>0</v>
      </c>
      <c r="R60" s="5">
        <v>1</v>
      </c>
      <c r="S60" s="5">
        <v>0</v>
      </c>
      <c r="T60" s="5">
        <v>1</v>
      </c>
      <c r="U60" s="5">
        <v>1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40">
        <v>3.8</v>
      </c>
      <c r="AB60" s="7">
        <v>4.5</v>
      </c>
      <c r="AC60" s="7">
        <v>2.4</v>
      </c>
    </row>
    <row r="61" spans="2:29" x14ac:dyDescent="0.15">
      <c r="B61" s="248" t="s">
        <v>44</v>
      </c>
      <c r="C61" s="204"/>
      <c r="D61" s="5">
        <v>7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2</v>
      </c>
      <c r="K61" s="5">
        <v>0</v>
      </c>
      <c r="L61" s="5">
        <v>0</v>
      </c>
      <c r="M61" s="5">
        <v>2</v>
      </c>
      <c r="N61" s="5">
        <v>0</v>
      </c>
      <c r="O61" s="5">
        <v>0</v>
      </c>
      <c r="P61" s="5">
        <v>0</v>
      </c>
      <c r="Q61" s="5">
        <v>1</v>
      </c>
      <c r="R61" s="5">
        <v>1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1</v>
      </c>
      <c r="Z61" s="5">
        <v>0</v>
      </c>
      <c r="AA61" s="40">
        <v>4.9000000000000004</v>
      </c>
      <c r="AB61" s="7">
        <v>5.8</v>
      </c>
      <c r="AC61" s="7">
        <v>2.6</v>
      </c>
    </row>
    <row r="62" spans="2:29" x14ac:dyDescent="0.15">
      <c r="B62" s="248" t="s">
        <v>45</v>
      </c>
      <c r="C62" s="204"/>
      <c r="D62" s="5">
        <v>195</v>
      </c>
      <c r="E62" s="5">
        <v>0</v>
      </c>
      <c r="F62" s="5">
        <v>2</v>
      </c>
      <c r="G62" s="5">
        <v>4</v>
      </c>
      <c r="H62" s="5">
        <v>4</v>
      </c>
      <c r="I62" s="5">
        <v>8</v>
      </c>
      <c r="J62" s="5">
        <v>7</v>
      </c>
      <c r="K62" s="5">
        <v>9</v>
      </c>
      <c r="L62" s="5">
        <v>18</v>
      </c>
      <c r="M62" s="5">
        <v>16</v>
      </c>
      <c r="N62" s="5">
        <v>21</v>
      </c>
      <c r="O62" s="5">
        <v>12</v>
      </c>
      <c r="P62" s="5">
        <v>11</v>
      </c>
      <c r="Q62" s="5">
        <v>17</v>
      </c>
      <c r="R62" s="5">
        <v>10</v>
      </c>
      <c r="S62" s="5">
        <v>8</v>
      </c>
      <c r="T62" s="5">
        <v>9</v>
      </c>
      <c r="U62" s="5">
        <v>10</v>
      </c>
      <c r="V62" s="5">
        <v>4</v>
      </c>
      <c r="W62" s="5">
        <v>7</v>
      </c>
      <c r="X62" s="5">
        <v>3</v>
      </c>
      <c r="Y62" s="5">
        <v>1</v>
      </c>
      <c r="Z62" s="5">
        <v>14</v>
      </c>
      <c r="AA62" s="40">
        <v>5.9</v>
      </c>
      <c r="AB62" s="7">
        <v>6.5</v>
      </c>
      <c r="AC62" s="7">
        <v>3.5</v>
      </c>
    </row>
    <row r="63" spans="2:29" x14ac:dyDescent="0.15">
      <c r="B63" s="248" t="s">
        <v>46</v>
      </c>
      <c r="C63" s="204"/>
      <c r="D63" s="5">
        <v>4</v>
      </c>
      <c r="E63" s="5">
        <v>0</v>
      </c>
      <c r="F63" s="5">
        <v>0</v>
      </c>
      <c r="G63" s="5">
        <v>0</v>
      </c>
      <c r="H63" s="5">
        <v>1</v>
      </c>
      <c r="I63" s="5">
        <v>0</v>
      </c>
      <c r="J63" s="5">
        <v>1</v>
      </c>
      <c r="K63" s="5">
        <v>0</v>
      </c>
      <c r="L63" s="5">
        <v>0</v>
      </c>
      <c r="M63" s="5">
        <v>1</v>
      </c>
      <c r="N63" s="5">
        <v>0</v>
      </c>
      <c r="O63" s="5">
        <v>0</v>
      </c>
      <c r="P63" s="5">
        <v>0</v>
      </c>
      <c r="Q63" s="5">
        <v>1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40">
        <v>3.9</v>
      </c>
      <c r="AB63" s="7">
        <v>4.3</v>
      </c>
      <c r="AC63" s="7">
        <v>1.7</v>
      </c>
    </row>
    <row r="64" spans="2:29" x14ac:dyDescent="0.15">
      <c r="B64" s="248" t="s">
        <v>47</v>
      </c>
      <c r="C64" s="204"/>
      <c r="D64" s="5">
        <v>15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1</v>
      </c>
      <c r="K64" s="5">
        <v>3</v>
      </c>
      <c r="L64" s="5">
        <v>1</v>
      </c>
      <c r="M64" s="5">
        <v>1</v>
      </c>
      <c r="N64" s="5">
        <v>3</v>
      </c>
      <c r="O64" s="5">
        <v>0</v>
      </c>
      <c r="P64" s="5">
        <v>0</v>
      </c>
      <c r="Q64" s="5">
        <v>0</v>
      </c>
      <c r="R64" s="5">
        <v>2</v>
      </c>
      <c r="S64" s="5">
        <v>2</v>
      </c>
      <c r="T64" s="5">
        <v>1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1</v>
      </c>
      <c r="AA64" s="40">
        <v>5.2</v>
      </c>
      <c r="AB64" s="7">
        <v>7.1</v>
      </c>
      <c r="AC64" s="7">
        <v>6</v>
      </c>
    </row>
    <row r="65" spans="2:29" x14ac:dyDescent="0.15">
      <c r="B65" s="248" t="s">
        <v>48</v>
      </c>
      <c r="C65" s="204"/>
      <c r="D65" s="5">
        <v>8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1</v>
      </c>
      <c r="M65" s="5">
        <v>1</v>
      </c>
      <c r="N65" s="5">
        <v>2</v>
      </c>
      <c r="O65" s="5">
        <v>1</v>
      </c>
      <c r="P65" s="5">
        <v>0</v>
      </c>
      <c r="Q65" s="5">
        <v>1</v>
      </c>
      <c r="R65" s="5">
        <v>0</v>
      </c>
      <c r="S65" s="5">
        <v>1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1</v>
      </c>
      <c r="AA65" s="40">
        <v>5.4</v>
      </c>
      <c r="AB65" s="7">
        <v>7.7</v>
      </c>
      <c r="AC65" s="7">
        <v>5.7</v>
      </c>
    </row>
    <row r="66" spans="2:29" x14ac:dyDescent="0.15">
      <c r="B66" s="248" t="s">
        <v>49</v>
      </c>
      <c r="C66" s="204"/>
      <c r="D66" s="5">
        <v>10</v>
      </c>
      <c r="E66" s="5">
        <v>0</v>
      </c>
      <c r="F66" s="5">
        <v>0</v>
      </c>
      <c r="G66" s="5">
        <v>1</v>
      </c>
      <c r="H66" s="5">
        <v>0</v>
      </c>
      <c r="I66" s="5">
        <v>0</v>
      </c>
      <c r="J66" s="5">
        <v>1</v>
      </c>
      <c r="K66" s="5">
        <v>1</v>
      </c>
      <c r="L66" s="5">
        <v>0</v>
      </c>
      <c r="M66" s="5">
        <v>0</v>
      </c>
      <c r="N66" s="5">
        <v>2</v>
      </c>
      <c r="O66" s="5">
        <v>2</v>
      </c>
      <c r="P66" s="5">
        <v>0</v>
      </c>
      <c r="Q66" s="5">
        <v>0</v>
      </c>
      <c r="R66" s="5">
        <v>1</v>
      </c>
      <c r="S66" s="5">
        <v>1</v>
      </c>
      <c r="T66" s="5">
        <v>1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40">
        <v>5.3</v>
      </c>
      <c r="AB66" s="7">
        <v>5.3</v>
      </c>
      <c r="AC66" s="7">
        <v>1.9</v>
      </c>
    </row>
    <row r="67" spans="2:29" x14ac:dyDescent="0.15">
      <c r="B67" s="248" t="s">
        <v>50</v>
      </c>
      <c r="C67" s="204"/>
      <c r="D67" s="5">
        <v>9</v>
      </c>
      <c r="E67" s="5">
        <v>0</v>
      </c>
      <c r="F67" s="5">
        <v>1</v>
      </c>
      <c r="G67" s="5">
        <v>0</v>
      </c>
      <c r="H67" s="5">
        <v>0</v>
      </c>
      <c r="I67" s="5">
        <v>1</v>
      </c>
      <c r="J67" s="5">
        <v>0</v>
      </c>
      <c r="K67" s="5">
        <v>1</v>
      </c>
      <c r="L67" s="5">
        <v>1</v>
      </c>
      <c r="M67" s="5">
        <v>1</v>
      </c>
      <c r="N67" s="5">
        <v>1</v>
      </c>
      <c r="O67" s="5">
        <v>1</v>
      </c>
      <c r="P67" s="5">
        <v>1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1</v>
      </c>
      <c r="AA67" s="40">
        <v>4.5</v>
      </c>
      <c r="AB67" s="7">
        <v>5</v>
      </c>
      <c r="AC67" s="7">
        <v>2.6</v>
      </c>
    </row>
    <row r="68" spans="2:29" x14ac:dyDescent="0.15">
      <c r="B68" s="248" t="s">
        <v>51</v>
      </c>
      <c r="C68" s="204"/>
      <c r="D68" s="9">
        <v>17</v>
      </c>
      <c r="E68" s="9">
        <v>0</v>
      </c>
      <c r="F68" s="9">
        <v>0</v>
      </c>
      <c r="G68" s="9">
        <v>0</v>
      </c>
      <c r="H68" s="9">
        <v>1</v>
      </c>
      <c r="I68" s="9">
        <v>0</v>
      </c>
      <c r="J68" s="9">
        <v>0</v>
      </c>
      <c r="K68" s="9">
        <v>3</v>
      </c>
      <c r="L68" s="9">
        <v>3</v>
      </c>
      <c r="M68" s="9">
        <v>0</v>
      </c>
      <c r="N68" s="9">
        <v>2</v>
      </c>
      <c r="O68" s="9">
        <v>0</v>
      </c>
      <c r="P68" s="9">
        <v>1</v>
      </c>
      <c r="Q68" s="9">
        <v>2</v>
      </c>
      <c r="R68" s="9">
        <v>1</v>
      </c>
      <c r="S68" s="9">
        <v>0</v>
      </c>
      <c r="T68" s="9">
        <v>1</v>
      </c>
      <c r="U68" s="9">
        <v>1</v>
      </c>
      <c r="V68" s="9">
        <v>0</v>
      </c>
      <c r="W68" s="9">
        <v>0</v>
      </c>
      <c r="X68" s="9">
        <v>1</v>
      </c>
      <c r="Y68" s="9">
        <v>0</v>
      </c>
      <c r="Z68" s="9">
        <v>1</v>
      </c>
      <c r="AA68" s="40">
        <v>5.3</v>
      </c>
      <c r="AB68" s="10">
        <v>6</v>
      </c>
      <c r="AC68" s="10">
        <v>2.5</v>
      </c>
    </row>
    <row r="69" spans="2:29" x14ac:dyDescent="0.15">
      <c r="B69" s="247" t="s">
        <v>73</v>
      </c>
      <c r="C69" s="222"/>
      <c r="D69" s="6">
        <v>59</v>
      </c>
      <c r="E69" s="6">
        <v>0</v>
      </c>
      <c r="F69" s="6">
        <v>1</v>
      </c>
      <c r="G69" s="6">
        <v>2</v>
      </c>
      <c r="H69" s="6">
        <v>3</v>
      </c>
      <c r="I69" s="6">
        <v>2</v>
      </c>
      <c r="J69" s="6">
        <v>5</v>
      </c>
      <c r="K69" s="6">
        <v>4</v>
      </c>
      <c r="L69" s="6">
        <v>5</v>
      </c>
      <c r="M69" s="6">
        <v>7</v>
      </c>
      <c r="N69" s="6">
        <v>4</v>
      </c>
      <c r="O69" s="6">
        <v>1</v>
      </c>
      <c r="P69" s="6">
        <v>3</v>
      </c>
      <c r="Q69" s="6">
        <v>3</v>
      </c>
      <c r="R69" s="6">
        <v>5</v>
      </c>
      <c r="S69" s="6">
        <v>3</v>
      </c>
      <c r="T69" s="6">
        <v>3</v>
      </c>
      <c r="U69" s="6">
        <v>3</v>
      </c>
      <c r="V69" s="6">
        <v>0</v>
      </c>
      <c r="W69" s="6">
        <v>2</v>
      </c>
      <c r="X69" s="6">
        <v>1</v>
      </c>
      <c r="Y69" s="6">
        <v>1</v>
      </c>
      <c r="Z69" s="6">
        <v>1</v>
      </c>
      <c r="AA69" s="45">
        <v>5.0999999999999996</v>
      </c>
      <c r="AB69" s="8">
        <v>5.7</v>
      </c>
      <c r="AC69" s="8">
        <v>2.7</v>
      </c>
    </row>
    <row r="71" spans="2:29" x14ac:dyDescent="0.15">
      <c r="D71" s="148">
        <f>D6</f>
        <v>2609</v>
      </c>
    </row>
    <row r="72" spans="2:29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A3:AA4"/>
    <mergeCell ref="AB3:AB4"/>
    <mergeCell ref="AC3:AC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26" t="s">
        <v>206</v>
      </c>
      <c r="D1" s="26" t="s">
        <v>357</v>
      </c>
      <c r="M1" s="26"/>
      <c r="P1" s="26" t="s">
        <v>357</v>
      </c>
      <c r="S1" s="26"/>
      <c r="Y1" s="26"/>
      <c r="AC1" s="26" t="s">
        <v>357</v>
      </c>
      <c r="AH1" s="26"/>
      <c r="AN1" s="26"/>
      <c r="AP1" s="26" t="s">
        <v>357</v>
      </c>
    </row>
    <row r="2" spans="2:51" ht="17.25" x14ac:dyDescent="0.2">
      <c r="B2" s="1" t="s">
        <v>375</v>
      </c>
      <c r="D2" s="26"/>
      <c r="S2" s="26"/>
      <c r="AH2" s="26"/>
    </row>
    <row r="3" spans="2:51" ht="24" customHeight="1" x14ac:dyDescent="0.15">
      <c r="B3" s="269" t="s">
        <v>358</v>
      </c>
      <c r="C3" s="254"/>
      <c r="D3" s="250" t="s">
        <v>92</v>
      </c>
      <c r="E3" s="160"/>
      <c r="F3" s="82">
        <v>16</v>
      </c>
      <c r="G3" s="82">
        <v>18</v>
      </c>
      <c r="H3" s="82">
        <v>20</v>
      </c>
      <c r="I3" s="82">
        <v>22</v>
      </c>
      <c r="J3" s="82">
        <v>24</v>
      </c>
      <c r="K3" s="82">
        <v>26</v>
      </c>
      <c r="L3" s="82">
        <v>28</v>
      </c>
      <c r="M3" s="82">
        <v>30</v>
      </c>
      <c r="N3" s="82">
        <v>32</v>
      </c>
      <c r="O3" s="82">
        <v>34</v>
      </c>
      <c r="P3" s="82">
        <v>36</v>
      </c>
      <c r="Q3" s="82">
        <v>38</v>
      </c>
      <c r="R3" s="82">
        <v>40</v>
      </c>
      <c r="S3" s="82">
        <v>42</v>
      </c>
      <c r="T3" s="82">
        <v>44</v>
      </c>
      <c r="U3" s="82">
        <v>46</v>
      </c>
      <c r="V3" s="82">
        <v>48</v>
      </c>
      <c r="W3" s="82">
        <v>50</v>
      </c>
      <c r="X3" s="82">
        <v>52</v>
      </c>
      <c r="Y3" s="82">
        <v>54</v>
      </c>
      <c r="Z3" s="82">
        <v>56</v>
      </c>
      <c r="AA3" s="82">
        <v>58</v>
      </c>
      <c r="AB3" s="82">
        <v>60</v>
      </c>
      <c r="AC3" s="82">
        <v>62</v>
      </c>
      <c r="AD3" s="82">
        <v>64</v>
      </c>
      <c r="AE3" s="82">
        <v>66</v>
      </c>
      <c r="AF3" s="82">
        <v>68</v>
      </c>
      <c r="AG3" s="82">
        <v>70</v>
      </c>
      <c r="AH3" s="82">
        <v>72</v>
      </c>
      <c r="AI3" s="82">
        <v>74</v>
      </c>
      <c r="AJ3" s="82">
        <v>76</v>
      </c>
      <c r="AK3" s="82">
        <v>78</v>
      </c>
      <c r="AL3" s="82">
        <v>80</v>
      </c>
      <c r="AM3" s="82">
        <v>82</v>
      </c>
      <c r="AN3" s="82">
        <v>84</v>
      </c>
      <c r="AO3" s="82">
        <v>86</v>
      </c>
      <c r="AP3" s="82">
        <v>88</v>
      </c>
      <c r="AQ3" s="82">
        <v>90</v>
      </c>
      <c r="AR3" s="82">
        <v>92</v>
      </c>
      <c r="AS3" s="82">
        <v>94</v>
      </c>
      <c r="AT3" s="82">
        <v>96</v>
      </c>
      <c r="AU3" s="82">
        <v>98</v>
      </c>
      <c r="AV3" s="101" t="s">
        <v>329</v>
      </c>
      <c r="AW3" s="264" t="s">
        <v>94</v>
      </c>
      <c r="AX3" s="264" t="s">
        <v>95</v>
      </c>
      <c r="AY3" s="264" t="s">
        <v>96</v>
      </c>
    </row>
    <row r="4" spans="2:51" s="32" customFormat="1" ht="13.5" customHeight="1" x14ac:dyDescent="0.15">
      <c r="B4" s="279" t="s">
        <v>85</v>
      </c>
      <c r="C4" s="280"/>
      <c r="D4" s="251"/>
      <c r="E4" s="84"/>
      <c r="F4" s="84" t="s">
        <v>97</v>
      </c>
      <c r="G4" s="84" t="s">
        <v>97</v>
      </c>
      <c r="H4" s="84" t="s">
        <v>97</v>
      </c>
      <c r="I4" s="84" t="s">
        <v>97</v>
      </c>
      <c r="J4" s="84" t="s">
        <v>97</v>
      </c>
      <c r="K4" s="84" t="s">
        <v>97</v>
      </c>
      <c r="L4" s="84" t="s">
        <v>97</v>
      </c>
      <c r="M4" s="84" t="s">
        <v>97</v>
      </c>
      <c r="N4" s="84" t="s">
        <v>97</v>
      </c>
      <c r="O4" s="84" t="s">
        <v>97</v>
      </c>
      <c r="P4" s="84" t="s">
        <v>97</v>
      </c>
      <c r="Q4" s="84" t="s">
        <v>97</v>
      </c>
      <c r="R4" s="84" t="s">
        <v>97</v>
      </c>
      <c r="S4" s="84" t="s">
        <v>97</v>
      </c>
      <c r="T4" s="84" t="s">
        <v>97</v>
      </c>
      <c r="U4" s="84" t="s">
        <v>97</v>
      </c>
      <c r="V4" s="84" t="s">
        <v>97</v>
      </c>
      <c r="W4" s="84" t="s">
        <v>97</v>
      </c>
      <c r="X4" s="84" t="s">
        <v>97</v>
      </c>
      <c r="Y4" s="84" t="s">
        <v>97</v>
      </c>
      <c r="Z4" s="84" t="s">
        <v>97</v>
      </c>
      <c r="AA4" s="84" t="s">
        <v>97</v>
      </c>
      <c r="AB4" s="84" t="s">
        <v>97</v>
      </c>
      <c r="AC4" s="84" t="s">
        <v>97</v>
      </c>
      <c r="AD4" s="84" t="s">
        <v>97</v>
      </c>
      <c r="AE4" s="84" t="s">
        <v>97</v>
      </c>
      <c r="AF4" s="84" t="s">
        <v>97</v>
      </c>
      <c r="AG4" s="84" t="s">
        <v>97</v>
      </c>
      <c r="AH4" s="84" t="s">
        <v>97</v>
      </c>
      <c r="AI4" s="84" t="s">
        <v>97</v>
      </c>
      <c r="AJ4" s="84" t="s">
        <v>97</v>
      </c>
      <c r="AK4" s="84" t="s">
        <v>97</v>
      </c>
      <c r="AL4" s="84" t="s">
        <v>97</v>
      </c>
      <c r="AM4" s="84" t="s">
        <v>97</v>
      </c>
      <c r="AN4" s="84" t="s">
        <v>97</v>
      </c>
      <c r="AO4" s="84" t="s">
        <v>97</v>
      </c>
      <c r="AP4" s="84" t="s">
        <v>97</v>
      </c>
      <c r="AQ4" s="84" t="s">
        <v>97</v>
      </c>
      <c r="AR4" s="84" t="s">
        <v>97</v>
      </c>
      <c r="AS4" s="84" t="s">
        <v>97</v>
      </c>
      <c r="AT4" s="84" t="s">
        <v>97</v>
      </c>
      <c r="AU4" s="84" t="s">
        <v>97</v>
      </c>
      <c r="AV4" s="84"/>
      <c r="AW4" s="251"/>
      <c r="AX4" s="251"/>
      <c r="AY4" s="251"/>
    </row>
    <row r="5" spans="2:51" ht="24" customHeight="1" x14ac:dyDescent="0.15">
      <c r="B5" s="281"/>
      <c r="C5" s="278"/>
      <c r="D5" s="252"/>
      <c r="E5" s="102" t="s">
        <v>328</v>
      </c>
      <c r="F5" s="67">
        <v>18</v>
      </c>
      <c r="G5" s="67">
        <v>20</v>
      </c>
      <c r="H5" s="67">
        <v>22</v>
      </c>
      <c r="I5" s="67">
        <v>24</v>
      </c>
      <c r="J5" s="67">
        <v>26</v>
      </c>
      <c r="K5" s="67">
        <v>28</v>
      </c>
      <c r="L5" s="67">
        <v>30</v>
      </c>
      <c r="M5" s="67">
        <v>32</v>
      </c>
      <c r="N5" s="67">
        <v>34</v>
      </c>
      <c r="O5" s="67">
        <v>36</v>
      </c>
      <c r="P5" s="67">
        <v>38</v>
      </c>
      <c r="Q5" s="67">
        <v>40</v>
      </c>
      <c r="R5" s="67">
        <v>42</v>
      </c>
      <c r="S5" s="67">
        <v>44</v>
      </c>
      <c r="T5" s="67">
        <v>46</v>
      </c>
      <c r="U5" s="67">
        <v>48</v>
      </c>
      <c r="V5" s="67">
        <v>50</v>
      </c>
      <c r="W5" s="67">
        <v>52</v>
      </c>
      <c r="X5" s="67">
        <v>54</v>
      </c>
      <c r="Y5" s="67">
        <v>56</v>
      </c>
      <c r="Z5" s="67">
        <v>58</v>
      </c>
      <c r="AA5" s="67">
        <v>60</v>
      </c>
      <c r="AB5" s="67">
        <v>62</v>
      </c>
      <c r="AC5" s="67">
        <v>64</v>
      </c>
      <c r="AD5" s="67">
        <v>66</v>
      </c>
      <c r="AE5" s="67">
        <v>68</v>
      </c>
      <c r="AF5" s="67">
        <v>70</v>
      </c>
      <c r="AG5" s="67">
        <v>72</v>
      </c>
      <c r="AH5" s="67">
        <v>74</v>
      </c>
      <c r="AI5" s="67">
        <v>76</v>
      </c>
      <c r="AJ5" s="67">
        <v>78</v>
      </c>
      <c r="AK5" s="67">
        <v>80</v>
      </c>
      <c r="AL5" s="67">
        <v>82</v>
      </c>
      <c r="AM5" s="67">
        <v>84</v>
      </c>
      <c r="AN5" s="67">
        <v>86</v>
      </c>
      <c r="AO5" s="67">
        <v>88</v>
      </c>
      <c r="AP5" s="67">
        <v>90</v>
      </c>
      <c r="AQ5" s="67">
        <v>92</v>
      </c>
      <c r="AR5" s="67">
        <v>94</v>
      </c>
      <c r="AS5" s="67">
        <v>96</v>
      </c>
      <c r="AT5" s="67">
        <v>98</v>
      </c>
      <c r="AU5" s="67">
        <v>100</v>
      </c>
      <c r="AV5" s="67"/>
      <c r="AW5" s="67" t="s">
        <v>205</v>
      </c>
      <c r="AX5" s="67" t="s">
        <v>205</v>
      </c>
      <c r="AY5" s="67" t="s">
        <v>205</v>
      </c>
    </row>
    <row r="6" spans="2:51" x14ac:dyDescent="0.15">
      <c r="B6" s="249" t="s">
        <v>0</v>
      </c>
      <c r="C6" s="206"/>
      <c r="D6" s="20">
        <v>2609</v>
      </c>
      <c r="E6" s="20">
        <v>1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1</v>
      </c>
      <c r="O6" s="20">
        <v>4</v>
      </c>
      <c r="P6" s="20">
        <v>10</v>
      </c>
      <c r="Q6" s="20">
        <v>15</v>
      </c>
      <c r="R6" s="20">
        <v>20</v>
      </c>
      <c r="S6" s="20">
        <v>38</v>
      </c>
      <c r="T6" s="20">
        <v>55</v>
      </c>
      <c r="U6" s="20">
        <v>61</v>
      </c>
      <c r="V6" s="20">
        <v>59</v>
      </c>
      <c r="W6" s="20">
        <v>82</v>
      </c>
      <c r="X6" s="20">
        <v>78</v>
      </c>
      <c r="Y6" s="20">
        <v>110</v>
      </c>
      <c r="Z6" s="20">
        <v>90</v>
      </c>
      <c r="AA6" s="20">
        <v>91</v>
      </c>
      <c r="AB6" s="20">
        <v>81</v>
      </c>
      <c r="AC6" s="20">
        <v>69</v>
      </c>
      <c r="AD6" s="20">
        <v>80</v>
      </c>
      <c r="AE6" s="20">
        <v>86</v>
      </c>
      <c r="AF6" s="20">
        <v>84</v>
      </c>
      <c r="AG6" s="20">
        <v>74</v>
      </c>
      <c r="AH6" s="20">
        <v>90</v>
      </c>
      <c r="AI6" s="20">
        <v>54</v>
      </c>
      <c r="AJ6" s="20">
        <v>69</v>
      </c>
      <c r="AK6" s="20">
        <v>61</v>
      </c>
      <c r="AL6" s="20">
        <v>58</v>
      </c>
      <c r="AM6" s="20">
        <v>46</v>
      </c>
      <c r="AN6" s="20">
        <v>61</v>
      </c>
      <c r="AO6" s="20">
        <v>74</v>
      </c>
      <c r="AP6" s="20">
        <v>65</v>
      </c>
      <c r="AQ6" s="20">
        <v>71</v>
      </c>
      <c r="AR6" s="20">
        <v>59</v>
      </c>
      <c r="AS6" s="20">
        <v>55</v>
      </c>
      <c r="AT6" s="20">
        <v>46</v>
      </c>
      <c r="AU6" s="20">
        <v>61</v>
      </c>
      <c r="AV6" s="20">
        <v>550</v>
      </c>
      <c r="AW6" s="173">
        <v>74.900000000000006</v>
      </c>
      <c r="AX6" s="174">
        <v>81.2</v>
      </c>
      <c r="AY6" s="174">
        <v>30.3</v>
      </c>
    </row>
    <row r="7" spans="2:51" x14ac:dyDescent="0.15">
      <c r="B7" s="248" t="s">
        <v>1</v>
      </c>
      <c r="C7" s="204"/>
      <c r="D7" s="5">
        <v>1914</v>
      </c>
      <c r="E7" s="5"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1</v>
      </c>
      <c r="R7" s="5">
        <v>1</v>
      </c>
      <c r="S7" s="5">
        <v>10</v>
      </c>
      <c r="T7" s="5">
        <v>13</v>
      </c>
      <c r="U7" s="5">
        <v>24</v>
      </c>
      <c r="V7" s="5">
        <v>23</v>
      </c>
      <c r="W7" s="5">
        <v>33</v>
      </c>
      <c r="X7" s="5">
        <v>39</v>
      </c>
      <c r="Y7" s="5">
        <v>52</v>
      </c>
      <c r="Z7" s="5">
        <v>47</v>
      </c>
      <c r="AA7" s="5">
        <v>47</v>
      </c>
      <c r="AB7" s="5">
        <v>55</v>
      </c>
      <c r="AC7" s="5">
        <v>50</v>
      </c>
      <c r="AD7" s="5">
        <v>58</v>
      </c>
      <c r="AE7" s="5">
        <v>66</v>
      </c>
      <c r="AF7" s="5">
        <v>62</v>
      </c>
      <c r="AG7" s="5">
        <v>63</v>
      </c>
      <c r="AH7" s="5">
        <v>73</v>
      </c>
      <c r="AI7" s="5">
        <v>47</v>
      </c>
      <c r="AJ7" s="5">
        <v>61</v>
      </c>
      <c r="AK7" s="5">
        <v>52</v>
      </c>
      <c r="AL7" s="5">
        <v>48</v>
      </c>
      <c r="AM7" s="5">
        <v>39</v>
      </c>
      <c r="AN7" s="5">
        <v>54</v>
      </c>
      <c r="AO7" s="5">
        <v>66</v>
      </c>
      <c r="AP7" s="5">
        <v>61</v>
      </c>
      <c r="AQ7" s="5">
        <v>65</v>
      </c>
      <c r="AR7" s="5">
        <v>57</v>
      </c>
      <c r="AS7" s="5">
        <v>50</v>
      </c>
      <c r="AT7" s="5">
        <v>43</v>
      </c>
      <c r="AU7" s="5">
        <v>59</v>
      </c>
      <c r="AV7" s="5">
        <v>494</v>
      </c>
      <c r="AW7" s="175">
        <v>83.5</v>
      </c>
      <c r="AX7" s="176">
        <v>87.9</v>
      </c>
      <c r="AY7" s="176">
        <v>30.3</v>
      </c>
    </row>
    <row r="8" spans="2:51" x14ac:dyDescent="0.15">
      <c r="B8" s="66"/>
      <c r="C8" s="15" t="s">
        <v>65</v>
      </c>
      <c r="D8" s="5">
        <v>1203</v>
      </c>
      <c r="E8" s="5"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1</v>
      </c>
      <c r="S8" s="5">
        <v>7</v>
      </c>
      <c r="T8" s="5">
        <v>6</v>
      </c>
      <c r="U8" s="5">
        <v>7</v>
      </c>
      <c r="V8" s="5">
        <v>10</v>
      </c>
      <c r="W8" s="5">
        <v>13</v>
      </c>
      <c r="X8" s="5">
        <v>20</v>
      </c>
      <c r="Y8" s="5">
        <v>27</v>
      </c>
      <c r="Z8" s="5">
        <v>22</v>
      </c>
      <c r="AA8" s="5">
        <v>23</v>
      </c>
      <c r="AB8" s="5">
        <v>30</v>
      </c>
      <c r="AC8" s="5">
        <v>12</v>
      </c>
      <c r="AD8" s="5">
        <v>28</v>
      </c>
      <c r="AE8" s="5">
        <v>30</v>
      </c>
      <c r="AF8" s="5">
        <v>36</v>
      </c>
      <c r="AG8" s="5">
        <v>39</v>
      </c>
      <c r="AH8" s="5">
        <v>43</v>
      </c>
      <c r="AI8" s="5">
        <v>24</v>
      </c>
      <c r="AJ8" s="5">
        <v>42</v>
      </c>
      <c r="AK8" s="5">
        <v>38</v>
      </c>
      <c r="AL8" s="5">
        <v>34</v>
      </c>
      <c r="AM8" s="5">
        <v>30</v>
      </c>
      <c r="AN8" s="5">
        <v>38</v>
      </c>
      <c r="AO8" s="5">
        <v>47</v>
      </c>
      <c r="AP8" s="5">
        <v>43</v>
      </c>
      <c r="AQ8" s="5">
        <v>44</v>
      </c>
      <c r="AR8" s="5">
        <v>33</v>
      </c>
      <c r="AS8" s="5">
        <v>31</v>
      </c>
      <c r="AT8" s="5">
        <v>29</v>
      </c>
      <c r="AU8" s="5">
        <v>44</v>
      </c>
      <c r="AV8" s="5">
        <v>371</v>
      </c>
      <c r="AW8" s="175">
        <v>87.7</v>
      </c>
      <c r="AX8" s="176">
        <v>93.7</v>
      </c>
      <c r="AY8" s="176">
        <v>33.200000000000003</v>
      </c>
    </row>
    <row r="9" spans="2:51" x14ac:dyDescent="0.15">
      <c r="B9" s="66"/>
      <c r="C9" s="15" t="s">
        <v>66</v>
      </c>
      <c r="D9" s="5">
        <v>519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2</v>
      </c>
      <c r="T9" s="5">
        <v>4</v>
      </c>
      <c r="U9" s="5">
        <v>11</v>
      </c>
      <c r="V9" s="5">
        <v>7</v>
      </c>
      <c r="W9" s="5">
        <v>14</v>
      </c>
      <c r="X9" s="5">
        <v>14</v>
      </c>
      <c r="Y9" s="5">
        <v>17</v>
      </c>
      <c r="Z9" s="5">
        <v>19</v>
      </c>
      <c r="AA9" s="5">
        <v>19</v>
      </c>
      <c r="AB9" s="5">
        <v>16</v>
      </c>
      <c r="AC9" s="5">
        <v>29</v>
      </c>
      <c r="AD9" s="5">
        <v>23</v>
      </c>
      <c r="AE9" s="5">
        <v>29</v>
      </c>
      <c r="AF9" s="5">
        <v>20</v>
      </c>
      <c r="AG9" s="5">
        <v>16</v>
      </c>
      <c r="AH9" s="5">
        <v>20</v>
      </c>
      <c r="AI9" s="5">
        <v>17</v>
      </c>
      <c r="AJ9" s="5">
        <v>8</v>
      </c>
      <c r="AK9" s="5">
        <v>7</v>
      </c>
      <c r="AL9" s="5">
        <v>7</v>
      </c>
      <c r="AM9" s="5">
        <v>5</v>
      </c>
      <c r="AN9" s="5">
        <v>11</v>
      </c>
      <c r="AO9" s="5">
        <v>11</v>
      </c>
      <c r="AP9" s="5">
        <v>10</v>
      </c>
      <c r="AQ9" s="5">
        <v>11</v>
      </c>
      <c r="AR9" s="5">
        <v>19</v>
      </c>
      <c r="AS9" s="5">
        <v>15</v>
      </c>
      <c r="AT9" s="5">
        <v>11</v>
      </c>
      <c r="AU9" s="5">
        <v>12</v>
      </c>
      <c r="AV9" s="5">
        <v>115</v>
      </c>
      <c r="AW9" s="175">
        <v>73.900000000000006</v>
      </c>
      <c r="AX9" s="176">
        <v>80</v>
      </c>
      <c r="AY9" s="176">
        <v>22.5</v>
      </c>
    </row>
    <row r="10" spans="2:51" x14ac:dyDescent="0.15">
      <c r="B10" s="66"/>
      <c r="C10" s="15" t="s">
        <v>67</v>
      </c>
      <c r="D10" s="5">
        <v>192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1</v>
      </c>
      <c r="R10" s="5">
        <v>0</v>
      </c>
      <c r="S10" s="5">
        <v>1</v>
      </c>
      <c r="T10" s="5">
        <v>3</v>
      </c>
      <c r="U10" s="5">
        <v>6</v>
      </c>
      <c r="V10" s="5">
        <v>6</v>
      </c>
      <c r="W10" s="5">
        <v>6</v>
      </c>
      <c r="X10" s="5">
        <v>5</v>
      </c>
      <c r="Y10" s="5">
        <v>8</v>
      </c>
      <c r="Z10" s="5">
        <v>6</v>
      </c>
      <c r="AA10" s="5">
        <v>5</v>
      </c>
      <c r="AB10" s="5">
        <v>9</v>
      </c>
      <c r="AC10" s="5">
        <v>9</v>
      </c>
      <c r="AD10" s="5">
        <v>7</v>
      </c>
      <c r="AE10" s="5">
        <v>7</v>
      </c>
      <c r="AF10" s="5">
        <v>6</v>
      </c>
      <c r="AG10" s="5">
        <v>8</v>
      </c>
      <c r="AH10" s="5">
        <v>10</v>
      </c>
      <c r="AI10" s="5">
        <v>6</v>
      </c>
      <c r="AJ10" s="5">
        <v>11</v>
      </c>
      <c r="AK10" s="5">
        <v>7</v>
      </c>
      <c r="AL10" s="5">
        <v>7</v>
      </c>
      <c r="AM10" s="5">
        <v>4</v>
      </c>
      <c r="AN10" s="5">
        <v>5</v>
      </c>
      <c r="AO10" s="5">
        <v>8</v>
      </c>
      <c r="AP10" s="5">
        <v>8</v>
      </c>
      <c r="AQ10" s="5">
        <v>10</v>
      </c>
      <c r="AR10" s="5">
        <v>5</v>
      </c>
      <c r="AS10" s="5">
        <v>4</v>
      </c>
      <c r="AT10" s="5">
        <v>3</v>
      </c>
      <c r="AU10" s="5">
        <v>3</v>
      </c>
      <c r="AV10" s="5">
        <v>8</v>
      </c>
      <c r="AW10" s="175">
        <v>72.8</v>
      </c>
      <c r="AX10" s="176">
        <v>72.900000000000006</v>
      </c>
      <c r="AY10" s="176">
        <v>16.399999999999999</v>
      </c>
    </row>
    <row r="11" spans="2:51" x14ac:dyDescent="0.15">
      <c r="B11" s="247" t="s">
        <v>5</v>
      </c>
      <c r="C11" s="222"/>
      <c r="D11" s="6">
        <v>695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1</v>
      </c>
      <c r="O11" s="6">
        <v>4</v>
      </c>
      <c r="P11" s="6">
        <v>10</v>
      </c>
      <c r="Q11" s="6">
        <v>14</v>
      </c>
      <c r="R11" s="6">
        <v>19</v>
      </c>
      <c r="S11" s="6">
        <v>28</v>
      </c>
      <c r="T11" s="6">
        <v>42</v>
      </c>
      <c r="U11" s="6">
        <v>37</v>
      </c>
      <c r="V11" s="6">
        <v>36</v>
      </c>
      <c r="W11" s="6">
        <v>49</v>
      </c>
      <c r="X11" s="6">
        <v>39</v>
      </c>
      <c r="Y11" s="6">
        <v>58</v>
      </c>
      <c r="Z11" s="6">
        <v>43</v>
      </c>
      <c r="AA11" s="6">
        <v>44</v>
      </c>
      <c r="AB11" s="6">
        <v>26</v>
      </c>
      <c r="AC11" s="6">
        <v>19</v>
      </c>
      <c r="AD11" s="6">
        <v>22</v>
      </c>
      <c r="AE11" s="6">
        <v>20</v>
      </c>
      <c r="AF11" s="6">
        <v>22</v>
      </c>
      <c r="AG11" s="6">
        <v>11</v>
      </c>
      <c r="AH11" s="6">
        <v>17</v>
      </c>
      <c r="AI11" s="6">
        <v>7</v>
      </c>
      <c r="AJ11" s="6">
        <v>8</v>
      </c>
      <c r="AK11" s="6">
        <v>9</v>
      </c>
      <c r="AL11" s="6">
        <v>10</v>
      </c>
      <c r="AM11" s="6">
        <v>7</v>
      </c>
      <c r="AN11" s="6">
        <v>7</v>
      </c>
      <c r="AO11" s="6">
        <v>8</v>
      </c>
      <c r="AP11" s="6">
        <v>4</v>
      </c>
      <c r="AQ11" s="6">
        <v>6</v>
      </c>
      <c r="AR11" s="6">
        <v>2</v>
      </c>
      <c r="AS11" s="6">
        <v>5</v>
      </c>
      <c r="AT11" s="6">
        <v>3</v>
      </c>
      <c r="AU11" s="6">
        <v>2</v>
      </c>
      <c r="AV11" s="6">
        <v>56</v>
      </c>
      <c r="AW11" s="177">
        <v>56.4</v>
      </c>
      <c r="AX11" s="178">
        <v>62.5</v>
      </c>
      <c r="AY11" s="178">
        <v>21</v>
      </c>
    </row>
    <row r="12" spans="2:51" ht="12" customHeight="1" x14ac:dyDescent="0.15">
      <c r="B12" s="248" t="s">
        <v>321</v>
      </c>
      <c r="C12" s="204"/>
      <c r="D12" s="5">
        <v>95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2</v>
      </c>
      <c r="X12" s="5">
        <v>1</v>
      </c>
      <c r="Y12" s="5">
        <v>7</v>
      </c>
      <c r="Z12" s="5">
        <v>11</v>
      </c>
      <c r="AA12" s="5">
        <v>8</v>
      </c>
      <c r="AB12" s="5">
        <v>3</v>
      </c>
      <c r="AC12" s="5">
        <v>2</v>
      </c>
      <c r="AD12" s="5">
        <v>7</v>
      </c>
      <c r="AE12" s="5">
        <v>1</v>
      </c>
      <c r="AF12" s="5">
        <v>4</v>
      </c>
      <c r="AG12" s="5">
        <v>1</v>
      </c>
      <c r="AH12" s="5">
        <v>3</v>
      </c>
      <c r="AI12" s="5">
        <v>1</v>
      </c>
      <c r="AJ12" s="5">
        <v>4</v>
      </c>
      <c r="AK12" s="5">
        <v>1</v>
      </c>
      <c r="AL12" s="5">
        <v>1</v>
      </c>
      <c r="AM12" s="5">
        <v>1</v>
      </c>
      <c r="AN12" s="5">
        <v>0</v>
      </c>
      <c r="AO12" s="5">
        <v>0</v>
      </c>
      <c r="AP12" s="5">
        <v>1</v>
      </c>
      <c r="AQ12" s="5">
        <v>2</v>
      </c>
      <c r="AR12" s="5">
        <v>0</v>
      </c>
      <c r="AS12" s="5">
        <v>1</v>
      </c>
      <c r="AT12" s="5">
        <v>0</v>
      </c>
      <c r="AU12" s="5">
        <v>0</v>
      </c>
      <c r="AV12" s="5">
        <v>33</v>
      </c>
      <c r="AW12" s="175">
        <v>72.099999999999994</v>
      </c>
      <c r="AX12" s="176">
        <v>83.7</v>
      </c>
      <c r="AY12" s="176">
        <v>29.5</v>
      </c>
    </row>
    <row r="13" spans="2:51" ht="12" customHeight="1" x14ac:dyDescent="0.15">
      <c r="B13" s="248" t="s">
        <v>322</v>
      </c>
      <c r="C13" s="204"/>
      <c r="D13" s="5">
        <v>82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2</v>
      </c>
      <c r="R13" s="5">
        <v>0</v>
      </c>
      <c r="S13" s="5">
        <v>1</v>
      </c>
      <c r="T13" s="5">
        <v>2</v>
      </c>
      <c r="U13" s="5">
        <v>0</v>
      </c>
      <c r="V13" s="5">
        <v>2</v>
      </c>
      <c r="W13" s="5">
        <v>6</v>
      </c>
      <c r="X13" s="5">
        <v>4</v>
      </c>
      <c r="Y13" s="5">
        <v>8</v>
      </c>
      <c r="Z13" s="5">
        <v>7</v>
      </c>
      <c r="AA13" s="5">
        <v>11</v>
      </c>
      <c r="AB13" s="5">
        <v>8</v>
      </c>
      <c r="AC13" s="5">
        <v>6</v>
      </c>
      <c r="AD13" s="5">
        <v>3</v>
      </c>
      <c r="AE13" s="5">
        <v>3</v>
      </c>
      <c r="AF13" s="5">
        <v>2</v>
      </c>
      <c r="AG13" s="5">
        <v>1</v>
      </c>
      <c r="AH13" s="5">
        <v>1</v>
      </c>
      <c r="AI13" s="5">
        <v>2</v>
      </c>
      <c r="AJ13" s="5">
        <v>1</v>
      </c>
      <c r="AK13" s="5">
        <v>1</v>
      </c>
      <c r="AL13" s="5">
        <v>2</v>
      </c>
      <c r="AM13" s="5">
        <v>0</v>
      </c>
      <c r="AN13" s="5">
        <v>2</v>
      </c>
      <c r="AO13" s="5">
        <v>2</v>
      </c>
      <c r="AP13" s="5">
        <v>0</v>
      </c>
      <c r="AQ13" s="5">
        <v>1</v>
      </c>
      <c r="AR13" s="5">
        <v>1</v>
      </c>
      <c r="AS13" s="5">
        <v>2</v>
      </c>
      <c r="AT13" s="5">
        <v>0</v>
      </c>
      <c r="AU13" s="5">
        <v>0</v>
      </c>
      <c r="AV13" s="5">
        <v>0</v>
      </c>
      <c r="AW13" s="175">
        <v>59.4</v>
      </c>
      <c r="AX13" s="176">
        <v>61.9</v>
      </c>
      <c r="AY13" s="176">
        <v>12.5</v>
      </c>
    </row>
    <row r="14" spans="2:51" ht="12" customHeight="1" x14ac:dyDescent="0.15">
      <c r="B14" s="248" t="s">
        <v>77</v>
      </c>
      <c r="C14" s="204"/>
      <c r="D14" s="5">
        <v>59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1</v>
      </c>
      <c r="R14" s="5">
        <v>3</v>
      </c>
      <c r="S14" s="5">
        <v>3</v>
      </c>
      <c r="T14" s="5">
        <v>4</v>
      </c>
      <c r="U14" s="5">
        <v>7</v>
      </c>
      <c r="V14" s="5">
        <v>4</v>
      </c>
      <c r="W14" s="5">
        <v>6</v>
      </c>
      <c r="X14" s="5">
        <v>3</v>
      </c>
      <c r="Y14" s="5">
        <v>4</v>
      </c>
      <c r="Z14" s="5">
        <v>5</v>
      </c>
      <c r="AA14" s="5">
        <v>5</v>
      </c>
      <c r="AB14" s="5">
        <v>3</v>
      </c>
      <c r="AC14" s="5">
        <v>1</v>
      </c>
      <c r="AD14" s="5">
        <v>1</v>
      </c>
      <c r="AE14" s="5">
        <v>3</v>
      </c>
      <c r="AF14" s="5">
        <v>2</v>
      </c>
      <c r="AG14" s="5">
        <v>1</v>
      </c>
      <c r="AH14" s="5">
        <v>0</v>
      </c>
      <c r="AI14" s="5">
        <v>1</v>
      </c>
      <c r="AJ14" s="5">
        <v>0</v>
      </c>
      <c r="AK14" s="5">
        <v>0</v>
      </c>
      <c r="AL14" s="5">
        <v>0</v>
      </c>
      <c r="AM14" s="5">
        <v>1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175">
        <v>53.1</v>
      </c>
      <c r="AX14" s="176">
        <v>53.9</v>
      </c>
      <c r="AY14" s="176">
        <v>9.5</v>
      </c>
    </row>
    <row r="15" spans="2:51" ht="12" customHeight="1" x14ac:dyDescent="0.15">
      <c r="B15" s="248" t="s">
        <v>78</v>
      </c>
      <c r="C15" s="204"/>
      <c r="D15" s="5">
        <v>1246</v>
      </c>
      <c r="E15" s="5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1</v>
      </c>
      <c r="S15" s="5">
        <v>7</v>
      </c>
      <c r="T15" s="5">
        <v>6</v>
      </c>
      <c r="U15" s="5">
        <v>10</v>
      </c>
      <c r="V15" s="5">
        <v>16</v>
      </c>
      <c r="W15" s="5">
        <v>16</v>
      </c>
      <c r="X15" s="5">
        <v>24</v>
      </c>
      <c r="Y15" s="5">
        <v>34</v>
      </c>
      <c r="Z15" s="5">
        <v>23</v>
      </c>
      <c r="AA15" s="5">
        <v>24</v>
      </c>
      <c r="AB15" s="5">
        <v>32</v>
      </c>
      <c r="AC15" s="5">
        <v>13</v>
      </c>
      <c r="AD15" s="5">
        <v>30</v>
      </c>
      <c r="AE15" s="5">
        <v>33</v>
      </c>
      <c r="AF15" s="5">
        <v>38</v>
      </c>
      <c r="AG15" s="5">
        <v>41</v>
      </c>
      <c r="AH15" s="5">
        <v>43</v>
      </c>
      <c r="AI15" s="5">
        <v>24</v>
      </c>
      <c r="AJ15" s="5">
        <v>43</v>
      </c>
      <c r="AK15" s="5">
        <v>39</v>
      </c>
      <c r="AL15" s="5">
        <v>35</v>
      </c>
      <c r="AM15" s="5">
        <v>31</v>
      </c>
      <c r="AN15" s="5">
        <v>38</v>
      </c>
      <c r="AO15" s="5">
        <v>47</v>
      </c>
      <c r="AP15" s="5">
        <v>43</v>
      </c>
      <c r="AQ15" s="5">
        <v>45</v>
      </c>
      <c r="AR15" s="5">
        <v>33</v>
      </c>
      <c r="AS15" s="5">
        <v>31</v>
      </c>
      <c r="AT15" s="5">
        <v>29</v>
      </c>
      <c r="AU15" s="5">
        <v>44</v>
      </c>
      <c r="AV15" s="5">
        <v>371</v>
      </c>
      <c r="AW15" s="175">
        <v>86.9</v>
      </c>
      <c r="AX15" s="176">
        <v>92.5</v>
      </c>
      <c r="AY15" s="176">
        <v>33.299999999999997</v>
      </c>
    </row>
    <row r="16" spans="2:51" ht="12" customHeight="1" x14ac:dyDescent="0.15">
      <c r="B16" s="248" t="s">
        <v>79</v>
      </c>
      <c r="C16" s="204"/>
      <c r="D16" s="5">
        <v>177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1</v>
      </c>
      <c r="T16" s="5">
        <v>3</v>
      </c>
      <c r="U16" s="5">
        <v>5</v>
      </c>
      <c r="V16" s="5">
        <v>6</v>
      </c>
      <c r="W16" s="5">
        <v>5</v>
      </c>
      <c r="X16" s="5">
        <v>5</v>
      </c>
      <c r="Y16" s="5">
        <v>8</v>
      </c>
      <c r="Z16" s="5">
        <v>5</v>
      </c>
      <c r="AA16" s="5">
        <v>5</v>
      </c>
      <c r="AB16" s="5">
        <v>7</v>
      </c>
      <c r="AC16" s="5">
        <v>8</v>
      </c>
      <c r="AD16" s="5">
        <v>6</v>
      </c>
      <c r="AE16" s="5">
        <v>6</v>
      </c>
      <c r="AF16" s="5">
        <v>6</v>
      </c>
      <c r="AG16" s="5">
        <v>6</v>
      </c>
      <c r="AH16" s="5">
        <v>10</v>
      </c>
      <c r="AI16" s="5">
        <v>6</v>
      </c>
      <c r="AJ16" s="5">
        <v>10</v>
      </c>
      <c r="AK16" s="5">
        <v>6</v>
      </c>
      <c r="AL16" s="5">
        <v>6</v>
      </c>
      <c r="AM16" s="5">
        <v>3</v>
      </c>
      <c r="AN16" s="5">
        <v>5</v>
      </c>
      <c r="AO16" s="5">
        <v>8</v>
      </c>
      <c r="AP16" s="5">
        <v>8</v>
      </c>
      <c r="AQ16" s="5">
        <v>9</v>
      </c>
      <c r="AR16" s="5">
        <v>5</v>
      </c>
      <c r="AS16" s="5">
        <v>4</v>
      </c>
      <c r="AT16" s="5">
        <v>3</v>
      </c>
      <c r="AU16" s="5">
        <v>3</v>
      </c>
      <c r="AV16" s="5">
        <v>8</v>
      </c>
      <c r="AW16" s="175">
        <v>73.599999999999994</v>
      </c>
      <c r="AX16" s="176">
        <v>73.2</v>
      </c>
      <c r="AY16" s="176">
        <v>16.7</v>
      </c>
    </row>
    <row r="17" spans="2:51" ht="12" customHeight="1" x14ac:dyDescent="0.15">
      <c r="B17" s="248" t="s">
        <v>323</v>
      </c>
      <c r="C17" s="204"/>
      <c r="D17" s="5">
        <v>28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3</v>
      </c>
      <c r="V17" s="5">
        <v>3</v>
      </c>
      <c r="W17" s="5">
        <v>0</v>
      </c>
      <c r="X17" s="5">
        <v>6</v>
      </c>
      <c r="Y17" s="5">
        <v>4</v>
      </c>
      <c r="Z17" s="5">
        <v>2</v>
      </c>
      <c r="AA17" s="5">
        <v>2</v>
      </c>
      <c r="AB17" s="5">
        <v>1</v>
      </c>
      <c r="AC17" s="5">
        <v>0</v>
      </c>
      <c r="AD17" s="5">
        <v>3</v>
      </c>
      <c r="AE17" s="5">
        <v>3</v>
      </c>
      <c r="AF17" s="5">
        <v>1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175">
        <v>54.5</v>
      </c>
      <c r="AX17" s="176">
        <v>56.5</v>
      </c>
      <c r="AY17" s="176">
        <v>6.6</v>
      </c>
    </row>
    <row r="18" spans="2:51" ht="12" customHeight="1" x14ac:dyDescent="0.15">
      <c r="B18" s="248" t="s">
        <v>81</v>
      </c>
      <c r="C18" s="204"/>
      <c r="D18" s="5">
        <v>519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2</v>
      </c>
      <c r="T18" s="5">
        <v>4</v>
      </c>
      <c r="U18" s="5">
        <v>11</v>
      </c>
      <c r="V18" s="5">
        <v>7</v>
      </c>
      <c r="W18" s="5">
        <v>14</v>
      </c>
      <c r="X18" s="5">
        <v>14</v>
      </c>
      <c r="Y18" s="5">
        <v>17</v>
      </c>
      <c r="Z18" s="5">
        <v>19</v>
      </c>
      <c r="AA18" s="5">
        <v>19</v>
      </c>
      <c r="AB18" s="5">
        <v>16</v>
      </c>
      <c r="AC18" s="5">
        <v>29</v>
      </c>
      <c r="AD18" s="5">
        <v>23</v>
      </c>
      <c r="AE18" s="5">
        <v>29</v>
      </c>
      <c r="AF18" s="5">
        <v>20</v>
      </c>
      <c r="AG18" s="5">
        <v>16</v>
      </c>
      <c r="AH18" s="5">
        <v>20</v>
      </c>
      <c r="AI18" s="5">
        <v>17</v>
      </c>
      <c r="AJ18" s="5">
        <v>8</v>
      </c>
      <c r="AK18" s="5">
        <v>7</v>
      </c>
      <c r="AL18" s="5">
        <v>7</v>
      </c>
      <c r="AM18" s="5">
        <v>5</v>
      </c>
      <c r="AN18" s="5">
        <v>11</v>
      </c>
      <c r="AO18" s="5">
        <v>11</v>
      </c>
      <c r="AP18" s="5">
        <v>10</v>
      </c>
      <c r="AQ18" s="5">
        <v>11</v>
      </c>
      <c r="AR18" s="5">
        <v>19</v>
      </c>
      <c r="AS18" s="5">
        <v>15</v>
      </c>
      <c r="AT18" s="5">
        <v>11</v>
      </c>
      <c r="AU18" s="5">
        <v>12</v>
      </c>
      <c r="AV18" s="5">
        <v>115</v>
      </c>
      <c r="AW18" s="175">
        <v>73.900000000000006</v>
      </c>
      <c r="AX18" s="176">
        <v>80</v>
      </c>
      <c r="AY18" s="176">
        <v>22.5</v>
      </c>
    </row>
    <row r="19" spans="2:51" ht="12" customHeight="1" x14ac:dyDescent="0.15">
      <c r="B19" s="248" t="s">
        <v>324</v>
      </c>
      <c r="C19" s="204"/>
      <c r="D19" s="5">
        <v>55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1</v>
      </c>
      <c r="Q19" s="5">
        <v>2</v>
      </c>
      <c r="R19" s="5">
        <v>0</v>
      </c>
      <c r="S19" s="5">
        <v>8</v>
      </c>
      <c r="T19" s="5">
        <v>3</v>
      </c>
      <c r="U19" s="5">
        <v>6</v>
      </c>
      <c r="V19" s="5">
        <v>1</v>
      </c>
      <c r="W19" s="5">
        <v>5</v>
      </c>
      <c r="X19" s="5">
        <v>2</v>
      </c>
      <c r="Y19" s="5">
        <v>3</v>
      </c>
      <c r="Z19" s="5">
        <v>4</v>
      </c>
      <c r="AA19" s="5">
        <v>3</v>
      </c>
      <c r="AB19" s="5">
        <v>1</v>
      </c>
      <c r="AC19" s="5">
        <v>4</v>
      </c>
      <c r="AD19" s="5">
        <v>2</v>
      </c>
      <c r="AE19" s="5">
        <v>0</v>
      </c>
      <c r="AF19" s="5">
        <v>3</v>
      </c>
      <c r="AG19" s="5">
        <v>2</v>
      </c>
      <c r="AH19" s="5">
        <v>3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175">
        <v>52.1</v>
      </c>
      <c r="AX19" s="176">
        <v>54.1</v>
      </c>
      <c r="AY19" s="176">
        <v>10.5</v>
      </c>
    </row>
    <row r="20" spans="2:51" ht="12" customHeight="1" x14ac:dyDescent="0.15">
      <c r="B20" s="248" t="s">
        <v>325</v>
      </c>
      <c r="C20" s="204"/>
      <c r="D20" s="5">
        <v>31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2</v>
      </c>
      <c r="Q20" s="5">
        <v>2</v>
      </c>
      <c r="R20" s="5">
        <v>1</v>
      </c>
      <c r="S20" s="5">
        <v>2</v>
      </c>
      <c r="T20" s="5">
        <v>7</v>
      </c>
      <c r="U20" s="5">
        <v>2</v>
      </c>
      <c r="V20" s="5">
        <v>4</v>
      </c>
      <c r="W20" s="5">
        <v>1</v>
      </c>
      <c r="X20" s="5">
        <v>2</v>
      </c>
      <c r="Y20" s="5">
        <v>3</v>
      </c>
      <c r="Z20" s="5">
        <v>1</v>
      </c>
      <c r="AA20" s="5">
        <v>3</v>
      </c>
      <c r="AB20" s="5">
        <v>0</v>
      </c>
      <c r="AC20" s="5">
        <v>1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175">
        <v>46.9</v>
      </c>
      <c r="AX20" s="176">
        <v>48.3</v>
      </c>
      <c r="AY20" s="176">
        <v>6.9</v>
      </c>
    </row>
    <row r="21" spans="2:51" ht="12" customHeight="1" x14ac:dyDescent="0.15">
      <c r="B21" s="248" t="s">
        <v>88</v>
      </c>
      <c r="C21" s="288"/>
      <c r="D21" s="5">
        <v>214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4</v>
      </c>
      <c r="Q21" s="5">
        <v>6</v>
      </c>
      <c r="R21" s="5">
        <v>11</v>
      </c>
      <c r="S21" s="5">
        <v>6</v>
      </c>
      <c r="T21" s="5">
        <v>14</v>
      </c>
      <c r="U21" s="5">
        <v>13</v>
      </c>
      <c r="V21" s="5">
        <v>12</v>
      </c>
      <c r="W21" s="5">
        <v>18</v>
      </c>
      <c r="X21" s="5">
        <v>11</v>
      </c>
      <c r="Y21" s="5">
        <v>16</v>
      </c>
      <c r="Z21" s="5">
        <v>9</v>
      </c>
      <c r="AA21" s="5">
        <v>8</v>
      </c>
      <c r="AB21" s="5">
        <v>9</v>
      </c>
      <c r="AC21" s="5">
        <v>3</v>
      </c>
      <c r="AD21" s="5">
        <v>2</v>
      </c>
      <c r="AE21" s="5">
        <v>5</v>
      </c>
      <c r="AF21" s="5">
        <v>4</v>
      </c>
      <c r="AG21" s="5">
        <v>2</v>
      </c>
      <c r="AH21" s="5">
        <v>5</v>
      </c>
      <c r="AI21" s="5">
        <v>1</v>
      </c>
      <c r="AJ21" s="5">
        <v>2</v>
      </c>
      <c r="AK21" s="5">
        <v>2</v>
      </c>
      <c r="AL21" s="5">
        <v>5</v>
      </c>
      <c r="AM21" s="5">
        <v>3</v>
      </c>
      <c r="AN21" s="5">
        <v>4</v>
      </c>
      <c r="AO21" s="5">
        <v>5</v>
      </c>
      <c r="AP21" s="5">
        <v>3</v>
      </c>
      <c r="AQ21" s="5">
        <v>3</v>
      </c>
      <c r="AR21" s="5">
        <v>1</v>
      </c>
      <c r="AS21" s="5">
        <v>2</v>
      </c>
      <c r="AT21" s="5">
        <v>2</v>
      </c>
      <c r="AU21" s="5">
        <v>2</v>
      </c>
      <c r="AV21" s="5">
        <v>20</v>
      </c>
      <c r="AW21" s="175">
        <v>55.3</v>
      </c>
      <c r="AX21" s="176">
        <v>63.5</v>
      </c>
      <c r="AY21" s="176">
        <v>22.2</v>
      </c>
    </row>
    <row r="22" spans="2:51" ht="12" customHeight="1" x14ac:dyDescent="0.15">
      <c r="B22" s="247" t="s">
        <v>326</v>
      </c>
      <c r="C22" s="222"/>
      <c r="D22" s="6">
        <v>103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1</v>
      </c>
      <c r="O22" s="6">
        <v>1</v>
      </c>
      <c r="P22" s="6">
        <v>1</v>
      </c>
      <c r="Q22" s="6">
        <v>1</v>
      </c>
      <c r="R22" s="6">
        <v>4</v>
      </c>
      <c r="S22" s="6">
        <v>8</v>
      </c>
      <c r="T22" s="6">
        <v>12</v>
      </c>
      <c r="U22" s="6">
        <v>4</v>
      </c>
      <c r="V22" s="6">
        <v>4</v>
      </c>
      <c r="W22" s="6">
        <v>9</v>
      </c>
      <c r="X22" s="6">
        <v>6</v>
      </c>
      <c r="Y22" s="6">
        <v>6</v>
      </c>
      <c r="Z22" s="6">
        <v>4</v>
      </c>
      <c r="AA22" s="6">
        <v>3</v>
      </c>
      <c r="AB22" s="6">
        <v>1</v>
      </c>
      <c r="AC22" s="6">
        <v>2</v>
      </c>
      <c r="AD22" s="6">
        <v>3</v>
      </c>
      <c r="AE22" s="6">
        <v>3</v>
      </c>
      <c r="AF22" s="6">
        <v>4</v>
      </c>
      <c r="AG22" s="6">
        <v>4</v>
      </c>
      <c r="AH22" s="6">
        <v>5</v>
      </c>
      <c r="AI22" s="6">
        <v>1</v>
      </c>
      <c r="AJ22" s="6">
        <v>1</v>
      </c>
      <c r="AK22" s="6">
        <v>5</v>
      </c>
      <c r="AL22" s="6">
        <v>2</v>
      </c>
      <c r="AM22" s="6">
        <v>2</v>
      </c>
      <c r="AN22" s="6">
        <v>1</v>
      </c>
      <c r="AO22" s="6">
        <v>1</v>
      </c>
      <c r="AP22" s="6">
        <v>0</v>
      </c>
      <c r="AQ22" s="6">
        <v>0</v>
      </c>
      <c r="AR22" s="6">
        <v>0</v>
      </c>
      <c r="AS22" s="6">
        <v>0</v>
      </c>
      <c r="AT22" s="6">
        <v>1</v>
      </c>
      <c r="AU22" s="6">
        <v>0</v>
      </c>
      <c r="AV22" s="6">
        <v>3</v>
      </c>
      <c r="AW22" s="177">
        <v>54.4</v>
      </c>
      <c r="AX22" s="178">
        <v>59</v>
      </c>
      <c r="AY22" s="178">
        <v>16.3</v>
      </c>
    </row>
    <row r="23" spans="2:51" x14ac:dyDescent="0.15">
      <c r="B23" s="248" t="s">
        <v>6</v>
      </c>
      <c r="C23" s="204"/>
      <c r="D23" s="5">
        <v>95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2</v>
      </c>
      <c r="X23" s="5">
        <v>1</v>
      </c>
      <c r="Y23" s="5">
        <v>7</v>
      </c>
      <c r="Z23" s="5">
        <v>11</v>
      </c>
      <c r="AA23" s="5">
        <v>8</v>
      </c>
      <c r="AB23" s="5">
        <v>3</v>
      </c>
      <c r="AC23" s="5">
        <v>2</v>
      </c>
      <c r="AD23" s="5">
        <v>7</v>
      </c>
      <c r="AE23" s="5">
        <v>1</v>
      </c>
      <c r="AF23" s="5">
        <v>4</v>
      </c>
      <c r="AG23" s="5">
        <v>1</v>
      </c>
      <c r="AH23" s="5">
        <v>3</v>
      </c>
      <c r="AI23" s="5">
        <v>1</v>
      </c>
      <c r="AJ23" s="5">
        <v>4</v>
      </c>
      <c r="AK23" s="5">
        <v>1</v>
      </c>
      <c r="AL23" s="5">
        <v>1</v>
      </c>
      <c r="AM23" s="5">
        <v>1</v>
      </c>
      <c r="AN23" s="5">
        <v>0</v>
      </c>
      <c r="AO23" s="5">
        <v>0</v>
      </c>
      <c r="AP23" s="5">
        <v>1</v>
      </c>
      <c r="AQ23" s="5">
        <v>2</v>
      </c>
      <c r="AR23" s="5">
        <v>0</v>
      </c>
      <c r="AS23" s="5">
        <v>1</v>
      </c>
      <c r="AT23" s="5">
        <v>0</v>
      </c>
      <c r="AU23" s="5">
        <v>0</v>
      </c>
      <c r="AV23" s="5">
        <v>33</v>
      </c>
      <c r="AW23" s="175">
        <v>72.099999999999994</v>
      </c>
      <c r="AX23" s="176">
        <v>83.7</v>
      </c>
      <c r="AY23" s="176">
        <v>29.5</v>
      </c>
    </row>
    <row r="24" spans="2:51" x14ac:dyDescent="0.15">
      <c r="B24" s="248" t="s">
        <v>7</v>
      </c>
      <c r="C24" s="204"/>
      <c r="D24" s="5">
        <v>3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0</v>
      </c>
      <c r="Y24" s="192">
        <v>2</v>
      </c>
      <c r="Z24" s="192">
        <v>1</v>
      </c>
      <c r="AA24" s="192">
        <v>0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0</v>
      </c>
      <c r="AI24" s="192">
        <v>0</v>
      </c>
      <c r="AJ24" s="192">
        <v>0</v>
      </c>
      <c r="AK24" s="192">
        <v>0</v>
      </c>
      <c r="AL24" s="192">
        <v>0</v>
      </c>
      <c r="AM24" s="192">
        <v>0</v>
      </c>
      <c r="AN24" s="192">
        <v>0</v>
      </c>
      <c r="AO24" s="192">
        <v>0</v>
      </c>
      <c r="AP24" s="192">
        <v>0</v>
      </c>
      <c r="AQ24" s="192">
        <v>0</v>
      </c>
      <c r="AR24" s="192">
        <v>0</v>
      </c>
      <c r="AS24" s="192">
        <v>0</v>
      </c>
      <c r="AT24" s="192">
        <v>0</v>
      </c>
      <c r="AU24" s="192">
        <v>0</v>
      </c>
      <c r="AV24" s="192">
        <v>0</v>
      </c>
      <c r="AW24" s="179">
        <v>55.7</v>
      </c>
      <c r="AX24" s="180">
        <v>56.1</v>
      </c>
      <c r="AY24" s="180">
        <v>0.7</v>
      </c>
    </row>
    <row r="25" spans="2:51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1</v>
      </c>
      <c r="Z25" s="5">
        <v>0</v>
      </c>
      <c r="AA25" s="5">
        <v>0</v>
      </c>
      <c r="AB25" s="5">
        <v>1</v>
      </c>
      <c r="AC25" s="5">
        <v>1</v>
      </c>
      <c r="AD25" s="5">
        <v>2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179">
        <v>62.2</v>
      </c>
      <c r="AX25" s="180">
        <v>61.7</v>
      </c>
      <c r="AY25" s="180">
        <v>4</v>
      </c>
    </row>
    <row r="26" spans="2:51" x14ac:dyDescent="0.15">
      <c r="B26" s="248" t="s">
        <v>9</v>
      </c>
      <c r="C26" s="204"/>
      <c r="D26" s="5">
        <v>66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2</v>
      </c>
      <c r="U26" s="5">
        <v>0</v>
      </c>
      <c r="V26" s="5">
        <v>2</v>
      </c>
      <c r="W26" s="5">
        <v>6</v>
      </c>
      <c r="X26" s="5">
        <v>4</v>
      </c>
      <c r="Y26" s="5">
        <v>4</v>
      </c>
      <c r="Z26" s="5">
        <v>5</v>
      </c>
      <c r="AA26" s="5">
        <v>10</v>
      </c>
      <c r="AB26" s="5">
        <v>6</v>
      </c>
      <c r="AC26" s="5">
        <v>5</v>
      </c>
      <c r="AD26" s="5">
        <v>1</v>
      </c>
      <c r="AE26" s="5">
        <v>3</v>
      </c>
      <c r="AF26" s="5">
        <v>2</v>
      </c>
      <c r="AG26" s="5">
        <v>1</v>
      </c>
      <c r="AH26" s="5">
        <v>0</v>
      </c>
      <c r="AI26" s="5">
        <v>2</v>
      </c>
      <c r="AJ26" s="5">
        <v>1</v>
      </c>
      <c r="AK26" s="5">
        <v>1</v>
      </c>
      <c r="AL26" s="5">
        <v>2</v>
      </c>
      <c r="AM26" s="5">
        <v>0</v>
      </c>
      <c r="AN26" s="5">
        <v>2</v>
      </c>
      <c r="AO26" s="5">
        <v>2</v>
      </c>
      <c r="AP26" s="5">
        <v>0</v>
      </c>
      <c r="AQ26" s="5">
        <v>1</v>
      </c>
      <c r="AR26" s="5">
        <v>1</v>
      </c>
      <c r="AS26" s="5">
        <v>2</v>
      </c>
      <c r="AT26" s="5">
        <v>0</v>
      </c>
      <c r="AU26" s="5">
        <v>0</v>
      </c>
      <c r="AV26" s="5">
        <v>0</v>
      </c>
      <c r="AW26" s="179">
        <v>59.5</v>
      </c>
      <c r="AX26" s="180">
        <v>63.3</v>
      </c>
      <c r="AY26" s="180">
        <v>12.8</v>
      </c>
    </row>
    <row r="27" spans="2:51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179">
        <v>0</v>
      </c>
      <c r="AX27" s="180">
        <v>0</v>
      </c>
      <c r="AY27" s="180">
        <v>0</v>
      </c>
    </row>
    <row r="28" spans="2:51" x14ac:dyDescent="0.15">
      <c r="B28" s="248" t="s">
        <v>11</v>
      </c>
      <c r="C28" s="204"/>
      <c r="D28" s="5">
        <v>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1</v>
      </c>
      <c r="R28" s="5">
        <v>0</v>
      </c>
      <c r="S28" s="5">
        <v>1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1</v>
      </c>
      <c r="Z28" s="5">
        <v>1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179">
        <v>42.6</v>
      </c>
      <c r="AX28" s="180">
        <v>46</v>
      </c>
      <c r="AY28" s="180">
        <v>8.6</v>
      </c>
    </row>
    <row r="29" spans="2:51" x14ac:dyDescent="0.15">
      <c r="B29" s="248" t="s">
        <v>12</v>
      </c>
      <c r="C29" s="204"/>
      <c r="D29" s="5">
        <v>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1</v>
      </c>
      <c r="AB29" s="5">
        <v>1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1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179">
        <v>61.7</v>
      </c>
      <c r="AX29" s="180">
        <v>64.400000000000006</v>
      </c>
      <c r="AY29" s="180">
        <v>5.8</v>
      </c>
    </row>
    <row r="30" spans="2:51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2</v>
      </c>
      <c r="V30" s="5">
        <v>6</v>
      </c>
      <c r="W30" s="5">
        <v>2</v>
      </c>
      <c r="X30" s="5">
        <v>3</v>
      </c>
      <c r="Y30" s="5">
        <v>6</v>
      </c>
      <c r="Z30" s="5">
        <v>0</v>
      </c>
      <c r="AA30" s="5">
        <v>1</v>
      </c>
      <c r="AB30" s="5">
        <v>0</v>
      </c>
      <c r="AC30" s="5">
        <v>0</v>
      </c>
      <c r="AD30" s="5">
        <v>1</v>
      </c>
      <c r="AE30" s="5">
        <v>2</v>
      </c>
      <c r="AF30" s="5">
        <v>2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179">
        <v>53.3</v>
      </c>
      <c r="AX30" s="180">
        <v>54.1</v>
      </c>
      <c r="AY30" s="180">
        <v>7.6</v>
      </c>
    </row>
    <row r="31" spans="2:51" x14ac:dyDescent="0.15">
      <c r="B31" s="248" t="s">
        <v>14</v>
      </c>
      <c r="C31" s="204"/>
      <c r="D31" s="5">
        <v>20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0</v>
      </c>
      <c r="R31" s="5">
        <v>1</v>
      </c>
      <c r="S31" s="5">
        <v>0</v>
      </c>
      <c r="T31" s="5">
        <v>1</v>
      </c>
      <c r="U31" s="5">
        <v>4</v>
      </c>
      <c r="V31" s="5">
        <v>1</v>
      </c>
      <c r="W31" s="5">
        <v>2</v>
      </c>
      <c r="X31" s="5">
        <v>0</v>
      </c>
      <c r="Y31" s="5">
        <v>2</v>
      </c>
      <c r="Z31" s="5">
        <v>1</v>
      </c>
      <c r="AA31" s="5">
        <v>1</v>
      </c>
      <c r="AB31" s="5">
        <v>2</v>
      </c>
      <c r="AC31" s="5">
        <v>1</v>
      </c>
      <c r="AD31" s="5">
        <v>1</v>
      </c>
      <c r="AE31" s="5">
        <v>2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179">
        <v>53.2</v>
      </c>
      <c r="AX31" s="180">
        <v>53.7</v>
      </c>
      <c r="AY31" s="180">
        <v>8.8000000000000007</v>
      </c>
    </row>
    <row r="32" spans="2:51" x14ac:dyDescent="0.15">
      <c r="B32" s="248" t="s">
        <v>15</v>
      </c>
      <c r="C32" s="204"/>
      <c r="D32" s="5">
        <v>20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2</v>
      </c>
      <c r="S32" s="5">
        <v>3</v>
      </c>
      <c r="T32" s="5">
        <v>2</v>
      </c>
      <c r="U32" s="5">
        <v>2</v>
      </c>
      <c r="V32" s="5">
        <v>2</v>
      </c>
      <c r="W32" s="5">
        <v>2</v>
      </c>
      <c r="X32" s="5">
        <v>0</v>
      </c>
      <c r="Y32" s="5">
        <v>0</v>
      </c>
      <c r="Z32" s="5">
        <v>1</v>
      </c>
      <c r="AA32" s="5">
        <v>0</v>
      </c>
      <c r="AB32" s="5">
        <v>0</v>
      </c>
      <c r="AC32" s="5">
        <v>0</v>
      </c>
      <c r="AD32" s="5">
        <v>0</v>
      </c>
      <c r="AE32" s="5">
        <v>1</v>
      </c>
      <c r="AF32" s="5">
        <v>2</v>
      </c>
      <c r="AG32" s="5">
        <v>1</v>
      </c>
      <c r="AH32" s="5">
        <v>0</v>
      </c>
      <c r="AI32" s="5">
        <v>1</v>
      </c>
      <c r="AJ32" s="5">
        <v>0</v>
      </c>
      <c r="AK32" s="5">
        <v>0</v>
      </c>
      <c r="AL32" s="5">
        <v>0</v>
      </c>
      <c r="AM32" s="5">
        <v>1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179">
        <v>49.5</v>
      </c>
      <c r="AX32" s="180">
        <v>54.1</v>
      </c>
      <c r="AY32" s="180">
        <v>12.7</v>
      </c>
    </row>
    <row r="33" spans="2:51" x14ac:dyDescent="0.15">
      <c r="B33" s="248" t="s">
        <v>16</v>
      </c>
      <c r="C33" s="204"/>
      <c r="D33" s="5">
        <v>201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4</v>
      </c>
      <c r="T33" s="5">
        <v>1</v>
      </c>
      <c r="U33" s="5">
        <v>1</v>
      </c>
      <c r="V33" s="5">
        <v>5</v>
      </c>
      <c r="W33" s="5">
        <v>10</v>
      </c>
      <c r="X33" s="5">
        <v>6</v>
      </c>
      <c r="Y33" s="5">
        <v>12</v>
      </c>
      <c r="Z33" s="5">
        <v>6</v>
      </c>
      <c r="AA33" s="5">
        <v>4</v>
      </c>
      <c r="AB33" s="5">
        <v>9</v>
      </c>
      <c r="AC33" s="5">
        <v>4</v>
      </c>
      <c r="AD33" s="5">
        <v>3</v>
      </c>
      <c r="AE33" s="5">
        <v>5</v>
      </c>
      <c r="AF33" s="5">
        <v>2</v>
      </c>
      <c r="AG33" s="5">
        <v>12</v>
      </c>
      <c r="AH33" s="5">
        <v>10</v>
      </c>
      <c r="AI33" s="5">
        <v>5</v>
      </c>
      <c r="AJ33" s="5">
        <v>8</v>
      </c>
      <c r="AK33" s="5">
        <v>7</v>
      </c>
      <c r="AL33" s="5">
        <v>6</v>
      </c>
      <c r="AM33" s="5">
        <v>4</v>
      </c>
      <c r="AN33" s="5">
        <v>4</v>
      </c>
      <c r="AO33" s="5">
        <v>8</v>
      </c>
      <c r="AP33" s="5">
        <v>6</v>
      </c>
      <c r="AQ33" s="5">
        <v>6</v>
      </c>
      <c r="AR33" s="5">
        <v>5</v>
      </c>
      <c r="AS33" s="5">
        <v>3</v>
      </c>
      <c r="AT33" s="5">
        <v>4</v>
      </c>
      <c r="AU33" s="5">
        <v>8</v>
      </c>
      <c r="AV33" s="5">
        <v>32</v>
      </c>
      <c r="AW33" s="179">
        <v>76</v>
      </c>
      <c r="AX33" s="180">
        <v>78</v>
      </c>
      <c r="AY33" s="180">
        <v>21</v>
      </c>
    </row>
    <row r="34" spans="2:51" x14ac:dyDescent="0.15">
      <c r="B34" s="248" t="s">
        <v>17</v>
      </c>
      <c r="C34" s="204"/>
      <c r="D34" s="5">
        <v>130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2</v>
      </c>
      <c r="T34" s="5">
        <v>4</v>
      </c>
      <c r="U34" s="5">
        <v>6</v>
      </c>
      <c r="V34" s="5">
        <v>4</v>
      </c>
      <c r="W34" s="5">
        <v>1</v>
      </c>
      <c r="X34" s="5">
        <v>7</v>
      </c>
      <c r="Y34" s="5">
        <v>5</v>
      </c>
      <c r="Z34" s="5">
        <v>4</v>
      </c>
      <c r="AA34" s="5">
        <v>4</v>
      </c>
      <c r="AB34" s="5">
        <v>2</v>
      </c>
      <c r="AC34" s="5">
        <v>1</v>
      </c>
      <c r="AD34" s="5">
        <v>10</v>
      </c>
      <c r="AE34" s="5">
        <v>6</v>
      </c>
      <c r="AF34" s="5">
        <v>11</v>
      </c>
      <c r="AG34" s="5">
        <v>4</v>
      </c>
      <c r="AH34" s="5">
        <v>6</v>
      </c>
      <c r="AI34" s="5">
        <v>7</v>
      </c>
      <c r="AJ34" s="5">
        <v>3</v>
      </c>
      <c r="AK34" s="5">
        <v>6</v>
      </c>
      <c r="AL34" s="5">
        <v>1</v>
      </c>
      <c r="AM34" s="5">
        <v>2</v>
      </c>
      <c r="AN34" s="5">
        <v>4</v>
      </c>
      <c r="AO34" s="5">
        <v>0</v>
      </c>
      <c r="AP34" s="5">
        <v>2</v>
      </c>
      <c r="AQ34" s="5">
        <v>5</v>
      </c>
      <c r="AR34" s="5">
        <v>1</v>
      </c>
      <c r="AS34" s="5">
        <v>3</v>
      </c>
      <c r="AT34" s="5">
        <v>3</v>
      </c>
      <c r="AU34" s="5">
        <v>4</v>
      </c>
      <c r="AV34" s="5">
        <v>12</v>
      </c>
      <c r="AW34" s="179">
        <v>69.900000000000006</v>
      </c>
      <c r="AX34" s="180">
        <v>72.8</v>
      </c>
      <c r="AY34" s="180">
        <v>19.2</v>
      </c>
    </row>
    <row r="35" spans="2:51" x14ac:dyDescent="0.15">
      <c r="B35" s="248" t="s">
        <v>18</v>
      </c>
      <c r="C35" s="204"/>
      <c r="D35" s="5">
        <v>580</v>
      </c>
      <c r="E35" s="5">
        <v>1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1</v>
      </c>
      <c r="X35" s="5">
        <v>2</v>
      </c>
      <c r="Y35" s="5">
        <v>4</v>
      </c>
      <c r="Z35" s="5">
        <v>3</v>
      </c>
      <c r="AA35" s="5">
        <v>5</v>
      </c>
      <c r="AB35" s="5">
        <v>4</v>
      </c>
      <c r="AC35" s="5">
        <v>4</v>
      </c>
      <c r="AD35" s="5">
        <v>6</v>
      </c>
      <c r="AE35" s="5">
        <v>1</v>
      </c>
      <c r="AF35" s="5">
        <v>4</v>
      </c>
      <c r="AG35" s="5">
        <v>4</v>
      </c>
      <c r="AH35" s="5">
        <v>14</v>
      </c>
      <c r="AI35" s="5">
        <v>8</v>
      </c>
      <c r="AJ35" s="5">
        <v>20</v>
      </c>
      <c r="AK35" s="5">
        <v>18</v>
      </c>
      <c r="AL35" s="5">
        <v>18</v>
      </c>
      <c r="AM35" s="5">
        <v>18</v>
      </c>
      <c r="AN35" s="5">
        <v>27</v>
      </c>
      <c r="AO35" s="5">
        <v>34</v>
      </c>
      <c r="AP35" s="5">
        <v>26</v>
      </c>
      <c r="AQ35" s="5">
        <v>24</v>
      </c>
      <c r="AR35" s="5">
        <v>23</v>
      </c>
      <c r="AS35" s="5">
        <v>19</v>
      </c>
      <c r="AT35" s="5">
        <v>16</v>
      </c>
      <c r="AU35" s="5">
        <v>22</v>
      </c>
      <c r="AV35" s="5">
        <v>253</v>
      </c>
      <c r="AW35" s="179">
        <v>96.1</v>
      </c>
      <c r="AX35" s="180">
        <v>109.1</v>
      </c>
      <c r="AY35" s="180">
        <v>36.9</v>
      </c>
    </row>
    <row r="36" spans="2:51" x14ac:dyDescent="0.15">
      <c r="B36" s="248" t="s">
        <v>19</v>
      </c>
      <c r="C36" s="204"/>
      <c r="D36" s="5">
        <v>292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5">
        <v>0</v>
      </c>
      <c r="V36" s="5">
        <v>1</v>
      </c>
      <c r="W36" s="5">
        <v>1</v>
      </c>
      <c r="X36" s="5">
        <v>5</v>
      </c>
      <c r="Y36" s="5">
        <v>6</v>
      </c>
      <c r="Z36" s="5">
        <v>9</v>
      </c>
      <c r="AA36" s="5">
        <v>10</v>
      </c>
      <c r="AB36" s="5">
        <v>15</v>
      </c>
      <c r="AC36" s="5">
        <v>3</v>
      </c>
      <c r="AD36" s="5">
        <v>9</v>
      </c>
      <c r="AE36" s="5">
        <v>18</v>
      </c>
      <c r="AF36" s="5">
        <v>19</v>
      </c>
      <c r="AG36" s="5">
        <v>19</v>
      </c>
      <c r="AH36" s="5">
        <v>13</v>
      </c>
      <c r="AI36" s="5">
        <v>4</v>
      </c>
      <c r="AJ36" s="5">
        <v>11</v>
      </c>
      <c r="AK36" s="5">
        <v>7</v>
      </c>
      <c r="AL36" s="5">
        <v>9</v>
      </c>
      <c r="AM36" s="5">
        <v>6</v>
      </c>
      <c r="AN36" s="5">
        <v>3</v>
      </c>
      <c r="AO36" s="5">
        <v>5</v>
      </c>
      <c r="AP36" s="5">
        <v>9</v>
      </c>
      <c r="AQ36" s="5">
        <v>9</v>
      </c>
      <c r="AR36" s="5">
        <v>4</v>
      </c>
      <c r="AS36" s="5">
        <v>6</v>
      </c>
      <c r="AT36" s="5">
        <v>6</v>
      </c>
      <c r="AU36" s="5">
        <v>10</v>
      </c>
      <c r="AV36" s="5">
        <v>74</v>
      </c>
      <c r="AW36" s="179">
        <v>78.5</v>
      </c>
      <c r="AX36" s="180">
        <v>83.5</v>
      </c>
      <c r="AY36" s="180">
        <v>20.8</v>
      </c>
    </row>
    <row r="37" spans="2:51" x14ac:dyDescent="0.15">
      <c r="B37" s="248" t="s">
        <v>20</v>
      </c>
      <c r="C37" s="204"/>
      <c r="D37" s="5">
        <v>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1</v>
      </c>
      <c r="R37" s="5">
        <v>0</v>
      </c>
      <c r="S37" s="5">
        <v>0</v>
      </c>
      <c r="T37" s="5">
        <v>0</v>
      </c>
      <c r="U37" s="5">
        <v>0</v>
      </c>
      <c r="V37" s="5">
        <v>1</v>
      </c>
      <c r="W37" s="5">
        <v>0</v>
      </c>
      <c r="X37" s="5">
        <v>0</v>
      </c>
      <c r="Y37" s="5">
        <v>0</v>
      </c>
      <c r="Z37" s="5">
        <v>3</v>
      </c>
      <c r="AA37" s="5">
        <v>3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179">
        <v>57.9</v>
      </c>
      <c r="AX37" s="180">
        <v>54.7</v>
      </c>
      <c r="AY37" s="180">
        <v>6.9</v>
      </c>
    </row>
    <row r="38" spans="2:51" x14ac:dyDescent="0.15">
      <c r="B38" s="248" t="s">
        <v>21</v>
      </c>
      <c r="C38" s="204"/>
      <c r="D38" s="5">
        <v>17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1</v>
      </c>
      <c r="V38" s="5">
        <v>1</v>
      </c>
      <c r="W38" s="5">
        <v>0</v>
      </c>
      <c r="X38" s="5">
        <v>5</v>
      </c>
      <c r="Y38" s="5">
        <v>4</v>
      </c>
      <c r="Z38" s="5">
        <v>2</v>
      </c>
      <c r="AA38" s="5">
        <v>2</v>
      </c>
      <c r="AB38" s="5">
        <v>0</v>
      </c>
      <c r="AC38" s="5">
        <v>0</v>
      </c>
      <c r="AD38" s="5">
        <v>1</v>
      </c>
      <c r="AE38" s="5">
        <v>1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179">
        <v>54.2</v>
      </c>
      <c r="AX38" s="180">
        <v>55.5</v>
      </c>
      <c r="AY38" s="180">
        <v>4.5999999999999996</v>
      </c>
    </row>
    <row r="39" spans="2:51" x14ac:dyDescent="0.15">
      <c r="B39" s="248" t="s">
        <v>22</v>
      </c>
      <c r="C39" s="204"/>
      <c r="D39" s="5">
        <v>6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1</v>
      </c>
      <c r="AC39" s="5">
        <v>0</v>
      </c>
      <c r="AD39" s="5">
        <v>2</v>
      </c>
      <c r="AE39" s="5">
        <v>2</v>
      </c>
      <c r="AF39" s="5">
        <v>1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179">
        <v>65.7</v>
      </c>
      <c r="AX39" s="180">
        <v>65.400000000000006</v>
      </c>
      <c r="AY39" s="180">
        <v>2.2999999999999998</v>
      </c>
    </row>
    <row r="40" spans="2:51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2</v>
      </c>
      <c r="V40" s="192">
        <v>2</v>
      </c>
      <c r="W40" s="192">
        <v>0</v>
      </c>
      <c r="X40" s="192">
        <v>1</v>
      </c>
      <c r="Y40" s="192">
        <v>0</v>
      </c>
      <c r="Z40" s="192">
        <v>0</v>
      </c>
      <c r="AA40" s="192">
        <v>0</v>
      </c>
      <c r="AB40" s="192">
        <v>0</v>
      </c>
      <c r="AC40" s="192">
        <v>0</v>
      </c>
      <c r="AD40" s="192">
        <v>0</v>
      </c>
      <c r="AE40" s="192">
        <v>0</v>
      </c>
      <c r="AF40" s="192">
        <v>0</v>
      </c>
      <c r="AG40" s="192">
        <v>0</v>
      </c>
      <c r="AH40" s="192">
        <v>0</v>
      </c>
      <c r="AI40" s="192">
        <v>0</v>
      </c>
      <c r="AJ40" s="192">
        <v>0</v>
      </c>
      <c r="AK40" s="192">
        <v>0</v>
      </c>
      <c r="AL40" s="192">
        <v>0</v>
      </c>
      <c r="AM40" s="192">
        <v>0</v>
      </c>
      <c r="AN40" s="192">
        <v>0</v>
      </c>
      <c r="AO40" s="192">
        <v>0</v>
      </c>
      <c r="AP40" s="192">
        <v>0</v>
      </c>
      <c r="AQ40" s="192">
        <v>0</v>
      </c>
      <c r="AR40" s="192">
        <v>0</v>
      </c>
      <c r="AS40" s="192">
        <v>0</v>
      </c>
      <c r="AT40" s="192">
        <v>0</v>
      </c>
      <c r="AU40" s="192">
        <v>0</v>
      </c>
      <c r="AV40" s="192">
        <v>0</v>
      </c>
      <c r="AW40" s="179">
        <v>48.6</v>
      </c>
      <c r="AX40" s="180">
        <v>49</v>
      </c>
      <c r="AY40" s="180">
        <v>2.5</v>
      </c>
    </row>
    <row r="41" spans="2:51" x14ac:dyDescent="0.15">
      <c r="B41" s="248" t="s">
        <v>24</v>
      </c>
      <c r="C41" s="204"/>
      <c r="D41" s="5">
        <v>2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1</v>
      </c>
      <c r="Y41" s="5">
        <v>1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175">
        <v>53.5</v>
      </c>
      <c r="AX41" s="176">
        <v>53.5</v>
      </c>
      <c r="AY41" s="176">
        <v>0.9</v>
      </c>
    </row>
    <row r="42" spans="2:51" x14ac:dyDescent="0.15">
      <c r="B42" s="248" t="s">
        <v>25</v>
      </c>
      <c r="C42" s="204"/>
      <c r="D42" s="5">
        <v>11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1</v>
      </c>
      <c r="U42" s="5">
        <v>1</v>
      </c>
      <c r="V42" s="5">
        <v>0</v>
      </c>
      <c r="W42" s="5">
        <v>2</v>
      </c>
      <c r="X42" s="5">
        <v>3</v>
      </c>
      <c r="Y42" s="5">
        <v>2</v>
      </c>
      <c r="Z42" s="5">
        <v>0</v>
      </c>
      <c r="AA42" s="5">
        <v>1</v>
      </c>
      <c r="AB42" s="5">
        <v>1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175">
        <v>53.2</v>
      </c>
      <c r="AX42" s="176">
        <v>53.2</v>
      </c>
      <c r="AY42" s="176">
        <v>4.5</v>
      </c>
    </row>
    <row r="43" spans="2:51" x14ac:dyDescent="0.15">
      <c r="B43" s="248" t="s">
        <v>26</v>
      </c>
      <c r="C43" s="204"/>
      <c r="D43" s="5">
        <v>8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1</v>
      </c>
      <c r="V43" s="5">
        <v>0</v>
      </c>
      <c r="W43" s="5">
        <v>1</v>
      </c>
      <c r="X43" s="5">
        <v>0</v>
      </c>
      <c r="Y43" s="5">
        <v>2</v>
      </c>
      <c r="Z43" s="5">
        <v>0</v>
      </c>
      <c r="AA43" s="5">
        <v>0</v>
      </c>
      <c r="AB43" s="5">
        <v>2</v>
      </c>
      <c r="AC43" s="5">
        <v>2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175">
        <v>58</v>
      </c>
      <c r="AX43" s="176">
        <v>57</v>
      </c>
      <c r="AY43" s="176">
        <v>5.6</v>
      </c>
    </row>
    <row r="44" spans="2:51" x14ac:dyDescent="0.15">
      <c r="B44" s="248" t="s">
        <v>27</v>
      </c>
      <c r="C44" s="204"/>
      <c r="D44" s="5">
        <v>15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1</v>
      </c>
      <c r="V44" s="5">
        <v>0</v>
      </c>
      <c r="W44" s="5">
        <v>1</v>
      </c>
      <c r="X44" s="5">
        <v>0</v>
      </c>
      <c r="Y44" s="5">
        <v>0</v>
      </c>
      <c r="Z44" s="5">
        <v>1</v>
      </c>
      <c r="AA44" s="5">
        <v>0</v>
      </c>
      <c r="AB44" s="5">
        <v>2</v>
      </c>
      <c r="AC44" s="5">
        <v>1</v>
      </c>
      <c r="AD44" s="5">
        <v>1</v>
      </c>
      <c r="AE44" s="5">
        <v>1</v>
      </c>
      <c r="AF44" s="5">
        <v>0</v>
      </c>
      <c r="AG44" s="5">
        <v>2</v>
      </c>
      <c r="AH44" s="5">
        <v>0</v>
      </c>
      <c r="AI44" s="5">
        <v>0</v>
      </c>
      <c r="AJ44" s="5">
        <v>1</v>
      </c>
      <c r="AK44" s="5">
        <v>1</v>
      </c>
      <c r="AL44" s="5">
        <v>1</v>
      </c>
      <c r="AM44" s="5">
        <v>1</v>
      </c>
      <c r="AN44" s="5">
        <v>0</v>
      </c>
      <c r="AO44" s="5">
        <v>0</v>
      </c>
      <c r="AP44" s="5">
        <v>0</v>
      </c>
      <c r="AQ44" s="5">
        <v>1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175">
        <v>66.599999999999994</v>
      </c>
      <c r="AX44" s="176">
        <v>68.400000000000006</v>
      </c>
      <c r="AY44" s="176">
        <v>11.8</v>
      </c>
    </row>
    <row r="45" spans="2:51" x14ac:dyDescent="0.15">
      <c r="B45" s="248" t="s">
        <v>28</v>
      </c>
      <c r="C45" s="204"/>
      <c r="D45" s="5">
        <v>165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1</v>
      </c>
      <c r="R45" s="5">
        <v>0</v>
      </c>
      <c r="S45" s="5">
        <v>0</v>
      </c>
      <c r="T45" s="5">
        <v>3</v>
      </c>
      <c r="U45" s="5">
        <v>3</v>
      </c>
      <c r="V45" s="5">
        <v>6</v>
      </c>
      <c r="W45" s="5">
        <v>3</v>
      </c>
      <c r="X45" s="5">
        <v>5</v>
      </c>
      <c r="Y45" s="5">
        <v>5</v>
      </c>
      <c r="Z45" s="5">
        <v>5</v>
      </c>
      <c r="AA45" s="5">
        <v>5</v>
      </c>
      <c r="AB45" s="5">
        <v>5</v>
      </c>
      <c r="AC45" s="5">
        <v>6</v>
      </c>
      <c r="AD45" s="5">
        <v>6</v>
      </c>
      <c r="AE45" s="5">
        <v>6</v>
      </c>
      <c r="AF45" s="5">
        <v>6</v>
      </c>
      <c r="AG45" s="5">
        <v>6</v>
      </c>
      <c r="AH45" s="5">
        <v>10</v>
      </c>
      <c r="AI45" s="5">
        <v>6</v>
      </c>
      <c r="AJ45" s="5">
        <v>10</v>
      </c>
      <c r="AK45" s="5">
        <v>6</v>
      </c>
      <c r="AL45" s="5">
        <v>6</v>
      </c>
      <c r="AM45" s="5">
        <v>3</v>
      </c>
      <c r="AN45" s="5">
        <v>5</v>
      </c>
      <c r="AO45" s="5">
        <v>8</v>
      </c>
      <c r="AP45" s="5">
        <v>8</v>
      </c>
      <c r="AQ45" s="5">
        <v>9</v>
      </c>
      <c r="AR45" s="5">
        <v>5</v>
      </c>
      <c r="AS45" s="5">
        <v>4</v>
      </c>
      <c r="AT45" s="5">
        <v>3</v>
      </c>
      <c r="AU45" s="5">
        <v>3</v>
      </c>
      <c r="AV45" s="5">
        <v>8</v>
      </c>
      <c r="AW45" s="175">
        <v>74.5</v>
      </c>
      <c r="AX45" s="176">
        <v>74.599999999999994</v>
      </c>
      <c r="AY45" s="176">
        <v>16.399999999999999</v>
      </c>
    </row>
    <row r="46" spans="2:51" x14ac:dyDescent="0.15">
      <c r="B46" s="248" t="s">
        <v>29</v>
      </c>
      <c r="C46" s="204"/>
      <c r="D46" s="5">
        <v>4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1</v>
      </c>
      <c r="V46" s="5">
        <v>0</v>
      </c>
      <c r="W46" s="5">
        <v>1</v>
      </c>
      <c r="X46" s="5">
        <v>0</v>
      </c>
      <c r="Y46" s="5">
        <v>1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175">
        <v>49</v>
      </c>
      <c r="AX46" s="176">
        <v>49</v>
      </c>
      <c r="AY46" s="176">
        <v>4.5999999999999996</v>
      </c>
    </row>
    <row r="47" spans="2:51" x14ac:dyDescent="0.15">
      <c r="B47" s="248" t="s">
        <v>30</v>
      </c>
      <c r="C47" s="204"/>
      <c r="D47" s="5">
        <v>36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</v>
      </c>
      <c r="T47" s="5">
        <v>3</v>
      </c>
      <c r="U47" s="5">
        <v>2</v>
      </c>
      <c r="V47" s="5">
        <v>2</v>
      </c>
      <c r="W47" s="5">
        <v>1</v>
      </c>
      <c r="X47" s="5">
        <v>4</v>
      </c>
      <c r="Y47" s="5">
        <v>5</v>
      </c>
      <c r="Z47" s="5">
        <v>3</v>
      </c>
      <c r="AA47" s="5">
        <v>2</v>
      </c>
      <c r="AB47" s="5">
        <v>4</v>
      </c>
      <c r="AC47" s="5">
        <v>4</v>
      </c>
      <c r="AD47" s="5">
        <v>0</v>
      </c>
      <c r="AE47" s="5">
        <v>2</v>
      </c>
      <c r="AF47" s="5">
        <v>1</v>
      </c>
      <c r="AG47" s="5">
        <v>1</v>
      </c>
      <c r="AH47" s="5">
        <v>0</v>
      </c>
      <c r="AI47" s="5">
        <v>1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175">
        <v>56.2</v>
      </c>
      <c r="AX47" s="176">
        <v>56.7</v>
      </c>
      <c r="AY47" s="176">
        <v>7.7</v>
      </c>
    </row>
    <row r="48" spans="2:51" x14ac:dyDescent="0.15">
      <c r="B48" s="248" t="s">
        <v>31</v>
      </c>
      <c r="C48" s="204"/>
      <c r="D48" s="5">
        <v>35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1</v>
      </c>
      <c r="Y48" s="5">
        <v>2</v>
      </c>
      <c r="Z48" s="5">
        <v>2</v>
      </c>
      <c r="AA48" s="5">
        <v>2</v>
      </c>
      <c r="AB48" s="5">
        <v>1</v>
      </c>
      <c r="AC48" s="5">
        <v>3</v>
      </c>
      <c r="AD48" s="5">
        <v>0</v>
      </c>
      <c r="AE48" s="5">
        <v>4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3</v>
      </c>
      <c r="AP48" s="5">
        <v>0</v>
      </c>
      <c r="AQ48" s="5">
        <v>1</v>
      </c>
      <c r="AR48" s="5">
        <v>1</v>
      </c>
      <c r="AS48" s="5">
        <v>4</v>
      </c>
      <c r="AT48" s="5">
        <v>0</v>
      </c>
      <c r="AU48" s="5">
        <v>0</v>
      </c>
      <c r="AV48" s="5">
        <v>11</v>
      </c>
      <c r="AW48" s="175">
        <v>87.6</v>
      </c>
      <c r="AX48" s="176">
        <v>86.8</v>
      </c>
      <c r="AY48" s="176">
        <v>26.4</v>
      </c>
    </row>
    <row r="49" spans="2:51" x14ac:dyDescent="0.15">
      <c r="B49" s="248" t="s">
        <v>32</v>
      </c>
      <c r="C49" s="204"/>
      <c r="D49" s="5">
        <v>336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1</v>
      </c>
      <c r="T49" s="5">
        <v>0</v>
      </c>
      <c r="U49" s="5">
        <v>4</v>
      </c>
      <c r="V49" s="5">
        <v>2</v>
      </c>
      <c r="W49" s="5">
        <v>7</v>
      </c>
      <c r="X49" s="5">
        <v>7</v>
      </c>
      <c r="Y49" s="5">
        <v>6</v>
      </c>
      <c r="Z49" s="5">
        <v>9</v>
      </c>
      <c r="AA49" s="5">
        <v>9</v>
      </c>
      <c r="AB49" s="5">
        <v>7</v>
      </c>
      <c r="AC49" s="5">
        <v>17</v>
      </c>
      <c r="AD49" s="5">
        <v>15</v>
      </c>
      <c r="AE49" s="5">
        <v>16</v>
      </c>
      <c r="AF49" s="5">
        <v>13</v>
      </c>
      <c r="AG49" s="5">
        <v>12</v>
      </c>
      <c r="AH49" s="5">
        <v>16</v>
      </c>
      <c r="AI49" s="5">
        <v>12</v>
      </c>
      <c r="AJ49" s="5">
        <v>7</v>
      </c>
      <c r="AK49" s="5">
        <v>4</v>
      </c>
      <c r="AL49" s="5">
        <v>4</v>
      </c>
      <c r="AM49" s="5">
        <v>2</v>
      </c>
      <c r="AN49" s="5">
        <v>8</v>
      </c>
      <c r="AO49" s="5">
        <v>6</v>
      </c>
      <c r="AP49" s="5">
        <v>8</v>
      </c>
      <c r="AQ49" s="5">
        <v>9</v>
      </c>
      <c r="AR49" s="5">
        <v>13</v>
      </c>
      <c r="AS49" s="5">
        <v>9</v>
      </c>
      <c r="AT49" s="5">
        <v>11</v>
      </c>
      <c r="AU49" s="5">
        <v>12</v>
      </c>
      <c r="AV49" s="5">
        <v>90</v>
      </c>
      <c r="AW49" s="175">
        <v>81.8</v>
      </c>
      <c r="AX49" s="176">
        <v>84.2</v>
      </c>
      <c r="AY49" s="176">
        <v>22.1</v>
      </c>
    </row>
    <row r="50" spans="2:51" x14ac:dyDescent="0.15">
      <c r="B50" s="248" t="s">
        <v>33</v>
      </c>
      <c r="C50" s="204"/>
      <c r="D50" s="5">
        <v>98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1</v>
      </c>
      <c r="U50" s="5">
        <v>5</v>
      </c>
      <c r="V50" s="5">
        <v>3</v>
      </c>
      <c r="W50" s="5">
        <v>3</v>
      </c>
      <c r="X50" s="5">
        <v>1</v>
      </c>
      <c r="Y50" s="5">
        <v>4</v>
      </c>
      <c r="Z50" s="5">
        <v>3</v>
      </c>
      <c r="AA50" s="5">
        <v>6</v>
      </c>
      <c r="AB50" s="5">
        <v>3</v>
      </c>
      <c r="AC50" s="5">
        <v>4</v>
      </c>
      <c r="AD50" s="5">
        <v>7</v>
      </c>
      <c r="AE50" s="5">
        <v>5</v>
      </c>
      <c r="AF50" s="5">
        <v>5</v>
      </c>
      <c r="AG50" s="5">
        <v>2</v>
      </c>
      <c r="AH50" s="5">
        <v>4</v>
      </c>
      <c r="AI50" s="5">
        <v>4</v>
      </c>
      <c r="AJ50" s="5">
        <v>1</v>
      </c>
      <c r="AK50" s="5">
        <v>3</v>
      </c>
      <c r="AL50" s="5">
        <v>3</v>
      </c>
      <c r="AM50" s="5">
        <v>2</v>
      </c>
      <c r="AN50" s="5">
        <v>3</v>
      </c>
      <c r="AO50" s="5">
        <v>2</v>
      </c>
      <c r="AP50" s="5">
        <v>2</v>
      </c>
      <c r="AQ50" s="5">
        <v>1</v>
      </c>
      <c r="AR50" s="5">
        <v>5</v>
      </c>
      <c r="AS50" s="5">
        <v>2</v>
      </c>
      <c r="AT50" s="5">
        <v>0</v>
      </c>
      <c r="AU50" s="5">
        <v>0</v>
      </c>
      <c r="AV50" s="5">
        <v>14</v>
      </c>
      <c r="AW50" s="175">
        <v>69.2</v>
      </c>
      <c r="AX50" s="176">
        <v>74.400000000000006</v>
      </c>
      <c r="AY50" s="176">
        <v>19.5</v>
      </c>
    </row>
    <row r="51" spans="2:51" x14ac:dyDescent="0.15">
      <c r="B51" s="248" t="s">
        <v>34</v>
      </c>
      <c r="C51" s="204"/>
      <c r="D51" s="5">
        <v>11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2</v>
      </c>
      <c r="X51" s="5">
        <v>0</v>
      </c>
      <c r="Y51" s="5">
        <v>0</v>
      </c>
      <c r="Z51" s="5">
        <v>1</v>
      </c>
      <c r="AA51" s="5">
        <v>0</v>
      </c>
      <c r="AB51" s="5">
        <v>1</v>
      </c>
      <c r="AC51" s="5">
        <v>1</v>
      </c>
      <c r="AD51" s="5">
        <v>1</v>
      </c>
      <c r="AE51" s="5">
        <v>2</v>
      </c>
      <c r="AF51" s="5">
        <v>1</v>
      </c>
      <c r="AG51" s="5">
        <v>1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1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175">
        <v>64.2</v>
      </c>
      <c r="AX51" s="176">
        <v>64.2</v>
      </c>
      <c r="AY51" s="176">
        <v>8.9</v>
      </c>
    </row>
    <row r="52" spans="2:51" x14ac:dyDescent="0.15">
      <c r="B52" s="248" t="s">
        <v>35</v>
      </c>
      <c r="C52" s="204"/>
      <c r="D52" s="5">
        <v>3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1</v>
      </c>
      <c r="X52" s="5">
        <v>1</v>
      </c>
      <c r="Y52" s="5">
        <v>0</v>
      </c>
      <c r="Z52" s="5">
        <v>1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175">
        <v>52.3</v>
      </c>
      <c r="AX52" s="176">
        <v>53.4</v>
      </c>
      <c r="AY52" s="176">
        <v>3.1</v>
      </c>
    </row>
    <row r="53" spans="2:51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175">
        <v>0</v>
      </c>
      <c r="AX53" s="176">
        <v>0</v>
      </c>
      <c r="AY53" s="176">
        <v>0</v>
      </c>
    </row>
    <row r="54" spans="2:51" x14ac:dyDescent="0.15">
      <c r="B54" s="248" t="s">
        <v>37</v>
      </c>
      <c r="C54" s="204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1</v>
      </c>
      <c r="V54" s="5">
        <v>0</v>
      </c>
      <c r="W54" s="5">
        <v>1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175">
        <v>48.7</v>
      </c>
      <c r="AX54" s="176">
        <v>48.7</v>
      </c>
      <c r="AY54" s="176">
        <v>1.6</v>
      </c>
    </row>
    <row r="55" spans="2:51" x14ac:dyDescent="0.15">
      <c r="B55" s="248" t="s">
        <v>38</v>
      </c>
      <c r="C55" s="204"/>
      <c r="D55" s="5">
        <v>13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1</v>
      </c>
      <c r="U55" s="5">
        <v>3</v>
      </c>
      <c r="V55" s="5">
        <v>1</v>
      </c>
      <c r="W55" s="5">
        <v>2</v>
      </c>
      <c r="X55" s="5">
        <v>1</v>
      </c>
      <c r="Y55" s="5">
        <v>0</v>
      </c>
      <c r="Z55" s="5">
        <v>0</v>
      </c>
      <c r="AA55" s="5">
        <v>1</v>
      </c>
      <c r="AB55" s="5">
        <v>1</v>
      </c>
      <c r="AC55" s="5">
        <v>1</v>
      </c>
      <c r="AD55" s="5">
        <v>0</v>
      </c>
      <c r="AE55" s="5">
        <v>0</v>
      </c>
      <c r="AF55" s="5">
        <v>0</v>
      </c>
      <c r="AG55" s="5">
        <v>1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175">
        <v>50.5</v>
      </c>
      <c r="AX55" s="176">
        <v>53</v>
      </c>
      <c r="AY55" s="176">
        <v>7.9</v>
      </c>
    </row>
    <row r="56" spans="2:51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5</v>
      </c>
      <c r="T56" s="5">
        <v>1</v>
      </c>
      <c r="U56" s="5">
        <v>2</v>
      </c>
      <c r="V56" s="5">
        <v>0</v>
      </c>
      <c r="W56" s="5">
        <v>1</v>
      </c>
      <c r="X56" s="5">
        <v>1</v>
      </c>
      <c r="Y56" s="5">
        <v>3</v>
      </c>
      <c r="Z56" s="5">
        <v>4</v>
      </c>
      <c r="AA56" s="5">
        <v>2</v>
      </c>
      <c r="AB56" s="5">
        <v>0</v>
      </c>
      <c r="AC56" s="5">
        <v>3</v>
      </c>
      <c r="AD56" s="5">
        <v>2</v>
      </c>
      <c r="AE56" s="5">
        <v>0</v>
      </c>
      <c r="AF56" s="5">
        <v>3</v>
      </c>
      <c r="AG56" s="5">
        <v>1</v>
      </c>
      <c r="AH56" s="5">
        <v>3</v>
      </c>
      <c r="AI56" s="5">
        <v>1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175">
        <v>57</v>
      </c>
      <c r="AX56" s="176">
        <v>58</v>
      </c>
      <c r="AY56" s="176">
        <v>10.1</v>
      </c>
    </row>
    <row r="57" spans="2:51" x14ac:dyDescent="0.15">
      <c r="B57" s="248" t="s">
        <v>40</v>
      </c>
      <c r="C57" s="204"/>
      <c r="D57" s="5">
        <v>8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1</v>
      </c>
      <c r="P57" s="5">
        <v>1</v>
      </c>
      <c r="Q57" s="5">
        <v>2</v>
      </c>
      <c r="R57" s="5">
        <v>0</v>
      </c>
      <c r="S57" s="5">
        <v>2</v>
      </c>
      <c r="T57" s="5">
        <v>1</v>
      </c>
      <c r="U57" s="5">
        <v>0</v>
      </c>
      <c r="V57" s="5">
        <v>0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175">
        <v>41.1</v>
      </c>
      <c r="AX57" s="176">
        <v>41.7</v>
      </c>
      <c r="AY57" s="176">
        <v>4.5</v>
      </c>
    </row>
    <row r="58" spans="2:51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175">
        <v>0</v>
      </c>
      <c r="AX58" s="176">
        <v>0</v>
      </c>
      <c r="AY58" s="176">
        <v>0</v>
      </c>
    </row>
    <row r="59" spans="2:51" x14ac:dyDescent="0.15">
      <c r="B59" s="248" t="s">
        <v>42</v>
      </c>
      <c r="C59" s="204"/>
      <c r="D59" s="5">
        <v>12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1</v>
      </c>
      <c r="Q59" s="5">
        <v>1</v>
      </c>
      <c r="R59" s="5">
        <v>0</v>
      </c>
      <c r="S59" s="5">
        <v>0</v>
      </c>
      <c r="T59" s="5">
        <v>3</v>
      </c>
      <c r="U59" s="5">
        <v>0</v>
      </c>
      <c r="V59" s="5">
        <v>2</v>
      </c>
      <c r="W59" s="5">
        <v>0</v>
      </c>
      <c r="X59" s="5">
        <v>2</v>
      </c>
      <c r="Y59" s="5">
        <v>1</v>
      </c>
      <c r="Z59" s="5">
        <v>0</v>
      </c>
      <c r="AA59" s="5">
        <v>2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175">
        <v>48.5</v>
      </c>
      <c r="AX59" s="176">
        <v>48.7</v>
      </c>
      <c r="AY59" s="176">
        <v>6.9</v>
      </c>
    </row>
    <row r="60" spans="2:51" x14ac:dyDescent="0.15">
      <c r="B60" s="248" t="s">
        <v>43</v>
      </c>
      <c r="C60" s="204"/>
      <c r="D60" s="5">
        <v>12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1</v>
      </c>
      <c r="R60" s="5">
        <v>0</v>
      </c>
      <c r="S60" s="5">
        <v>1</v>
      </c>
      <c r="T60" s="5">
        <v>2</v>
      </c>
      <c r="U60" s="5">
        <v>1</v>
      </c>
      <c r="V60" s="5">
        <v>1</v>
      </c>
      <c r="W60" s="5">
        <v>1</v>
      </c>
      <c r="X60" s="5">
        <v>0</v>
      </c>
      <c r="Y60" s="5">
        <v>2</v>
      </c>
      <c r="Z60" s="5">
        <v>1</v>
      </c>
      <c r="AA60" s="5">
        <v>1</v>
      </c>
      <c r="AB60" s="5">
        <v>0</v>
      </c>
      <c r="AC60" s="5">
        <v>1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175">
        <v>50.1</v>
      </c>
      <c r="AX60" s="176">
        <v>50.4</v>
      </c>
      <c r="AY60" s="176">
        <v>7.2</v>
      </c>
    </row>
    <row r="61" spans="2:51" x14ac:dyDescent="0.15">
      <c r="B61" s="248" t="s">
        <v>44</v>
      </c>
      <c r="C61" s="204"/>
      <c r="D61" s="5">
        <v>7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1</v>
      </c>
      <c r="Q61" s="5">
        <v>0</v>
      </c>
      <c r="R61" s="5">
        <v>1</v>
      </c>
      <c r="S61" s="5">
        <v>1</v>
      </c>
      <c r="T61" s="5">
        <v>2</v>
      </c>
      <c r="U61" s="5">
        <v>1</v>
      </c>
      <c r="V61" s="5">
        <v>1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175">
        <v>44.7</v>
      </c>
      <c r="AX61" s="176">
        <v>44</v>
      </c>
      <c r="AY61" s="176">
        <v>3.5</v>
      </c>
    </row>
    <row r="62" spans="2:51" x14ac:dyDescent="0.15">
      <c r="B62" s="248" t="s">
        <v>45</v>
      </c>
      <c r="C62" s="204"/>
      <c r="D62" s="5">
        <v>195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1</v>
      </c>
      <c r="P62" s="5">
        <v>3</v>
      </c>
      <c r="Q62" s="5">
        <v>5</v>
      </c>
      <c r="R62" s="5">
        <v>8</v>
      </c>
      <c r="S62" s="5">
        <v>6</v>
      </c>
      <c r="T62" s="5">
        <v>12</v>
      </c>
      <c r="U62" s="5">
        <v>12</v>
      </c>
      <c r="V62" s="5">
        <v>10</v>
      </c>
      <c r="W62" s="5">
        <v>17</v>
      </c>
      <c r="X62" s="5">
        <v>11</v>
      </c>
      <c r="Y62" s="5">
        <v>14</v>
      </c>
      <c r="Z62" s="5">
        <v>9</v>
      </c>
      <c r="AA62" s="5">
        <v>8</v>
      </c>
      <c r="AB62" s="5">
        <v>9</v>
      </c>
      <c r="AC62" s="5">
        <v>3</v>
      </c>
      <c r="AD62" s="5">
        <v>2</v>
      </c>
      <c r="AE62" s="5">
        <v>4</v>
      </c>
      <c r="AF62" s="5">
        <v>3</v>
      </c>
      <c r="AG62" s="5">
        <v>1</v>
      </c>
      <c r="AH62" s="5">
        <v>4</v>
      </c>
      <c r="AI62" s="5">
        <v>1</v>
      </c>
      <c r="AJ62" s="5">
        <v>1</v>
      </c>
      <c r="AK62" s="5">
        <v>2</v>
      </c>
      <c r="AL62" s="5">
        <v>4</v>
      </c>
      <c r="AM62" s="5">
        <v>3</v>
      </c>
      <c r="AN62" s="5">
        <v>4</v>
      </c>
      <c r="AO62" s="5">
        <v>5</v>
      </c>
      <c r="AP62" s="5">
        <v>3</v>
      </c>
      <c r="AQ62" s="5">
        <v>3</v>
      </c>
      <c r="AR62" s="5">
        <v>1</v>
      </c>
      <c r="AS62" s="5">
        <v>2</v>
      </c>
      <c r="AT62" s="5">
        <v>2</v>
      </c>
      <c r="AU62" s="5">
        <v>2</v>
      </c>
      <c r="AV62" s="5">
        <v>20</v>
      </c>
      <c r="AW62" s="175">
        <v>55.5</v>
      </c>
      <c r="AX62" s="176">
        <v>64.400000000000006</v>
      </c>
      <c r="AY62" s="176">
        <v>22.7</v>
      </c>
    </row>
    <row r="63" spans="2:51" x14ac:dyDescent="0.15">
      <c r="B63" s="248" t="s">
        <v>46</v>
      </c>
      <c r="C63" s="204"/>
      <c r="D63" s="5">
        <v>4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2</v>
      </c>
      <c r="S63" s="5">
        <v>0</v>
      </c>
      <c r="T63" s="5">
        <v>2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175">
        <v>42.6</v>
      </c>
      <c r="AX63" s="176">
        <v>42.5</v>
      </c>
      <c r="AY63" s="176">
        <v>2</v>
      </c>
    </row>
    <row r="64" spans="2:51" x14ac:dyDescent="0.15">
      <c r="B64" s="248" t="s">
        <v>47</v>
      </c>
      <c r="C64" s="204"/>
      <c r="D64" s="5">
        <v>15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1</v>
      </c>
      <c r="Q64" s="5">
        <v>1</v>
      </c>
      <c r="R64" s="5">
        <v>1</v>
      </c>
      <c r="S64" s="5">
        <v>0</v>
      </c>
      <c r="T64" s="5">
        <v>0</v>
      </c>
      <c r="U64" s="5">
        <v>1</v>
      </c>
      <c r="V64" s="5">
        <v>2</v>
      </c>
      <c r="W64" s="5">
        <v>1</v>
      </c>
      <c r="X64" s="5">
        <v>0</v>
      </c>
      <c r="Y64" s="5">
        <v>2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1</v>
      </c>
      <c r="AF64" s="5">
        <v>1</v>
      </c>
      <c r="AG64" s="5">
        <v>1</v>
      </c>
      <c r="AH64" s="5">
        <v>1</v>
      </c>
      <c r="AI64" s="5">
        <v>0</v>
      </c>
      <c r="AJ64" s="5">
        <v>1</v>
      </c>
      <c r="AK64" s="5">
        <v>0</v>
      </c>
      <c r="AL64" s="5">
        <v>1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175">
        <v>54.6</v>
      </c>
      <c r="AX64" s="176">
        <v>57.5</v>
      </c>
      <c r="AY64" s="176">
        <v>14</v>
      </c>
    </row>
    <row r="65" spans="2:51" x14ac:dyDescent="0.15">
      <c r="B65" s="248" t="s">
        <v>48</v>
      </c>
      <c r="C65" s="204"/>
      <c r="D65" s="5">
        <v>8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3</v>
      </c>
      <c r="U65" s="5">
        <v>2</v>
      </c>
      <c r="V65" s="5">
        <v>0</v>
      </c>
      <c r="W65" s="5">
        <v>2</v>
      </c>
      <c r="X65" s="5">
        <v>0</v>
      </c>
      <c r="Y65" s="5">
        <v>1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175">
        <v>47</v>
      </c>
      <c r="AX65" s="176">
        <v>48.3</v>
      </c>
      <c r="AY65" s="176">
        <v>3.2</v>
      </c>
    </row>
    <row r="66" spans="2:51" x14ac:dyDescent="0.15">
      <c r="B66" s="248" t="s">
        <v>49</v>
      </c>
      <c r="C66" s="204"/>
      <c r="D66" s="5">
        <v>10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1</v>
      </c>
      <c r="O66" s="5">
        <v>0</v>
      </c>
      <c r="P66" s="5">
        <v>0</v>
      </c>
      <c r="Q66" s="5">
        <v>0</v>
      </c>
      <c r="R66" s="5">
        <v>1</v>
      </c>
      <c r="S66" s="5">
        <v>1</v>
      </c>
      <c r="T66" s="5">
        <v>2</v>
      </c>
      <c r="U66" s="5">
        <v>0</v>
      </c>
      <c r="V66" s="5">
        <v>1</v>
      </c>
      <c r="W66" s="5">
        <v>2</v>
      </c>
      <c r="X66" s="5">
        <v>2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175">
        <v>47.1</v>
      </c>
      <c r="AX66" s="176">
        <v>46.7</v>
      </c>
      <c r="AY66" s="176">
        <v>6</v>
      </c>
    </row>
    <row r="67" spans="2:51" x14ac:dyDescent="0.15">
      <c r="B67" s="248" t="s">
        <v>50</v>
      </c>
      <c r="C67" s="204"/>
      <c r="D67" s="5">
        <v>9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1</v>
      </c>
      <c r="Q67" s="5">
        <v>0</v>
      </c>
      <c r="R67" s="5">
        <v>0</v>
      </c>
      <c r="S67" s="5">
        <v>1</v>
      </c>
      <c r="T67" s="5">
        <v>3</v>
      </c>
      <c r="U67" s="5">
        <v>2</v>
      </c>
      <c r="V67" s="5">
        <v>0</v>
      </c>
      <c r="W67" s="5">
        <v>1</v>
      </c>
      <c r="X67" s="5">
        <v>1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175">
        <v>45.9</v>
      </c>
      <c r="AX67" s="176">
        <v>46.3</v>
      </c>
      <c r="AY67" s="176">
        <v>4.2</v>
      </c>
    </row>
    <row r="68" spans="2:51" x14ac:dyDescent="0.15">
      <c r="B68" s="248" t="s">
        <v>51</v>
      </c>
      <c r="C68" s="204"/>
      <c r="D68" s="9">
        <v>17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3</v>
      </c>
      <c r="S68" s="9">
        <v>6</v>
      </c>
      <c r="T68" s="9">
        <v>2</v>
      </c>
      <c r="U68" s="9">
        <v>0</v>
      </c>
      <c r="V68" s="9">
        <v>0</v>
      </c>
      <c r="W68" s="9">
        <v>1</v>
      </c>
      <c r="X68" s="9">
        <v>0</v>
      </c>
      <c r="Y68" s="9">
        <v>3</v>
      </c>
      <c r="Z68" s="9">
        <v>1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1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175">
        <v>43.6</v>
      </c>
      <c r="AX68" s="176">
        <v>48.3</v>
      </c>
      <c r="AY68" s="176">
        <v>9.4</v>
      </c>
    </row>
    <row r="69" spans="2:51" x14ac:dyDescent="0.15">
      <c r="B69" s="247" t="s">
        <v>327</v>
      </c>
      <c r="C69" s="222"/>
      <c r="D69" s="6">
        <v>59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1</v>
      </c>
      <c r="P69" s="6">
        <v>0</v>
      </c>
      <c r="Q69" s="6">
        <v>1</v>
      </c>
      <c r="R69" s="6">
        <v>0</v>
      </c>
      <c r="S69" s="6">
        <v>0</v>
      </c>
      <c r="T69" s="6">
        <v>2</v>
      </c>
      <c r="U69" s="6">
        <v>0</v>
      </c>
      <c r="V69" s="6">
        <v>3</v>
      </c>
      <c r="W69" s="6">
        <v>3</v>
      </c>
      <c r="X69" s="6">
        <v>3</v>
      </c>
      <c r="Y69" s="6">
        <v>2</v>
      </c>
      <c r="Z69" s="6">
        <v>3</v>
      </c>
      <c r="AA69" s="6">
        <v>3</v>
      </c>
      <c r="AB69" s="6">
        <v>1</v>
      </c>
      <c r="AC69" s="6">
        <v>2</v>
      </c>
      <c r="AD69" s="6">
        <v>3</v>
      </c>
      <c r="AE69" s="6">
        <v>3</v>
      </c>
      <c r="AF69" s="6">
        <v>4</v>
      </c>
      <c r="AG69" s="6">
        <v>4</v>
      </c>
      <c r="AH69" s="6">
        <v>5</v>
      </c>
      <c r="AI69" s="6">
        <v>1</v>
      </c>
      <c r="AJ69" s="6">
        <v>1</v>
      </c>
      <c r="AK69" s="6">
        <v>4</v>
      </c>
      <c r="AL69" s="6">
        <v>2</v>
      </c>
      <c r="AM69" s="6">
        <v>2</v>
      </c>
      <c r="AN69" s="6">
        <v>1</v>
      </c>
      <c r="AO69" s="6">
        <v>1</v>
      </c>
      <c r="AP69" s="6">
        <v>0</v>
      </c>
      <c r="AQ69" s="6">
        <v>0</v>
      </c>
      <c r="AR69" s="6">
        <v>0</v>
      </c>
      <c r="AS69" s="6">
        <v>0</v>
      </c>
      <c r="AT69" s="6">
        <v>1</v>
      </c>
      <c r="AU69" s="6">
        <v>0</v>
      </c>
      <c r="AV69" s="6">
        <v>3</v>
      </c>
      <c r="AW69" s="177">
        <v>67.5</v>
      </c>
      <c r="AX69" s="178">
        <v>67.5</v>
      </c>
      <c r="AY69" s="181">
        <v>16</v>
      </c>
    </row>
    <row r="71" spans="2:51" x14ac:dyDescent="0.15">
      <c r="D71" s="148">
        <f>D6</f>
        <v>2609</v>
      </c>
    </row>
    <row r="72" spans="2:51" x14ac:dyDescent="0.15">
      <c r="D72" s="148" t="str">
        <f>IF(D71=SUM(D8:D11,D12:D22,D23:D69)/3,"OK","NG")</f>
        <v>OK</v>
      </c>
    </row>
  </sheetData>
  <mergeCells count="67">
    <mergeCell ref="AY3:AY4"/>
    <mergeCell ref="B4:C5"/>
    <mergeCell ref="B14:C14"/>
    <mergeCell ref="B3:C3"/>
    <mergeCell ref="D3:D5"/>
    <mergeCell ref="AW3:AW4"/>
    <mergeCell ref="AX3:AX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5" max="68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140625" customWidth="1"/>
  </cols>
  <sheetData>
    <row r="1" spans="1:40" ht="17.25" x14ac:dyDescent="0.2">
      <c r="B1" s="26" t="s">
        <v>210</v>
      </c>
      <c r="D1" s="26" t="s">
        <v>211</v>
      </c>
      <c r="R1" s="26" t="s">
        <v>316</v>
      </c>
      <c r="AG1" s="26" t="s">
        <v>317</v>
      </c>
    </row>
    <row r="2" spans="1:40" ht="17.25" x14ac:dyDescent="0.2">
      <c r="A2" s="26"/>
      <c r="B2" s="1" t="s">
        <v>375</v>
      </c>
      <c r="C2" s="2"/>
    </row>
    <row r="3" spans="1:40" ht="24" customHeight="1" x14ac:dyDescent="0.15">
      <c r="B3" s="269" t="s">
        <v>212</v>
      </c>
      <c r="C3" s="254"/>
      <c r="D3" s="250" t="s">
        <v>92</v>
      </c>
      <c r="E3" s="250" t="s">
        <v>213</v>
      </c>
      <c r="F3" s="29"/>
      <c r="G3" s="82">
        <v>100</v>
      </c>
      <c r="H3" s="82">
        <v>200</v>
      </c>
      <c r="I3" s="82">
        <v>300</v>
      </c>
      <c r="J3" s="82">
        <v>400</v>
      </c>
      <c r="K3" s="82">
        <v>500</v>
      </c>
      <c r="L3" s="82">
        <v>600</v>
      </c>
      <c r="M3" s="82">
        <v>700</v>
      </c>
      <c r="N3" s="82">
        <v>800</v>
      </c>
      <c r="O3" s="82">
        <v>900</v>
      </c>
      <c r="P3" s="82">
        <v>1000</v>
      </c>
      <c r="Q3" s="82">
        <v>1100</v>
      </c>
      <c r="R3" s="82">
        <v>1200</v>
      </c>
      <c r="S3" s="82">
        <v>1300</v>
      </c>
      <c r="T3" s="82">
        <v>1400</v>
      </c>
      <c r="U3" s="82">
        <v>1500</v>
      </c>
      <c r="V3" s="82">
        <v>1600</v>
      </c>
      <c r="W3" s="82">
        <v>1700</v>
      </c>
      <c r="X3" s="82">
        <v>1800</v>
      </c>
      <c r="Y3" s="82">
        <v>1900</v>
      </c>
      <c r="Z3" s="82">
        <v>2000</v>
      </c>
      <c r="AA3" s="82">
        <v>2100</v>
      </c>
      <c r="AB3" s="82">
        <v>2200</v>
      </c>
      <c r="AC3" s="82">
        <v>2300</v>
      </c>
      <c r="AD3" s="82">
        <v>2400</v>
      </c>
      <c r="AE3" s="82">
        <v>2500</v>
      </c>
      <c r="AF3" s="82">
        <v>2600</v>
      </c>
      <c r="AG3" s="82">
        <v>2700</v>
      </c>
      <c r="AH3" s="82">
        <v>2800</v>
      </c>
      <c r="AI3" s="82">
        <v>2900</v>
      </c>
      <c r="AJ3" s="101" t="s">
        <v>298</v>
      </c>
      <c r="AK3" s="250" t="s">
        <v>94</v>
      </c>
      <c r="AL3" s="261" t="s">
        <v>214</v>
      </c>
      <c r="AM3" s="261"/>
      <c r="AN3" s="223" t="s">
        <v>224</v>
      </c>
    </row>
    <row r="4" spans="1:40" s="32" customFormat="1" ht="13.5" customHeight="1" x14ac:dyDescent="0.15">
      <c r="B4" s="279" t="s">
        <v>85</v>
      </c>
      <c r="C4" s="280"/>
      <c r="D4" s="251"/>
      <c r="E4" s="251"/>
      <c r="F4" s="61"/>
      <c r="G4" s="85" t="s">
        <v>97</v>
      </c>
      <c r="H4" s="85" t="s">
        <v>97</v>
      </c>
      <c r="I4" s="84" t="s">
        <v>97</v>
      </c>
      <c r="J4" s="85" t="s">
        <v>97</v>
      </c>
      <c r="K4" s="84" t="s">
        <v>97</v>
      </c>
      <c r="L4" s="84" t="s">
        <v>97</v>
      </c>
      <c r="M4" s="84" t="s">
        <v>97</v>
      </c>
      <c r="N4" s="84" t="s">
        <v>97</v>
      </c>
      <c r="O4" s="60" t="s">
        <v>97</v>
      </c>
      <c r="P4" s="60" t="s">
        <v>97</v>
      </c>
      <c r="Q4" s="84" t="s">
        <v>97</v>
      </c>
      <c r="R4" s="84" t="s">
        <v>97</v>
      </c>
      <c r="S4" s="84" t="s">
        <v>97</v>
      </c>
      <c r="T4" s="84" t="s">
        <v>97</v>
      </c>
      <c r="U4" s="60" t="s">
        <v>97</v>
      </c>
      <c r="V4" s="84" t="s">
        <v>97</v>
      </c>
      <c r="W4" s="60" t="s">
        <v>97</v>
      </c>
      <c r="X4" s="60" t="s">
        <v>97</v>
      </c>
      <c r="Y4" s="84" t="s">
        <v>97</v>
      </c>
      <c r="Z4" s="60" t="s">
        <v>97</v>
      </c>
      <c r="AA4" s="60" t="s">
        <v>97</v>
      </c>
      <c r="AB4" s="60" t="s">
        <v>97</v>
      </c>
      <c r="AC4" s="60" t="s">
        <v>97</v>
      </c>
      <c r="AD4" s="60" t="s">
        <v>97</v>
      </c>
      <c r="AE4" s="60" t="s">
        <v>97</v>
      </c>
      <c r="AF4" s="84" t="s">
        <v>97</v>
      </c>
      <c r="AG4" s="84" t="s">
        <v>97</v>
      </c>
      <c r="AH4" s="60" t="s">
        <v>97</v>
      </c>
      <c r="AI4" s="84" t="s">
        <v>97</v>
      </c>
      <c r="AJ4" s="84"/>
      <c r="AK4" s="251"/>
      <c r="AL4" s="261"/>
      <c r="AM4" s="261"/>
      <c r="AN4" s="251"/>
    </row>
    <row r="5" spans="1:40" ht="24" customHeight="1" x14ac:dyDescent="0.15">
      <c r="B5" s="281"/>
      <c r="C5" s="278"/>
      <c r="D5" s="252"/>
      <c r="E5" s="252"/>
      <c r="F5" s="64" t="s">
        <v>299</v>
      </c>
      <c r="G5" s="67">
        <v>200</v>
      </c>
      <c r="H5" s="67">
        <v>300</v>
      </c>
      <c r="I5" s="67">
        <v>400</v>
      </c>
      <c r="J5" s="67">
        <v>500</v>
      </c>
      <c r="K5" s="67">
        <v>600</v>
      </c>
      <c r="L5" s="67">
        <v>700</v>
      </c>
      <c r="M5" s="67">
        <v>800</v>
      </c>
      <c r="N5" s="67">
        <v>900</v>
      </c>
      <c r="O5" s="67">
        <v>1000</v>
      </c>
      <c r="P5" s="67">
        <v>1100</v>
      </c>
      <c r="Q5" s="67">
        <v>1200</v>
      </c>
      <c r="R5" s="67">
        <v>1300</v>
      </c>
      <c r="S5" s="67">
        <v>1400</v>
      </c>
      <c r="T5" s="67">
        <v>1500</v>
      </c>
      <c r="U5" s="67">
        <v>1600</v>
      </c>
      <c r="V5" s="67">
        <v>1700</v>
      </c>
      <c r="W5" s="67">
        <v>1800</v>
      </c>
      <c r="X5" s="67">
        <v>1900</v>
      </c>
      <c r="Y5" s="67">
        <v>2000</v>
      </c>
      <c r="Z5" s="67">
        <v>2100</v>
      </c>
      <c r="AA5" s="67">
        <v>2200</v>
      </c>
      <c r="AB5" s="67">
        <v>2300</v>
      </c>
      <c r="AC5" s="67">
        <v>2400</v>
      </c>
      <c r="AD5" s="67">
        <v>2500</v>
      </c>
      <c r="AE5" s="67">
        <v>2600</v>
      </c>
      <c r="AF5" s="67">
        <v>2700</v>
      </c>
      <c r="AG5" s="67">
        <v>2800</v>
      </c>
      <c r="AH5" s="67">
        <v>2900</v>
      </c>
      <c r="AI5" s="67">
        <v>3000</v>
      </c>
      <c r="AJ5" s="67"/>
      <c r="AK5" s="38" t="s">
        <v>205</v>
      </c>
      <c r="AL5" s="52" t="s">
        <v>215</v>
      </c>
      <c r="AM5" s="51" t="s">
        <v>216</v>
      </c>
      <c r="AN5" s="38" t="s">
        <v>205</v>
      </c>
    </row>
    <row r="6" spans="1:40" x14ac:dyDescent="0.15">
      <c r="B6" s="249" t="s">
        <v>0</v>
      </c>
      <c r="C6" s="206"/>
      <c r="D6" s="5">
        <v>2609</v>
      </c>
      <c r="E6" s="5">
        <v>399</v>
      </c>
      <c r="F6" s="5">
        <v>303</v>
      </c>
      <c r="G6" s="5">
        <v>89</v>
      </c>
      <c r="H6" s="5">
        <v>68</v>
      </c>
      <c r="I6" s="5">
        <v>148</v>
      </c>
      <c r="J6" s="5">
        <v>133</v>
      </c>
      <c r="K6" s="5">
        <v>119</v>
      </c>
      <c r="L6" s="5">
        <v>89</v>
      </c>
      <c r="M6" s="5">
        <v>103</v>
      </c>
      <c r="N6" s="5">
        <v>104</v>
      </c>
      <c r="O6" s="5">
        <v>71</v>
      </c>
      <c r="P6" s="5">
        <v>85</v>
      </c>
      <c r="Q6" s="5">
        <v>49</v>
      </c>
      <c r="R6" s="5">
        <v>29</v>
      </c>
      <c r="S6" s="5">
        <v>36</v>
      </c>
      <c r="T6" s="5">
        <v>31</v>
      </c>
      <c r="U6" s="5">
        <v>38</v>
      </c>
      <c r="V6" s="5">
        <v>32</v>
      </c>
      <c r="W6" s="5">
        <v>36</v>
      </c>
      <c r="X6" s="5">
        <v>51</v>
      </c>
      <c r="Y6" s="5">
        <v>31</v>
      </c>
      <c r="Z6" s="5">
        <v>57</v>
      </c>
      <c r="AA6" s="5">
        <v>24</v>
      </c>
      <c r="AB6" s="5">
        <v>24</v>
      </c>
      <c r="AC6" s="5">
        <v>30</v>
      </c>
      <c r="AD6" s="5">
        <v>28</v>
      </c>
      <c r="AE6" s="5">
        <v>33</v>
      </c>
      <c r="AF6" s="5">
        <v>12</v>
      </c>
      <c r="AG6" s="5">
        <v>22</v>
      </c>
      <c r="AH6" s="5">
        <v>23</v>
      </c>
      <c r="AI6" s="5">
        <v>32</v>
      </c>
      <c r="AJ6" s="5">
        <v>280</v>
      </c>
      <c r="AK6" s="43">
        <v>640</v>
      </c>
      <c r="AL6" s="7">
        <v>1188.7</v>
      </c>
      <c r="AM6" s="7">
        <v>1403.3</v>
      </c>
      <c r="AN6" s="7">
        <v>1657.8</v>
      </c>
    </row>
    <row r="7" spans="1:40" x14ac:dyDescent="0.15">
      <c r="B7" s="248" t="s">
        <v>1</v>
      </c>
      <c r="C7" s="204"/>
      <c r="D7" s="42">
        <v>1914</v>
      </c>
      <c r="E7" s="42">
        <v>298</v>
      </c>
      <c r="F7" s="42">
        <v>204</v>
      </c>
      <c r="G7" s="42">
        <v>65</v>
      </c>
      <c r="H7" s="42">
        <v>46</v>
      </c>
      <c r="I7" s="42">
        <v>83</v>
      </c>
      <c r="J7" s="42">
        <v>87</v>
      </c>
      <c r="K7" s="42">
        <v>92</v>
      </c>
      <c r="L7" s="42">
        <v>74</v>
      </c>
      <c r="M7" s="42">
        <v>83</v>
      </c>
      <c r="N7" s="42">
        <v>73</v>
      </c>
      <c r="O7" s="42">
        <v>55</v>
      </c>
      <c r="P7" s="42">
        <v>64</v>
      </c>
      <c r="Q7" s="42">
        <v>40</v>
      </c>
      <c r="R7" s="42">
        <v>19</v>
      </c>
      <c r="S7" s="42">
        <v>24</v>
      </c>
      <c r="T7" s="42">
        <v>24</v>
      </c>
      <c r="U7" s="42">
        <v>28</v>
      </c>
      <c r="V7" s="42">
        <v>25</v>
      </c>
      <c r="W7" s="42">
        <v>26</v>
      </c>
      <c r="X7" s="42">
        <v>34</v>
      </c>
      <c r="Y7" s="42">
        <v>22</v>
      </c>
      <c r="Z7" s="42">
        <v>35</v>
      </c>
      <c r="AA7" s="42">
        <v>14</v>
      </c>
      <c r="AB7" s="42">
        <v>20</v>
      </c>
      <c r="AC7" s="42">
        <v>26</v>
      </c>
      <c r="AD7" s="42">
        <v>19</v>
      </c>
      <c r="AE7" s="42">
        <v>28</v>
      </c>
      <c r="AF7" s="42">
        <v>7</v>
      </c>
      <c r="AG7" s="42">
        <v>18</v>
      </c>
      <c r="AH7" s="42">
        <v>16</v>
      </c>
      <c r="AI7" s="42">
        <v>27</v>
      </c>
      <c r="AJ7" s="42">
        <v>238</v>
      </c>
      <c r="AK7" s="43">
        <v>707</v>
      </c>
      <c r="AL7" s="44">
        <v>1282</v>
      </c>
      <c r="AM7" s="44">
        <v>1518.4</v>
      </c>
      <c r="AN7" s="44">
        <v>1785.4</v>
      </c>
    </row>
    <row r="8" spans="1:40" x14ac:dyDescent="0.15">
      <c r="B8" s="66"/>
      <c r="C8" s="15" t="s">
        <v>65</v>
      </c>
      <c r="D8" s="9">
        <v>1203</v>
      </c>
      <c r="E8" s="9">
        <v>167</v>
      </c>
      <c r="F8" s="9">
        <v>129</v>
      </c>
      <c r="G8" s="9">
        <v>47</v>
      </c>
      <c r="H8" s="9">
        <v>32</v>
      </c>
      <c r="I8" s="9">
        <v>44</v>
      </c>
      <c r="J8" s="9">
        <v>56</v>
      </c>
      <c r="K8" s="9">
        <v>56</v>
      </c>
      <c r="L8" s="9">
        <v>50</v>
      </c>
      <c r="M8" s="9">
        <v>54</v>
      </c>
      <c r="N8" s="9">
        <v>52</v>
      </c>
      <c r="O8" s="9">
        <v>34</v>
      </c>
      <c r="P8" s="9">
        <v>36</v>
      </c>
      <c r="Q8" s="9">
        <v>24</v>
      </c>
      <c r="R8" s="9">
        <v>10</v>
      </c>
      <c r="S8" s="9">
        <v>14</v>
      </c>
      <c r="T8" s="9">
        <v>14</v>
      </c>
      <c r="U8" s="9">
        <v>17</v>
      </c>
      <c r="V8" s="9">
        <v>14</v>
      </c>
      <c r="W8" s="9">
        <v>23</v>
      </c>
      <c r="X8" s="9">
        <v>22</v>
      </c>
      <c r="Y8" s="9">
        <v>12</v>
      </c>
      <c r="Z8" s="9">
        <v>18</v>
      </c>
      <c r="AA8" s="9">
        <v>11</v>
      </c>
      <c r="AB8" s="9">
        <v>12</v>
      </c>
      <c r="AC8" s="9">
        <v>17</v>
      </c>
      <c r="AD8" s="9">
        <v>11</v>
      </c>
      <c r="AE8" s="9">
        <v>17</v>
      </c>
      <c r="AF8" s="9">
        <v>4</v>
      </c>
      <c r="AG8" s="9">
        <v>6</v>
      </c>
      <c r="AH8" s="9">
        <v>10</v>
      </c>
      <c r="AI8" s="9">
        <v>18</v>
      </c>
      <c r="AJ8" s="9">
        <v>172</v>
      </c>
      <c r="AK8" s="40">
        <v>750</v>
      </c>
      <c r="AL8" s="10">
        <v>1396.9</v>
      </c>
      <c r="AM8" s="10">
        <v>1622.1</v>
      </c>
      <c r="AN8" s="10">
        <v>2001.3</v>
      </c>
    </row>
    <row r="9" spans="1:40" x14ac:dyDescent="0.15">
      <c r="B9" s="66"/>
      <c r="C9" s="15" t="s">
        <v>66</v>
      </c>
      <c r="D9" s="9">
        <v>519</v>
      </c>
      <c r="E9" s="9">
        <v>83</v>
      </c>
      <c r="F9" s="9">
        <v>41</v>
      </c>
      <c r="G9" s="9">
        <v>14</v>
      </c>
      <c r="H9" s="9">
        <v>5</v>
      </c>
      <c r="I9" s="9">
        <v>29</v>
      </c>
      <c r="J9" s="9">
        <v>23</v>
      </c>
      <c r="K9" s="9">
        <v>33</v>
      </c>
      <c r="L9" s="9">
        <v>21</v>
      </c>
      <c r="M9" s="9">
        <v>23</v>
      </c>
      <c r="N9" s="9">
        <v>16</v>
      </c>
      <c r="O9" s="9">
        <v>18</v>
      </c>
      <c r="P9" s="9">
        <v>21</v>
      </c>
      <c r="Q9" s="9">
        <v>13</v>
      </c>
      <c r="R9" s="9">
        <v>8</v>
      </c>
      <c r="S9" s="9">
        <v>9</v>
      </c>
      <c r="T9" s="9">
        <v>8</v>
      </c>
      <c r="U9" s="9">
        <v>7</v>
      </c>
      <c r="V9" s="9">
        <v>8</v>
      </c>
      <c r="W9" s="9">
        <v>1</v>
      </c>
      <c r="X9" s="9">
        <v>10</v>
      </c>
      <c r="Y9" s="9">
        <v>8</v>
      </c>
      <c r="Z9" s="9">
        <v>13</v>
      </c>
      <c r="AA9" s="9">
        <v>0</v>
      </c>
      <c r="AB9" s="9">
        <v>8</v>
      </c>
      <c r="AC9" s="9">
        <v>6</v>
      </c>
      <c r="AD9" s="9">
        <v>7</v>
      </c>
      <c r="AE9" s="9">
        <v>10</v>
      </c>
      <c r="AF9" s="9">
        <v>2</v>
      </c>
      <c r="AG9" s="9">
        <v>10</v>
      </c>
      <c r="AH9" s="9">
        <v>5</v>
      </c>
      <c r="AI9" s="9">
        <v>5</v>
      </c>
      <c r="AJ9" s="9">
        <v>54</v>
      </c>
      <c r="AK9" s="40">
        <v>740</v>
      </c>
      <c r="AL9" s="10">
        <v>1181</v>
      </c>
      <c r="AM9" s="10">
        <v>1405.8</v>
      </c>
      <c r="AN9" s="10">
        <v>1307.5</v>
      </c>
    </row>
    <row r="10" spans="1:40" x14ac:dyDescent="0.15">
      <c r="B10" s="66"/>
      <c r="C10" s="15" t="s">
        <v>67</v>
      </c>
      <c r="D10" s="9">
        <v>192</v>
      </c>
      <c r="E10" s="9">
        <v>48</v>
      </c>
      <c r="F10" s="9">
        <v>34</v>
      </c>
      <c r="G10" s="9">
        <v>4</v>
      </c>
      <c r="H10" s="9">
        <v>9</v>
      </c>
      <c r="I10" s="9">
        <v>10</v>
      </c>
      <c r="J10" s="9">
        <v>8</v>
      </c>
      <c r="K10" s="9">
        <v>3</v>
      </c>
      <c r="L10" s="9">
        <v>3</v>
      </c>
      <c r="M10" s="9">
        <v>6</v>
      </c>
      <c r="N10" s="9">
        <v>5</v>
      </c>
      <c r="O10" s="9">
        <v>3</v>
      </c>
      <c r="P10" s="9">
        <v>7</v>
      </c>
      <c r="Q10" s="9">
        <v>3</v>
      </c>
      <c r="R10" s="9">
        <v>1</v>
      </c>
      <c r="S10" s="9">
        <v>1</v>
      </c>
      <c r="T10" s="9">
        <v>2</v>
      </c>
      <c r="U10" s="9">
        <v>4</v>
      </c>
      <c r="V10" s="9">
        <v>3</v>
      </c>
      <c r="W10" s="9">
        <v>2</v>
      </c>
      <c r="X10" s="9">
        <v>2</v>
      </c>
      <c r="Y10" s="9">
        <v>2</v>
      </c>
      <c r="Z10" s="9">
        <v>4</v>
      </c>
      <c r="AA10" s="9">
        <v>3</v>
      </c>
      <c r="AB10" s="9">
        <v>0</v>
      </c>
      <c r="AC10" s="9">
        <v>3</v>
      </c>
      <c r="AD10" s="9">
        <v>1</v>
      </c>
      <c r="AE10" s="9">
        <v>1</v>
      </c>
      <c r="AF10" s="9">
        <v>1</v>
      </c>
      <c r="AG10" s="9">
        <v>2</v>
      </c>
      <c r="AH10" s="9">
        <v>1</v>
      </c>
      <c r="AI10" s="9">
        <v>4</v>
      </c>
      <c r="AJ10" s="9">
        <v>12</v>
      </c>
      <c r="AK10" s="40">
        <v>315.5</v>
      </c>
      <c r="AL10" s="10">
        <v>834.8</v>
      </c>
      <c r="AM10" s="10">
        <v>1113.0999999999999</v>
      </c>
      <c r="AN10" s="10">
        <v>1225</v>
      </c>
    </row>
    <row r="11" spans="1:40" x14ac:dyDescent="0.15">
      <c r="B11" s="247" t="s">
        <v>5</v>
      </c>
      <c r="C11" s="222"/>
      <c r="D11" s="6">
        <v>695</v>
      </c>
      <c r="E11" s="6">
        <v>101</v>
      </c>
      <c r="F11" s="6">
        <v>99</v>
      </c>
      <c r="G11" s="6">
        <v>24</v>
      </c>
      <c r="H11" s="6">
        <v>22</v>
      </c>
      <c r="I11" s="6">
        <v>65</v>
      </c>
      <c r="J11" s="6">
        <v>46</v>
      </c>
      <c r="K11" s="6">
        <v>27</v>
      </c>
      <c r="L11" s="6">
        <v>15</v>
      </c>
      <c r="M11" s="6">
        <v>20</v>
      </c>
      <c r="N11" s="6">
        <v>31</v>
      </c>
      <c r="O11" s="6">
        <v>16</v>
      </c>
      <c r="P11" s="6">
        <v>21</v>
      </c>
      <c r="Q11" s="6">
        <v>9</v>
      </c>
      <c r="R11" s="6">
        <v>10</v>
      </c>
      <c r="S11" s="6">
        <v>12</v>
      </c>
      <c r="T11" s="6">
        <v>7</v>
      </c>
      <c r="U11" s="6">
        <v>10</v>
      </c>
      <c r="V11" s="6">
        <v>7</v>
      </c>
      <c r="W11" s="6">
        <v>10</v>
      </c>
      <c r="X11" s="6">
        <v>17</v>
      </c>
      <c r="Y11" s="6">
        <v>9</v>
      </c>
      <c r="Z11" s="6">
        <v>22</v>
      </c>
      <c r="AA11" s="6">
        <v>10</v>
      </c>
      <c r="AB11" s="6">
        <v>4</v>
      </c>
      <c r="AC11" s="6">
        <v>4</v>
      </c>
      <c r="AD11" s="6">
        <v>9</v>
      </c>
      <c r="AE11" s="6">
        <v>5</v>
      </c>
      <c r="AF11" s="6">
        <v>5</v>
      </c>
      <c r="AG11" s="6">
        <v>4</v>
      </c>
      <c r="AH11" s="6">
        <v>7</v>
      </c>
      <c r="AI11" s="6">
        <v>5</v>
      </c>
      <c r="AJ11" s="6">
        <v>42</v>
      </c>
      <c r="AK11" s="45">
        <v>470</v>
      </c>
      <c r="AL11" s="8">
        <v>931.8</v>
      </c>
      <c r="AM11" s="8">
        <v>1090.2</v>
      </c>
      <c r="AN11" s="8">
        <v>1191.5</v>
      </c>
    </row>
    <row r="12" spans="1:40" ht="12" customHeight="1" x14ac:dyDescent="0.15">
      <c r="B12" s="248" t="s">
        <v>75</v>
      </c>
      <c r="C12" s="204"/>
      <c r="D12" s="5">
        <v>95</v>
      </c>
      <c r="E12" s="5">
        <v>12</v>
      </c>
      <c r="F12" s="5">
        <v>6</v>
      </c>
      <c r="G12" s="5">
        <v>3</v>
      </c>
      <c r="H12" s="5">
        <v>2</v>
      </c>
      <c r="I12" s="5">
        <v>4</v>
      </c>
      <c r="J12" s="5">
        <v>4</v>
      </c>
      <c r="K12" s="5">
        <v>3</v>
      </c>
      <c r="L12" s="5">
        <v>1</v>
      </c>
      <c r="M12" s="5">
        <v>8</v>
      </c>
      <c r="N12" s="5">
        <v>3</v>
      </c>
      <c r="O12" s="5">
        <v>5</v>
      </c>
      <c r="P12" s="5">
        <v>1</v>
      </c>
      <c r="Q12" s="5">
        <v>2</v>
      </c>
      <c r="R12" s="5">
        <v>1</v>
      </c>
      <c r="S12" s="5">
        <v>1</v>
      </c>
      <c r="T12" s="5">
        <v>1</v>
      </c>
      <c r="U12" s="5">
        <v>1</v>
      </c>
      <c r="V12" s="5">
        <v>3</v>
      </c>
      <c r="W12" s="5">
        <v>3</v>
      </c>
      <c r="X12" s="5">
        <v>3</v>
      </c>
      <c r="Y12" s="5">
        <v>2</v>
      </c>
      <c r="Z12" s="5">
        <v>6</v>
      </c>
      <c r="AA12" s="5">
        <v>1</v>
      </c>
      <c r="AB12" s="5">
        <v>0</v>
      </c>
      <c r="AC12" s="5">
        <v>0</v>
      </c>
      <c r="AD12" s="5">
        <v>0</v>
      </c>
      <c r="AE12" s="5">
        <v>0</v>
      </c>
      <c r="AF12" s="5">
        <v>1</v>
      </c>
      <c r="AG12" s="5">
        <v>1</v>
      </c>
      <c r="AH12" s="5">
        <v>2</v>
      </c>
      <c r="AI12" s="5">
        <v>2</v>
      </c>
      <c r="AJ12" s="5">
        <v>13</v>
      </c>
      <c r="AK12" s="40">
        <v>931</v>
      </c>
      <c r="AL12" s="7">
        <v>1500.3</v>
      </c>
      <c r="AM12" s="7">
        <v>1717.3</v>
      </c>
      <c r="AN12" s="7">
        <v>1783.7</v>
      </c>
    </row>
    <row r="13" spans="1:40" ht="12" customHeight="1" x14ac:dyDescent="0.15">
      <c r="B13" s="248" t="s">
        <v>76</v>
      </c>
      <c r="C13" s="204"/>
      <c r="D13" s="5">
        <v>82</v>
      </c>
      <c r="E13" s="5">
        <v>6</v>
      </c>
      <c r="F13" s="5">
        <v>18</v>
      </c>
      <c r="G13" s="5">
        <v>0</v>
      </c>
      <c r="H13" s="5">
        <v>0</v>
      </c>
      <c r="I13" s="5">
        <v>11</v>
      </c>
      <c r="J13" s="5">
        <v>6</v>
      </c>
      <c r="K13" s="5">
        <v>3</v>
      </c>
      <c r="L13" s="5">
        <v>0</v>
      </c>
      <c r="M13" s="5">
        <v>2</v>
      </c>
      <c r="N13" s="5">
        <v>3</v>
      </c>
      <c r="O13" s="5">
        <v>2</v>
      </c>
      <c r="P13" s="5">
        <v>4</v>
      </c>
      <c r="Q13" s="5">
        <v>1</v>
      </c>
      <c r="R13" s="5">
        <v>4</v>
      </c>
      <c r="S13" s="5">
        <v>3</v>
      </c>
      <c r="T13" s="5">
        <v>3</v>
      </c>
      <c r="U13" s="5">
        <v>2</v>
      </c>
      <c r="V13" s="5">
        <v>2</v>
      </c>
      <c r="W13" s="5">
        <v>1</v>
      </c>
      <c r="X13" s="5">
        <v>1</v>
      </c>
      <c r="Y13" s="5">
        <v>0</v>
      </c>
      <c r="Z13" s="5">
        <v>2</v>
      </c>
      <c r="AA13" s="5">
        <v>2</v>
      </c>
      <c r="AB13" s="5">
        <v>0</v>
      </c>
      <c r="AC13" s="5">
        <v>0</v>
      </c>
      <c r="AD13" s="5">
        <v>0</v>
      </c>
      <c r="AE13" s="5">
        <v>1</v>
      </c>
      <c r="AF13" s="5">
        <v>1</v>
      </c>
      <c r="AG13" s="5">
        <v>0</v>
      </c>
      <c r="AH13" s="5">
        <v>1</v>
      </c>
      <c r="AI13" s="5">
        <v>1</v>
      </c>
      <c r="AJ13" s="5">
        <v>2</v>
      </c>
      <c r="AK13" s="40">
        <v>509.5</v>
      </c>
      <c r="AL13" s="7">
        <v>852.3</v>
      </c>
      <c r="AM13" s="7">
        <v>919.6</v>
      </c>
      <c r="AN13" s="7">
        <v>885.9</v>
      </c>
    </row>
    <row r="14" spans="1:40" ht="12" customHeight="1" x14ac:dyDescent="0.15">
      <c r="B14" s="248" t="s">
        <v>77</v>
      </c>
      <c r="C14" s="204"/>
      <c r="D14" s="5">
        <v>59</v>
      </c>
      <c r="E14" s="5">
        <v>15</v>
      </c>
      <c r="F14" s="5">
        <v>4</v>
      </c>
      <c r="G14" s="5">
        <v>3</v>
      </c>
      <c r="H14" s="5">
        <v>1</v>
      </c>
      <c r="I14" s="5">
        <v>8</v>
      </c>
      <c r="J14" s="5">
        <v>5</v>
      </c>
      <c r="K14" s="5">
        <v>1</v>
      </c>
      <c r="L14" s="5">
        <v>0</v>
      </c>
      <c r="M14" s="5">
        <v>0</v>
      </c>
      <c r="N14" s="5">
        <v>2</v>
      </c>
      <c r="O14" s="5">
        <v>1</v>
      </c>
      <c r="P14" s="5">
        <v>1</v>
      </c>
      <c r="Q14" s="5">
        <v>0</v>
      </c>
      <c r="R14" s="5">
        <v>1</v>
      </c>
      <c r="S14" s="5">
        <v>2</v>
      </c>
      <c r="T14" s="5">
        <v>0</v>
      </c>
      <c r="U14" s="5">
        <v>1</v>
      </c>
      <c r="V14" s="5">
        <v>0</v>
      </c>
      <c r="W14" s="5">
        <v>0</v>
      </c>
      <c r="X14" s="5">
        <v>0</v>
      </c>
      <c r="Y14" s="5">
        <v>1</v>
      </c>
      <c r="Z14" s="5">
        <v>1</v>
      </c>
      <c r="AA14" s="5">
        <v>1</v>
      </c>
      <c r="AB14" s="5">
        <v>2</v>
      </c>
      <c r="AC14" s="5">
        <v>1</v>
      </c>
      <c r="AD14" s="5">
        <v>2</v>
      </c>
      <c r="AE14" s="5">
        <v>2</v>
      </c>
      <c r="AF14" s="5">
        <v>0</v>
      </c>
      <c r="AG14" s="5">
        <v>1</v>
      </c>
      <c r="AH14" s="5">
        <v>0</v>
      </c>
      <c r="AI14" s="5">
        <v>1</v>
      </c>
      <c r="AJ14" s="5">
        <v>2</v>
      </c>
      <c r="AK14" s="40">
        <v>380</v>
      </c>
      <c r="AL14" s="7">
        <v>859.9</v>
      </c>
      <c r="AM14" s="7">
        <v>1153</v>
      </c>
      <c r="AN14" s="7">
        <v>1019</v>
      </c>
    </row>
    <row r="15" spans="1:40" ht="12" customHeight="1" x14ac:dyDescent="0.15">
      <c r="B15" s="248" t="s">
        <v>78</v>
      </c>
      <c r="C15" s="204"/>
      <c r="D15" s="5">
        <v>1246</v>
      </c>
      <c r="E15" s="5">
        <v>171</v>
      </c>
      <c r="F15" s="5">
        <v>142</v>
      </c>
      <c r="G15" s="5">
        <v>47</v>
      </c>
      <c r="H15" s="5">
        <v>33</v>
      </c>
      <c r="I15" s="5">
        <v>47</v>
      </c>
      <c r="J15" s="5">
        <v>60</v>
      </c>
      <c r="K15" s="5">
        <v>58</v>
      </c>
      <c r="L15" s="5">
        <v>50</v>
      </c>
      <c r="M15" s="5">
        <v>55</v>
      </c>
      <c r="N15" s="5">
        <v>54</v>
      </c>
      <c r="O15" s="5">
        <v>34</v>
      </c>
      <c r="P15" s="5">
        <v>36</v>
      </c>
      <c r="Q15" s="5">
        <v>26</v>
      </c>
      <c r="R15" s="5">
        <v>10</v>
      </c>
      <c r="S15" s="5">
        <v>14</v>
      </c>
      <c r="T15" s="5">
        <v>14</v>
      </c>
      <c r="U15" s="5">
        <v>19</v>
      </c>
      <c r="V15" s="5">
        <v>14</v>
      </c>
      <c r="W15" s="5">
        <v>24</v>
      </c>
      <c r="X15" s="5">
        <v>23</v>
      </c>
      <c r="Y15" s="5">
        <v>12</v>
      </c>
      <c r="Z15" s="5">
        <v>19</v>
      </c>
      <c r="AA15" s="5">
        <v>11</v>
      </c>
      <c r="AB15" s="5">
        <v>12</v>
      </c>
      <c r="AC15" s="5">
        <v>18</v>
      </c>
      <c r="AD15" s="5">
        <v>12</v>
      </c>
      <c r="AE15" s="5">
        <v>17</v>
      </c>
      <c r="AF15" s="5">
        <v>5</v>
      </c>
      <c r="AG15" s="5">
        <v>7</v>
      </c>
      <c r="AH15" s="5">
        <v>11</v>
      </c>
      <c r="AI15" s="5">
        <v>18</v>
      </c>
      <c r="AJ15" s="5">
        <v>173</v>
      </c>
      <c r="AK15" s="40">
        <v>719.5</v>
      </c>
      <c r="AL15" s="7">
        <v>1378.2</v>
      </c>
      <c r="AM15" s="7">
        <v>1597.5</v>
      </c>
      <c r="AN15" s="7">
        <v>1982</v>
      </c>
    </row>
    <row r="16" spans="1:40" ht="12" customHeight="1" x14ac:dyDescent="0.15">
      <c r="B16" s="248" t="s">
        <v>79</v>
      </c>
      <c r="C16" s="204"/>
      <c r="D16" s="5">
        <v>177</v>
      </c>
      <c r="E16" s="5">
        <v>44</v>
      </c>
      <c r="F16" s="5">
        <v>31</v>
      </c>
      <c r="G16" s="5">
        <v>4</v>
      </c>
      <c r="H16" s="5">
        <v>8</v>
      </c>
      <c r="I16" s="5">
        <v>9</v>
      </c>
      <c r="J16" s="5">
        <v>6</v>
      </c>
      <c r="K16" s="5">
        <v>3</v>
      </c>
      <c r="L16" s="5">
        <v>3</v>
      </c>
      <c r="M16" s="5">
        <v>5</v>
      </c>
      <c r="N16" s="5">
        <v>5</v>
      </c>
      <c r="O16" s="5">
        <v>3</v>
      </c>
      <c r="P16" s="5">
        <v>7</v>
      </c>
      <c r="Q16" s="5">
        <v>3</v>
      </c>
      <c r="R16" s="5">
        <v>1</v>
      </c>
      <c r="S16" s="5">
        <v>1</v>
      </c>
      <c r="T16" s="5">
        <v>2</v>
      </c>
      <c r="U16" s="5">
        <v>4</v>
      </c>
      <c r="V16" s="5">
        <v>3</v>
      </c>
      <c r="W16" s="5">
        <v>2</v>
      </c>
      <c r="X16" s="5">
        <v>2</v>
      </c>
      <c r="Y16" s="5">
        <v>2</v>
      </c>
      <c r="Z16" s="5">
        <v>4</v>
      </c>
      <c r="AA16" s="5">
        <v>3</v>
      </c>
      <c r="AB16" s="5">
        <v>0</v>
      </c>
      <c r="AC16" s="5">
        <v>2</v>
      </c>
      <c r="AD16" s="5">
        <v>1</v>
      </c>
      <c r="AE16" s="5">
        <v>1</v>
      </c>
      <c r="AF16" s="5">
        <v>1</v>
      </c>
      <c r="AG16" s="5">
        <v>1</v>
      </c>
      <c r="AH16" s="5">
        <v>1</v>
      </c>
      <c r="AI16" s="5">
        <v>4</v>
      </c>
      <c r="AJ16" s="5">
        <v>11</v>
      </c>
      <c r="AK16" s="40">
        <v>328</v>
      </c>
      <c r="AL16" s="7">
        <v>831</v>
      </c>
      <c r="AM16" s="7">
        <v>1105.9000000000001</v>
      </c>
      <c r="AN16" s="7">
        <v>1172.8</v>
      </c>
    </row>
    <row r="17" spans="2:40" ht="12" customHeight="1" x14ac:dyDescent="0.15">
      <c r="B17" s="248" t="s">
        <v>80</v>
      </c>
      <c r="C17" s="204"/>
      <c r="D17" s="5">
        <v>28</v>
      </c>
      <c r="E17" s="5">
        <v>0</v>
      </c>
      <c r="F17" s="5">
        <v>7</v>
      </c>
      <c r="G17" s="5">
        <v>0</v>
      </c>
      <c r="H17" s="5">
        <v>1</v>
      </c>
      <c r="I17" s="5">
        <v>3</v>
      </c>
      <c r="J17" s="5">
        <v>3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1</v>
      </c>
      <c r="U17" s="5">
        <v>1</v>
      </c>
      <c r="V17" s="5">
        <v>0</v>
      </c>
      <c r="W17" s="5">
        <v>1</v>
      </c>
      <c r="X17" s="5">
        <v>2</v>
      </c>
      <c r="Y17" s="5">
        <v>1</v>
      </c>
      <c r="Z17" s="5">
        <v>1</v>
      </c>
      <c r="AA17" s="5">
        <v>0</v>
      </c>
      <c r="AB17" s="5">
        <v>0</v>
      </c>
      <c r="AC17" s="5">
        <v>0</v>
      </c>
      <c r="AD17" s="5">
        <v>1</v>
      </c>
      <c r="AE17" s="5">
        <v>1</v>
      </c>
      <c r="AF17" s="5">
        <v>1</v>
      </c>
      <c r="AG17" s="5">
        <v>0</v>
      </c>
      <c r="AH17" s="5">
        <v>0</v>
      </c>
      <c r="AI17" s="5">
        <v>1</v>
      </c>
      <c r="AJ17" s="5">
        <v>3</v>
      </c>
      <c r="AK17" s="40">
        <v>924</v>
      </c>
      <c r="AL17" s="7">
        <v>1309.9000000000001</v>
      </c>
      <c r="AM17" s="7">
        <v>1309.9000000000001</v>
      </c>
      <c r="AN17" s="7">
        <v>1262.7</v>
      </c>
    </row>
    <row r="18" spans="2:40" ht="12" customHeight="1" x14ac:dyDescent="0.15">
      <c r="B18" s="248" t="s">
        <v>81</v>
      </c>
      <c r="C18" s="204"/>
      <c r="D18" s="5">
        <v>519</v>
      </c>
      <c r="E18" s="5">
        <v>83</v>
      </c>
      <c r="F18" s="5">
        <v>41</v>
      </c>
      <c r="G18" s="5">
        <v>14</v>
      </c>
      <c r="H18" s="5">
        <v>5</v>
      </c>
      <c r="I18" s="5">
        <v>29</v>
      </c>
      <c r="J18" s="5">
        <v>23</v>
      </c>
      <c r="K18" s="5">
        <v>33</v>
      </c>
      <c r="L18" s="5">
        <v>21</v>
      </c>
      <c r="M18" s="5">
        <v>23</v>
      </c>
      <c r="N18" s="5">
        <v>16</v>
      </c>
      <c r="O18" s="5">
        <v>18</v>
      </c>
      <c r="P18" s="5">
        <v>21</v>
      </c>
      <c r="Q18" s="5">
        <v>13</v>
      </c>
      <c r="R18" s="5">
        <v>8</v>
      </c>
      <c r="S18" s="5">
        <v>9</v>
      </c>
      <c r="T18" s="5">
        <v>8</v>
      </c>
      <c r="U18" s="5">
        <v>7</v>
      </c>
      <c r="V18" s="5">
        <v>8</v>
      </c>
      <c r="W18" s="5">
        <v>1</v>
      </c>
      <c r="X18" s="5">
        <v>10</v>
      </c>
      <c r="Y18" s="5">
        <v>8</v>
      </c>
      <c r="Z18" s="5">
        <v>13</v>
      </c>
      <c r="AA18" s="5">
        <v>0</v>
      </c>
      <c r="AB18" s="5">
        <v>8</v>
      </c>
      <c r="AC18" s="5">
        <v>6</v>
      </c>
      <c r="AD18" s="5">
        <v>7</v>
      </c>
      <c r="AE18" s="5">
        <v>10</v>
      </c>
      <c r="AF18" s="5">
        <v>2</v>
      </c>
      <c r="AG18" s="5">
        <v>10</v>
      </c>
      <c r="AH18" s="5">
        <v>5</v>
      </c>
      <c r="AI18" s="5">
        <v>5</v>
      </c>
      <c r="AJ18" s="5">
        <v>54</v>
      </c>
      <c r="AK18" s="40">
        <v>740</v>
      </c>
      <c r="AL18" s="7">
        <v>1181</v>
      </c>
      <c r="AM18" s="7">
        <v>1405.8</v>
      </c>
      <c r="AN18" s="7">
        <v>1307.5</v>
      </c>
    </row>
    <row r="19" spans="2:40" ht="12" customHeight="1" x14ac:dyDescent="0.15">
      <c r="B19" s="248" t="s">
        <v>202</v>
      </c>
      <c r="C19" s="204"/>
      <c r="D19" s="5">
        <v>55</v>
      </c>
      <c r="E19" s="5">
        <v>5</v>
      </c>
      <c r="F19" s="5">
        <v>2</v>
      </c>
      <c r="G19" s="5">
        <v>5</v>
      </c>
      <c r="H19" s="5">
        <v>3</v>
      </c>
      <c r="I19" s="5">
        <v>6</v>
      </c>
      <c r="J19" s="5">
        <v>5</v>
      </c>
      <c r="K19" s="5">
        <v>0</v>
      </c>
      <c r="L19" s="5">
        <v>3</v>
      </c>
      <c r="M19" s="5">
        <v>3</v>
      </c>
      <c r="N19" s="5">
        <v>3</v>
      </c>
      <c r="O19" s="5">
        <v>0</v>
      </c>
      <c r="P19" s="5">
        <v>4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1</v>
      </c>
      <c r="W19" s="5">
        <v>0</v>
      </c>
      <c r="X19" s="5">
        <v>0</v>
      </c>
      <c r="Y19" s="5">
        <v>1</v>
      </c>
      <c r="Z19" s="5">
        <v>2</v>
      </c>
      <c r="AA19" s="5">
        <v>2</v>
      </c>
      <c r="AB19" s="5">
        <v>0</v>
      </c>
      <c r="AC19" s="5">
        <v>0</v>
      </c>
      <c r="AD19" s="5">
        <v>2</v>
      </c>
      <c r="AE19" s="5">
        <v>0</v>
      </c>
      <c r="AF19" s="5">
        <v>1</v>
      </c>
      <c r="AG19" s="5">
        <v>1</v>
      </c>
      <c r="AH19" s="5">
        <v>1</v>
      </c>
      <c r="AI19" s="5">
        <v>0</v>
      </c>
      <c r="AJ19" s="5">
        <v>4</v>
      </c>
      <c r="AK19" s="40">
        <v>619</v>
      </c>
      <c r="AL19" s="7">
        <v>1030.5</v>
      </c>
      <c r="AM19" s="7">
        <v>1133.5</v>
      </c>
      <c r="AN19" s="7">
        <v>1036.2</v>
      </c>
    </row>
    <row r="20" spans="2:40" ht="12" customHeight="1" x14ac:dyDescent="0.15">
      <c r="B20" s="248" t="s">
        <v>203</v>
      </c>
      <c r="C20" s="204"/>
      <c r="D20" s="5">
        <v>31</v>
      </c>
      <c r="E20" s="5">
        <v>6</v>
      </c>
      <c r="F20" s="5">
        <v>3</v>
      </c>
      <c r="G20" s="5">
        <v>1</v>
      </c>
      <c r="H20" s="5">
        <v>3</v>
      </c>
      <c r="I20" s="5">
        <v>3</v>
      </c>
      <c r="J20" s="5">
        <v>2</v>
      </c>
      <c r="K20" s="5">
        <v>1</v>
      </c>
      <c r="L20" s="5">
        <v>0</v>
      </c>
      <c r="M20" s="5">
        <v>1</v>
      </c>
      <c r="N20" s="5">
        <v>0</v>
      </c>
      <c r="O20" s="5">
        <v>1</v>
      </c>
      <c r="P20" s="5">
        <v>0</v>
      </c>
      <c r="Q20" s="5">
        <v>1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2</v>
      </c>
      <c r="Y20" s="5">
        <v>1</v>
      </c>
      <c r="Z20" s="5">
        <v>2</v>
      </c>
      <c r="AA20" s="5">
        <v>0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1</v>
      </c>
      <c r="AI20" s="5">
        <v>0</v>
      </c>
      <c r="AJ20" s="5">
        <v>1</v>
      </c>
      <c r="AK20" s="40">
        <v>380</v>
      </c>
      <c r="AL20" s="7">
        <v>823.2</v>
      </c>
      <c r="AM20" s="7">
        <v>1020.7</v>
      </c>
      <c r="AN20" s="7">
        <v>906.9</v>
      </c>
    </row>
    <row r="21" spans="2:40" ht="12" customHeight="1" x14ac:dyDescent="0.15">
      <c r="B21" s="248" t="s">
        <v>88</v>
      </c>
      <c r="C21" s="204"/>
      <c r="D21" s="5">
        <v>214</v>
      </c>
      <c r="E21" s="5">
        <v>30</v>
      </c>
      <c r="F21" s="5">
        <v>37</v>
      </c>
      <c r="G21" s="5">
        <v>7</v>
      </c>
      <c r="H21" s="5">
        <v>8</v>
      </c>
      <c r="I21" s="5">
        <v>23</v>
      </c>
      <c r="J21" s="5">
        <v>13</v>
      </c>
      <c r="K21" s="5">
        <v>14</v>
      </c>
      <c r="L21" s="5">
        <v>8</v>
      </c>
      <c r="M21" s="5">
        <v>5</v>
      </c>
      <c r="N21" s="5">
        <v>9</v>
      </c>
      <c r="O21" s="5">
        <v>3</v>
      </c>
      <c r="P21" s="5">
        <v>8</v>
      </c>
      <c r="Q21" s="5">
        <v>1</v>
      </c>
      <c r="R21" s="5">
        <v>3</v>
      </c>
      <c r="S21" s="5">
        <v>4</v>
      </c>
      <c r="T21" s="5">
        <v>2</v>
      </c>
      <c r="U21" s="5">
        <v>2</v>
      </c>
      <c r="V21" s="5">
        <v>0</v>
      </c>
      <c r="W21" s="5">
        <v>2</v>
      </c>
      <c r="X21" s="5">
        <v>3</v>
      </c>
      <c r="Y21" s="5">
        <v>3</v>
      </c>
      <c r="Z21" s="5">
        <v>6</v>
      </c>
      <c r="AA21" s="5">
        <v>4</v>
      </c>
      <c r="AB21" s="5">
        <v>0</v>
      </c>
      <c r="AC21" s="5">
        <v>1</v>
      </c>
      <c r="AD21" s="5">
        <v>1</v>
      </c>
      <c r="AE21" s="5">
        <v>1</v>
      </c>
      <c r="AF21" s="5">
        <v>0</v>
      </c>
      <c r="AG21" s="5">
        <v>1</v>
      </c>
      <c r="AH21" s="5">
        <v>1</v>
      </c>
      <c r="AI21" s="5">
        <v>0</v>
      </c>
      <c r="AJ21" s="5">
        <v>14</v>
      </c>
      <c r="AK21" s="40">
        <v>402</v>
      </c>
      <c r="AL21" s="7">
        <v>811.2</v>
      </c>
      <c r="AM21" s="7">
        <v>943.4</v>
      </c>
      <c r="AN21" s="7">
        <v>1129.5</v>
      </c>
    </row>
    <row r="22" spans="2:40" ht="12" customHeight="1" x14ac:dyDescent="0.15">
      <c r="B22" s="247" t="s">
        <v>204</v>
      </c>
      <c r="C22" s="222"/>
      <c r="D22" s="6">
        <v>103</v>
      </c>
      <c r="E22" s="6">
        <v>27</v>
      </c>
      <c r="F22" s="6">
        <v>12</v>
      </c>
      <c r="G22" s="6">
        <v>5</v>
      </c>
      <c r="H22" s="6">
        <v>4</v>
      </c>
      <c r="I22" s="6">
        <v>5</v>
      </c>
      <c r="J22" s="6">
        <v>6</v>
      </c>
      <c r="K22" s="6">
        <v>3</v>
      </c>
      <c r="L22" s="6">
        <v>3</v>
      </c>
      <c r="M22" s="6">
        <v>1</v>
      </c>
      <c r="N22" s="6">
        <v>9</v>
      </c>
      <c r="O22" s="6">
        <v>4</v>
      </c>
      <c r="P22" s="6">
        <v>3</v>
      </c>
      <c r="Q22" s="6">
        <v>2</v>
      </c>
      <c r="R22" s="6">
        <v>0</v>
      </c>
      <c r="S22" s="6">
        <v>2</v>
      </c>
      <c r="T22" s="6">
        <v>0</v>
      </c>
      <c r="U22" s="6">
        <v>0</v>
      </c>
      <c r="V22" s="6">
        <v>1</v>
      </c>
      <c r="W22" s="6">
        <v>2</v>
      </c>
      <c r="X22" s="6">
        <v>5</v>
      </c>
      <c r="Y22" s="6">
        <v>0</v>
      </c>
      <c r="Z22" s="6">
        <v>1</v>
      </c>
      <c r="AA22" s="6">
        <v>0</v>
      </c>
      <c r="AB22" s="6">
        <v>1</v>
      </c>
      <c r="AC22" s="6">
        <v>2</v>
      </c>
      <c r="AD22" s="6">
        <v>2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3</v>
      </c>
      <c r="AK22" s="45">
        <v>378</v>
      </c>
      <c r="AL22" s="8">
        <v>663.9</v>
      </c>
      <c r="AM22" s="8">
        <v>899.8</v>
      </c>
      <c r="AN22" s="8">
        <v>835.6</v>
      </c>
    </row>
    <row r="23" spans="2:40" x14ac:dyDescent="0.15">
      <c r="B23" s="248" t="s">
        <v>6</v>
      </c>
      <c r="C23" s="204"/>
      <c r="D23" s="5">
        <v>95</v>
      </c>
      <c r="E23" s="5">
        <v>12</v>
      </c>
      <c r="F23" s="5">
        <v>6</v>
      </c>
      <c r="G23" s="5">
        <v>3</v>
      </c>
      <c r="H23" s="5">
        <v>2</v>
      </c>
      <c r="I23" s="5">
        <v>4</v>
      </c>
      <c r="J23" s="5">
        <v>4</v>
      </c>
      <c r="K23" s="5">
        <v>3</v>
      </c>
      <c r="L23" s="5">
        <v>1</v>
      </c>
      <c r="M23" s="5">
        <v>8</v>
      </c>
      <c r="N23" s="5">
        <v>3</v>
      </c>
      <c r="O23" s="5">
        <v>5</v>
      </c>
      <c r="P23" s="5">
        <v>1</v>
      </c>
      <c r="Q23" s="5">
        <v>2</v>
      </c>
      <c r="R23" s="5">
        <v>1</v>
      </c>
      <c r="S23" s="5">
        <v>1</v>
      </c>
      <c r="T23" s="5">
        <v>1</v>
      </c>
      <c r="U23" s="5">
        <v>1</v>
      </c>
      <c r="V23" s="5">
        <v>3</v>
      </c>
      <c r="W23" s="5">
        <v>3</v>
      </c>
      <c r="X23" s="5">
        <v>3</v>
      </c>
      <c r="Y23" s="5">
        <v>2</v>
      </c>
      <c r="Z23" s="5">
        <v>6</v>
      </c>
      <c r="AA23" s="5">
        <v>1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1</v>
      </c>
      <c r="AH23" s="5">
        <v>2</v>
      </c>
      <c r="AI23" s="5">
        <v>2</v>
      </c>
      <c r="AJ23" s="5">
        <v>13</v>
      </c>
      <c r="AK23" s="40">
        <v>931</v>
      </c>
      <c r="AL23" s="7">
        <v>1500.3</v>
      </c>
      <c r="AM23" s="7">
        <v>1717.3</v>
      </c>
      <c r="AN23" s="7">
        <v>1783.7</v>
      </c>
    </row>
    <row r="24" spans="2:40" x14ac:dyDescent="0.15">
      <c r="B24" s="248" t="s">
        <v>7</v>
      </c>
      <c r="C24" s="204"/>
      <c r="D24" s="5">
        <v>3</v>
      </c>
      <c r="E24" s="192">
        <v>0</v>
      </c>
      <c r="F24" s="192">
        <v>1</v>
      </c>
      <c r="G24" s="192">
        <v>0</v>
      </c>
      <c r="H24" s="192">
        <v>0</v>
      </c>
      <c r="I24" s="192">
        <v>0</v>
      </c>
      <c r="J24" s="192">
        <v>0</v>
      </c>
      <c r="K24" s="192">
        <v>1</v>
      </c>
      <c r="L24" s="192">
        <v>0</v>
      </c>
      <c r="M24" s="192">
        <v>0</v>
      </c>
      <c r="N24" s="192">
        <v>1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0</v>
      </c>
      <c r="Y24" s="192">
        <v>0</v>
      </c>
      <c r="Z24" s="192">
        <v>0</v>
      </c>
      <c r="AA24" s="192">
        <v>0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0</v>
      </c>
      <c r="AI24" s="192">
        <v>0</v>
      </c>
      <c r="AJ24" s="192">
        <v>0</v>
      </c>
      <c r="AK24" s="46">
        <v>520</v>
      </c>
      <c r="AL24" s="54">
        <v>476.3</v>
      </c>
      <c r="AM24" s="54">
        <v>476.3</v>
      </c>
      <c r="AN24" s="54">
        <v>321.10000000000002</v>
      </c>
    </row>
    <row r="25" spans="2:40" x14ac:dyDescent="0.15">
      <c r="B25" s="248" t="s">
        <v>8</v>
      </c>
      <c r="C25" s="204"/>
      <c r="D25" s="5">
        <v>5</v>
      </c>
      <c r="E25" s="5">
        <v>2</v>
      </c>
      <c r="F25" s="5">
        <v>2</v>
      </c>
      <c r="G25" s="5">
        <v>0</v>
      </c>
      <c r="H25" s="5">
        <v>0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40">
        <v>1</v>
      </c>
      <c r="AL25" s="7">
        <v>90</v>
      </c>
      <c r="AM25" s="7">
        <v>150</v>
      </c>
      <c r="AN25" s="7">
        <v>210.7</v>
      </c>
    </row>
    <row r="26" spans="2:40" x14ac:dyDescent="0.15">
      <c r="B26" s="248" t="s">
        <v>9</v>
      </c>
      <c r="C26" s="204"/>
      <c r="D26" s="5">
        <v>66</v>
      </c>
      <c r="E26" s="5">
        <v>4</v>
      </c>
      <c r="F26" s="5">
        <v>14</v>
      </c>
      <c r="G26" s="5">
        <v>0</v>
      </c>
      <c r="H26" s="5">
        <v>0</v>
      </c>
      <c r="I26" s="5">
        <v>11</v>
      </c>
      <c r="J26" s="5">
        <v>4</v>
      </c>
      <c r="K26" s="5">
        <v>2</v>
      </c>
      <c r="L26" s="5">
        <v>0</v>
      </c>
      <c r="M26" s="5">
        <v>1</v>
      </c>
      <c r="N26" s="5">
        <v>1</v>
      </c>
      <c r="O26" s="5">
        <v>1</v>
      </c>
      <c r="P26" s="5">
        <v>4</v>
      </c>
      <c r="Q26" s="5">
        <v>1</v>
      </c>
      <c r="R26" s="5">
        <v>2</v>
      </c>
      <c r="S26" s="5">
        <v>3</v>
      </c>
      <c r="T26" s="5">
        <v>3</v>
      </c>
      <c r="U26" s="5">
        <v>2</v>
      </c>
      <c r="V26" s="5">
        <v>2</v>
      </c>
      <c r="W26" s="5">
        <v>1</v>
      </c>
      <c r="X26" s="5">
        <v>1</v>
      </c>
      <c r="Y26" s="5">
        <v>0</v>
      </c>
      <c r="Z26" s="5">
        <v>2</v>
      </c>
      <c r="AA26" s="5">
        <v>2</v>
      </c>
      <c r="AB26" s="5">
        <v>0</v>
      </c>
      <c r="AC26" s="5">
        <v>0</v>
      </c>
      <c r="AD26" s="5">
        <v>0</v>
      </c>
      <c r="AE26" s="5">
        <v>1</v>
      </c>
      <c r="AF26" s="5">
        <v>1</v>
      </c>
      <c r="AG26" s="5">
        <v>0</v>
      </c>
      <c r="AH26" s="5">
        <v>1</v>
      </c>
      <c r="AI26" s="5">
        <v>0</v>
      </c>
      <c r="AJ26" s="5">
        <v>2</v>
      </c>
      <c r="AK26" s="40">
        <v>511</v>
      </c>
      <c r="AL26" s="7">
        <v>900.6</v>
      </c>
      <c r="AM26" s="7">
        <v>958.7</v>
      </c>
      <c r="AN26" s="7">
        <v>909.4</v>
      </c>
    </row>
    <row r="27" spans="2:40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46">
        <v>0</v>
      </c>
      <c r="AL27" s="54">
        <v>0</v>
      </c>
      <c r="AM27" s="54">
        <v>0</v>
      </c>
      <c r="AN27" s="54">
        <v>0</v>
      </c>
    </row>
    <row r="28" spans="2:40" x14ac:dyDescent="0.15">
      <c r="B28" s="248" t="s">
        <v>11</v>
      </c>
      <c r="C28" s="204"/>
      <c r="D28" s="5">
        <v>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1</v>
      </c>
      <c r="N28" s="5">
        <v>1</v>
      </c>
      <c r="O28" s="5">
        <v>1</v>
      </c>
      <c r="P28" s="5">
        <v>0</v>
      </c>
      <c r="Q28" s="5">
        <v>0</v>
      </c>
      <c r="R28" s="5">
        <v>2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40">
        <v>991</v>
      </c>
      <c r="AL28" s="7">
        <v>1023.8</v>
      </c>
      <c r="AM28" s="54">
        <v>1023.8</v>
      </c>
      <c r="AN28" s="54">
        <v>231.6</v>
      </c>
    </row>
    <row r="29" spans="2:40" x14ac:dyDescent="0.15">
      <c r="B29" s="248" t="s">
        <v>12</v>
      </c>
      <c r="C29" s="204"/>
      <c r="D29" s="5">
        <v>3</v>
      </c>
      <c r="E29" s="5">
        <v>0</v>
      </c>
      <c r="F29" s="5">
        <v>1</v>
      </c>
      <c r="G29" s="5">
        <v>0</v>
      </c>
      <c r="H29" s="5">
        <v>0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1</v>
      </c>
      <c r="AJ29" s="5">
        <v>0</v>
      </c>
      <c r="AK29" s="40">
        <v>499</v>
      </c>
      <c r="AL29" s="7">
        <v>1150</v>
      </c>
      <c r="AM29" s="7">
        <v>1150</v>
      </c>
      <c r="AN29" s="7">
        <v>1288.9000000000001</v>
      </c>
    </row>
    <row r="30" spans="2:40" x14ac:dyDescent="0.15">
      <c r="B30" s="248" t="s">
        <v>13</v>
      </c>
      <c r="C30" s="204"/>
      <c r="D30" s="5">
        <v>26</v>
      </c>
      <c r="E30" s="5">
        <v>0</v>
      </c>
      <c r="F30" s="5">
        <v>8</v>
      </c>
      <c r="G30" s="5">
        <v>0</v>
      </c>
      <c r="H30" s="5">
        <v>0</v>
      </c>
      <c r="I30" s="5">
        <v>2</v>
      </c>
      <c r="J30" s="5">
        <v>2</v>
      </c>
      <c r="K30" s="5">
        <v>2</v>
      </c>
      <c r="L30" s="5">
        <v>0</v>
      </c>
      <c r="M30" s="5">
        <v>0</v>
      </c>
      <c r="N30" s="5">
        <v>2</v>
      </c>
      <c r="O30" s="5">
        <v>0</v>
      </c>
      <c r="P30" s="5">
        <v>0</v>
      </c>
      <c r="Q30" s="5">
        <v>2</v>
      </c>
      <c r="R30" s="5">
        <v>0</v>
      </c>
      <c r="S30" s="5">
        <v>0</v>
      </c>
      <c r="T30" s="5">
        <v>0</v>
      </c>
      <c r="U30" s="5">
        <v>2</v>
      </c>
      <c r="V30" s="5">
        <v>0</v>
      </c>
      <c r="W30" s="5">
        <v>1</v>
      </c>
      <c r="X30" s="5">
        <v>1</v>
      </c>
      <c r="Y30" s="5">
        <v>0</v>
      </c>
      <c r="Z30" s="5">
        <v>1</v>
      </c>
      <c r="AA30" s="5">
        <v>0</v>
      </c>
      <c r="AB30" s="5">
        <v>0</v>
      </c>
      <c r="AC30" s="5">
        <v>0</v>
      </c>
      <c r="AD30" s="5">
        <v>1</v>
      </c>
      <c r="AE30" s="5">
        <v>0</v>
      </c>
      <c r="AF30" s="5">
        <v>1</v>
      </c>
      <c r="AG30" s="5">
        <v>0</v>
      </c>
      <c r="AH30" s="5">
        <v>1</v>
      </c>
      <c r="AI30" s="5">
        <v>0</v>
      </c>
      <c r="AJ30" s="5">
        <v>0</v>
      </c>
      <c r="AK30" s="40">
        <v>553.5</v>
      </c>
      <c r="AL30" s="7">
        <v>907.2</v>
      </c>
      <c r="AM30" s="7">
        <v>907.2</v>
      </c>
      <c r="AN30" s="7">
        <v>890.8</v>
      </c>
    </row>
    <row r="31" spans="2:40" x14ac:dyDescent="0.15">
      <c r="B31" s="248" t="s">
        <v>14</v>
      </c>
      <c r="C31" s="204"/>
      <c r="D31" s="5">
        <v>20</v>
      </c>
      <c r="E31" s="5">
        <v>9</v>
      </c>
      <c r="F31" s="5">
        <v>0</v>
      </c>
      <c r="G31" s="5">
        <v>2</v>
      </c>
      <c r="H31" s="5">
        <v>0</v>
      </c>
      <c r="I31" s="5">
        <v>3</v>
      </c>
      <c r="J31" s="5">
        <v>1</v>
      </c>
      <c r="K31" s="5">
        <v>1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1</v>
      </c>
      <c r="AB31" s="5">
        <v>0</v>
      </c>
      <c r="AC31" s="5">
        <v>1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1</v>
      </c>
      <c r="AJ31" s="5">
        <v>1</v>
      </c>
      <c r="AK31" s="40">
        <v>162.5</v>
      </c>
      <c r="AL31" s="7">
        <v>653.4</v>
      </c>
      <c r="AM31" s="7">
        <v>1188</v>
      </c>
      <c r="AN31" s="7">
        <v>1141.5</v>
      </c>
    </row>
    <row r="32" spans="2:40" x14ac:dyDescent="0.15">
      <c r="B32" s="248" t="s">
        <v>15</v>
      </c>
      <c r="C32" s="204"/>
      <c r="D32" s="5">
        <v>20</v>
      </c>
      <c r="E32" s="5">
        <v>3</v>
      </c>
      <c r="F32" s="5">
        <v>3</v>
      </c>
      <c r="G32" s="5">
        <v>0</v>
      </c>
      <c r="H32" s="5">
        <v>1</v>
      </c>
      <c r="I32" s="5">
        <v>4</v>
      </c>
      <c r="J32" s="5">
        <v>3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5">
        <v>0</v>
      </c>
      <c r="U32" s="5">
        <v>1</v>
      </c>
      <c r="V32" s="5">
        <v>0</v>
      </c>
      <c r="W32" s="5">
        <v>0</v>
      </c>
      <c r="X32" s="5">
        <v>0</v>
      </c>
      <c r="Y32" s="5">
        <v>0</v>
      </c>
      <c r="Z32" s="5">
        <v>1</v>
      </c>
      <c r="AA32" s="5">
        <v>0</v>
      </c>
      <c r="AB32" s="5">
        <v>1</v>
      </c>
      <c r="AC32" s="5">
        <v>0</v>
      </c>
      <c r="AD32" s="5">
        <v>1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40">
        <v>365</v>
      </c>
      <c r="AL32" s="7">
        <v>664.3</v>
      </c>
      <c r="AM32" s="7">
        <v>781.5</v>
      </c>
      <c r="AN32" s="7">
        <v>788.1</v>
      </c>
    </row>
    <row r="33" spans="2:40" x14ac:dyDescent="0.15">
      <c r="B33" s="248" t="s">
        <v>16</v>
      </c>
      <c r="C33" s="204"/>
      <c r="D33" s="5">
        <v>201</v>
      </c>
      <c r="E33" s="5">
        <v>26</v>
      </c>
      <c r="F33" s="5">
        <v>31</v>
      </c>
      <c r="G33" s="5">
        <v>12</v>
      </c>
      <c r="H33" s="5">
        <v>11</v>
      </c>
      <c r="I33" s="5">
        <v>11</v>
      </c>
      <c r="J33" s="5">
        <v>9</v>
      </c>
      <c r="K33" s="5">
        <v>10</v>
      </c>
      <c r="L33" s="5">
        <v>4</v>
      </c>
      <c r="M33" s="5">
        <v>4</v>
      </c>
      <c r="N33" s="5">
        <v>8</v>
      </c>
      <c r="O33" s="5">
        <v>4</v>
      </c>
      <c r="P33" s="5">
        <v>5</v>
      </c>
      <c r="Q33" s="5">
        <v>4</v>
      </c>
      <c r="R33" s="5">
        <v>1</v>
      </c>
      <c r="S33" s="5">
        <v>3</v>
      </c>
      <c r="T33" s="5">
        <v>2</v>
      </c>
      <c r="U33" s="5">
        <v>4</v>
      </c>
      <c r="V33" s="5">
        <v>4</v>
      </c>
      <c r="W33" s="5">
        <v>2</v>
      </c>
      <c r="X33" s="5">
        <v>3</v>
      </c>
      <c r="Y33" s="5">
        <v>2</v>
      </c>
      <c r="Z33" s="5">
        <v>4</v>
      </c>
      <c r="AA33" s="5">
        <v>2</v>
      </c>
      <c r="AB33" s="5">
        <v>1</v>
      </c>
      <c r="AC33" s="5">
        <v>4</v>
      </c>
      <c r="AD33" s="5">
        <v>1</v>
      </c>
      <c r="AE33" s="5">
        <v>4</v>
      </c>
      <c r="AF33" s="5">
        <v>1</v>
      </c>
      <c r="AG33" s="5">
        <v>1</v>
      </c>
      <c r="AH33" s="5">
        <v>4</v>
      </c>
      <c r="AI33" s="5">
        <v>3</v>
      </c>
      <c r="AJ33" s="5">
        <v>16</v>
      </c>
      <c r="AK33" s="40">
        <v>503</v>
      </c>
      <c r="AL33" s="7">
        <v>1000</v>
      </c>
      <c r="AM33" s="7">
        <v>1148.5</v>
      </c>
      <c r="AN33" s="7">
        <v>1191.8</v>
      </c>
    </row>
    <row r="34" spans="2:40" x14ac:dyDescent="0.15">
      <c r="B34" s="248" t="s">
        <v>17</v>
      </c>
      <c r="C34" s="204"/>
      <c r="D34" s="5">
        <v>130</v>
      </c>
      <c r="E34" s="5">
        <v>19</v>
      </c>
      <c r="F34" s="5">
        <v>15</v>
      </c>
      <c r="G34" s="5">
        <v>6</v>
      </c>
      <c r="H34" s="5">
        <v>3</v>
      </c>
      <c r="I34" s="5">
        <v>9</v>
      </c>
      <c r="J34" s="5">
        <v>7</v>
      </c>
      <c r="K34" s="5">
        <v>9</v>
      </c>
      <c r="L34" s="5">
        <v>6</v>
      </c>
      <c r="M34" s="5">
        <v>7</v>
      </c>
      <c r="N34" s="5">
        <v>6</v>
      </c>
      <c r="O34" s="5">
        <v>2</v>
      </c>
      <c r="P34" s="5">
        <v>3</v>
      </c>
      <c r="Q34" s="5">
        <v>1</v>
      </c>
      <c r="R34" s="5">
        <v>0</v>
      </c>
      <c r="S34" s="5">
        <v>1</v>
      </c>
      <c r="T34" s="5">
        <v>3</v>
      </c>
      <c r="U34" s="5">
        <v>0</v>
      </c>
      <c r="V34" s="5">
        <v>1</v>
      </c>
      <c r="W34" s="5">
        <v>3</v>
      </c>
      <c r="X34" s="5">
        <v>2</v>
      </c>
      <c r="Y34" s="5">
        <v>4</v>
      </c>
      <c r="Z34" s="5">
        <v>2</v>
      </c>
      <c r="AA34" s="5">
        <v>2</v>
      </c>
      <c r="AB34" s="5">
        <v>1</v>
      </c>
      <c r="AC34" s="5">
        <v>2</v>
      </c>
      <c r="AD34" s="5">
        <v>2</v>
      </c>
      <c r="AE34" s="5">
        <v>2</v>
      </c>
      <c r="AF34" s="5">
        <v>0</v>
      </c>
      <c r="AG34" s="5">
        <v>0</v>
      </c>
      <c r="AH34" s="5">
        <v>1</v>
      </c>
      <c r="AI34" s="5">
        <v>2</v>
      </c>
      <c r="AJ34" s="5">
        <v>9</v>
      </c>
      <c r="AK34" s="40">
        <v>567</v>
      </c>
      <c r="AL34" s="7">
        <v>968.2</v>
      </c>
      <c r="AM34" s="7">
        <v>1133.9000000000001</v>
      </c>
      <c r="AN34" s="7">
        <v>1119.5</v>
      </c>
    </row>
    <row r="35" spans="2:40" x14ac:dyDescent="0.15">
      <c r="B35" s="248" t="s">
        <v>18</v>
      </c>
      <c r="C35" s="204"/>
      <c r="D35" s="5">
        <v>580</v>
      </c>
      <c r="E35" s="5">
        <v>73</v>
      </c>
      <c r="F35" s="5">
        <v>44</v>
      </c>
      <c r="G35" s="5">
        <v>15</v>
      </c>
      <c r="H35" s="5">
        <v>10</v>
      </c>
      <c r="I35" s="5">
        <v>12</v>
      </c>
      <c r="J35" s="5">
        <v>26</v>
      </c>
      <c r="K35" s="5">
        <v>19</v>
      </c>
      <c r="L35" s="5">
        <v>31</v>
      </c>
      <c r="M35" s="5">
        <v>27</v>
      </c>
      <c r="N35" s="5">
        <v>30</v>
      </c>
      <c r="O35" s="5">
        <v>18</v>
      </c>
      <c r="P35" s="5">
        <v>19</v>
      </c>
      <c r="Q35" s="5">
        <v>15</v>
      </c>
      <c r="R35" s="5">
        <v>7</v>
      </c>
      <c r="S35" s="5">
        <v>8</v>
      </c>
      <c r="T35" s="5">
        <v>5</v>
      </c>
      <c r="U35" s="5">
        <v>7</v>
      </c>
      <c r="V35" s="5">
        <v>8</v>
      </c>
      <c r="W35" s="5">
        <v>14</v>
      </c>
      <c r="X35" s="5">
        <v>12</v>
      </c>
      <c r="Y35" s="5">
        <v>4</v>
      </c>
      <c r="Z35" s="5">
        <v>7</v>
      </c>
      <c r="AA35" s="5">
        <v>4</v>
      </c>
      <c r="AB35" s="5">
        <v>8</v>
      </c>
      <c r="AC35" s="5">
        <v>7</v>
      </c>
      <c r="AD35" s="5">
        <v>4</v>
      </c>
      <c r="AE35" s="5">
        <v>10</v>
      </c>
      <c r="AF35" s="5">
        <v>3</v>
      </c>
      <c r="AG35" s="5">
        <v>4</v>
      </c>
      <c r="AH35" s="5">
        <v>2</v>
      </c>
      <c r="AI35" s="5">
        <v>9</v>
      </c>
      <c r="AJ35" s="5">
        <v>118</v>
      </c>
      <c r="AK35" s="40">
        <v>911</v>
      </c>
      <c r="AL35" s="7">
        <v>1798.3</v>
      </c>
      <c r="AM35" s="7">
        <v>2057.1999999999998</v>
      </c>
      <c r="AN35" s="7">
        <v>2446.6</v>
      </c>
    </row>
    <row r="36" spans="2:40" x14ac:dyDescent="0.15">
      <c r="B36" s="248" t="s">
        <v>19</v>
      </c>
      <c r="C36" s="204"/>
      <c r="D36" s="5">
        <v>292</v>
      </c>
      <c r="E36" s="5">
        <v>49</v>
      </c>
      <c r="F36" s="5">
        <v>39</v>
      </c>
      <c r="G36" s="5">
        <v>14</v>
      </c>
      <c r="H36" s="5">
        <v>8</v>
      </c>
      <c r="I36" s="5">
        <v>12</v>
      </c>
      <c r="J36" s="5">
        <v>14</v>
      </c>
      <c r="K36" s="5">
        <v>18</v>
      </c>
      <c r="L36" s="5">
        <v>9</v>
      </c>
      <c r="M36" s="5">
        <v>16</v>
      </c>
      <c r="N36" s="5">
        <v>8</v>
      </c>
      <c r="O36" s="5">
        <v>10</v>
      </c>
      <c r="P36" s="5">
        <v>9</v>
      </c>
      <c r="Q36" s="5">
        <v>4</v>
      </c>
      <c r="R36" s="5">
        <v>2</v>
      </c>
      <c r="S36" s="5">
        <v>2</v>
      </c>
      <c r="T36" s="5">
        <v>4</v>
      </c>
      <c r="U36" s="5">
        <v>6</v>
      </c>
      <c r="V36" s="5">
        <v>1</v>
      </c>
      <c r="W36" s="5">
        <v>4</v>
      </c>
      <c r="X36" s="5">
        <v>5</v>
      </c>
      <c r="Y36" s="5">
        <v>2</v>
      </c>
      <c r="Z36" s="5">
        <v>5</v>
      </c>
      <c r="AA36" s="5">
        <v>3</v>
      </c>
      <c r="AB36" s="5">
        <v>2</v>
      </c>
      <c r="AC36" s="5">
        <v>4</v>
      </c>
      <c r="AD36" s="5">
        <v>4</v>
      </c>
      <c r="AE36" s="5">
        <v>1</v>
      </c>
      <c r="AF36" s="5">
        <v>0</v>
      </c>
      <c r="AG36" s="5">
        <v>1</v>
      </c>
      <c r="AH36" s="5">
        <v>3</v>
      </c>
      <c r="AI36" s="5">
        <v>4</v>
      </c>
      <c r="AJ36" s="5">
        <v>29</v>
      </c>
      <c r="AK36" s="40">
        <v>539.5</v>
      </c>
      <c r="AL36" s="7">
        <v>1063.8</v>
      </c>
      <c r="AM36" s="7">
        <v>1278.4000000000001</v>
      </c>
      <c r="AN36" s="7">
        <v>1485.6</v>
      </c>
    </row>
    <row r="37" spans="2:40" x14ac:dyDescent="0.15">
      <c r="B37" s="248" t="s">
        <v>20</v>
      </c>
      <c r="C37" s="204"/>
      <c r="D37" s="5">
        <v>8</v>
      </c>
      <c r="E37" s="5">
        <v>1</v>
      </c>
      <c r="F37" s="5">
        <v>1</v>
      </c>
      <c r="G37" s="5">
        <v>1</v>
      </c>
      <c r="H37" s="5">
        <v>0</v>
      </c>
      <c r="I37" s="5">
        <v>1</v>
      </c>
      <c r="J37" s="5">
        <v>0</v>
      </c>
      <c r="K37" s="5">
        <v>0</v>
      </c>
      <c r="L37" s="5">
        <v>0</v>
      </c>
      <c r="M37" s="5">
        <v>0</v>
      </c>
      <c r="N37" s="5">
        <v>1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1</v>
      </c>
      <c r="AC37" s="5">
        <v>0</v>
      </c>
      <c r="AD37" s="5">
        <v>0</v>
      </c>
      <c r="AE37" s="5">
        <v>1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40">
        <v>622.5</v>
      </c>
      <c r="AL37" s="7">
        <v>902.8</v>
      </c>
      <c r="AM37" s="7">
        <v>1031.7</v>
      </c>
      <c r="AN37" s="54">
        <v>910.2</v>
      </c>
    </row>
    <row r="38" spans="2:40" x14ac:dyDescent="0.15">
      <c r="B38" s="248" t="s">
        <v>21</v>
      </c>
      <c r="C38" s="204"/>
      <c r="D38" s="5">
        <v>17</v>
      </c>
      <c r="E38" s="5">
        <v>0</v>
      </c>
      <c r="F38" s="5">
        <v>5</v>
      </c>
      <c r="G38" s="5">
        <v>0</v>
      </c>
      <c r="H38" s="5">
        <v>0</v>
      </c>
      <c r="I38" s="5">
        <v>1</v>
      </c>
      <c r="J38" s="5">
        <v>2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1</v>
      </c>
      <c r="X38" s="5">
        <v>2</v>
      </c>
      <c r="Y38" s="5">
        <v>1</v>
      </c>
      <c r="Z38" s="5">
        <v>1</v>
      </c>
      <c r="AA38" s="5">
        <v>0</v>
      </c>
      <c r="AB38" s="5">
        <v>0</v>
      </c>
      <c r="AC38" s="5">
        <v>0</v>
      </c>
      <c r="AD38" s="5">
        <v>1</v>
      </c>
      <c r="AE38" s="5">
        <v>1</v>
      </c>
      <c r="AF38" s="5">
        <v>0</v>
      </c>
      <c r="AG38" s="5">
        <v>0</v>
      </c>
      <c r="AH38" s="5">
        <v>0</v>
      </c>
      <c r="AI38" s="5">
        <v>1</v>
      </c>
      <c r="AJ38" s="5">
        <v>1</v>
      </c>
      <c r="AK38" s="40">
        <v>1719</v>
      </c>
      <c r="AL38" s="7">
        <v>1336.2</v>
      </c>
      <c r="AM38" s="7">
        <v>1336.2</v>
      </c>
      <c r="AN38" s="7">
        <v>1245.3</v>
      </c>
    </row>
    <row r="39" spans="2:40" x14ac:dyDescent="0.15">
      <c r="B39" s="248" t="s">
        <v>22</v>
      </c>
      <c r="C39" s="204"/>
      <c r="D39" s="5">
        <v>6</v>
      </c>
      <c r="E39" s="5">
        <v>0</v>
      </c>
      <c r="F39" s="5">
        <v>2</v>
      </c>
      <c r="G39" s="5">
        <v>0</v>
      </c>
      <c r="H39" s="5">
        <v>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2</v>
      </c>
      <c r="AK39" s="40">
        <v>361</v>
      </c>
      <c r="AL39" s="7">
        <v>1274.5</v>
      </c>
      <c r="AM39" s="7">
        <v>1274.5</v>
      </c>
      <c r="AN39" s="7">
        <v>1554.3</v>
      </c>
    </row>
    <row r="40" spans="2:40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2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1</v>
      </c>
      <c r="U40" s="192">
        <v>1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0</v>
      </c>
      <c r="AB40" s="192">
        <v>0</v>
      </c>
      <c r="AC40" s="192">
        <v>0</v>
      </c>
      <c r="AD40" s="192">
        <v>0</v>
      </c>
      <c r="AE40" s="192">
        <v>0</v>
      </c>
      <c r="AF40" s="192">
        <v>1</v>
      </c>
      <c r="AG40" s="192">
        <v>0</v>
      </c>
      <c r="AH40" s="192">
        <v>0</v>
      </c>
      <c r="AI40" s="192">
        <v>0</v>
      </c>
      <c r="AJ40" s="192">
        <v>0</v>
      </c>
      <c r="AK40" s="48">
        <v>1400</v>
      </c>
      <c r="AL40" s="55">
        <v>1263</v>
      </c>
      <c r="AM40" s="55">
        <v>1263</v>
      </c>
      <c r="AN40" s="55">
        <v>866.7</v>
      </c>
    </row>
    <row r="41" spans="2:40" x14ac:dyDescent="0.15">
      <c r="B41" s="248" t="s">
        <v>24</v>
      </c>
      <c r="C41" s="204"/>
      <c r="D41" s="5">
        <v>2</v>
      </c>
      <c r="E41" s="5">
        <v>0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40">
        <v>1</v>
      </c>
      <c r="AL41" s="7">
        <v>1</v>
      </c>
      <c r="AM41" s="7">
        <v>1</v>
      </c>
      <c r="AN41" s="7">
        <v>0</v>
      </c>
    </row>
    <row r="42" spans="2:40" x14ac:dyDescent="0.15">
      <c r="B42" s="248" t="s">
        <v>25</v>
      </c>
      <c r="C42" s="204"/>
      <c r="D42" s="5">
        <v>11</v>
      </c>
      <c r="E42" s="5">
        <v>2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1</v>
      </c>
      <c r="P42" s="5">
        <v>0</v>
      </c>
      <c r="Q42" s="5">
        <v>0</v>
      </c>
      <c r="R42" s="5">
        <v>1</v>
      </c>
      <c r="S42" s="5">
        <v>1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1</v>
      </c>
      <c r="Z42" s="5">
        <v>0</v>
      </c>
      <c r="AA42" s="5">
        <v>0</v>
      </c>
      <c r="AB42" s="5">
        <v>0</v>
      </c>
      <c r="AC42" s="5">
        <v>0</v>
      </c>
      <c r="AD42" s="5">
        <v>1</v>
      </c>
      <c r="AE42" s="5">
        <v>1</v>
      </c>
      <c r="AF42" s="5">
        <v>0</v>
      </c>
      <c r="AG42" s="5">
        <v>1</v>
      </c>
      <c r="AH42" s="5">
        <v>0</v>
      </c>
      <c r="AI42" s="5">
        <v>0</v>
      </c>
      <c r="AJ42" s="5">
        <v>1</v>
      </c>
      <c r="AK42" s="40">
        <v>1355</v>
      </c>
      <c r="AL42" s="7">
        <v>1559.8</v>
      </c>
      <c r="AM42" s="7">
        <v>1906.4</v>
      </c>
      <c r="AN42" s="7">
        <v>908.4</v>
      </c>
    </row>
    <row r="43" spans="2:40" x14ac:dyDescent="0.15">
      <c r="B43" s="248" t="s">
        <v>26</v>
      </c>
      <c r="C43" s="204"/>
      <c r="D43" s="5">
        <v>8</v>
      </c>
      <c r="E43" s="5">
        <v>2</v>
      </c>
      <c r="F43" s="5">
        <v>0</v>
      </c>
      <c r="G43" s="5">
        <v>0</v>
      </c>
      <c r="H43" s="5">
        <v>1</v>
      </c>
      <c r="I43" s="5">
        <v>0</v>
      </c>
      <c r="J43" s="5">
        <v>1</v>
      </c>
      <c r="K43" s="5">
        <v>0</v>
      </c>
      <c r="L43" s="5">
        <v>0</v>
      </c>
      <c r="M43" s="5">
        <v>1</v>
      </c>
      <c r="N43" s="5">
        <v>0</v>
      </c>
      <c r="O43" s="5">
        <v>0</v>
      </c>
      <c r="P43" s="5">
        <v>0</v>
      </c>
      <c r="Q43" s="5">
        <v>2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1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40">
        <v>575</v>
      </c>
      <c r="AL43" s="7">
        <v>751.3</v>
      </c>
      <c r="AM43" s="7">
        <v>1001.7</v>
      </c>
      <c r="AN43" s="7">
        <v>679.2</v>
      </c>
    </row>
    <row r="44" spans="2:40" x14ac:dyDescent="0.15">
      <c r="B44" s="248" t="s">
        <v>27</v>
      </c>
      <c r="C44" s="204"/>
      <c r="D44" s="5">
        <v>15</v>
      </c>
      <c r="E44" s="5">
        <v>4</v>
      </c>
      <c r="F44" s="5">
        <v>3</v>
      </c>
      <c r="G44" s="5">
        <v>0</v>
      </c>
      <c r="H44" s="5">
        <v>1</v>
      </c>
      <c r="I44" s="5">
        <v>1</v>
      </c>
      <c r="J44" s="5">
        <v>2</v>
      </c>
      <c r="K44" s="5">
        <v>0</v>
      </c>
      <c r="L44" s="5">
        <v>0</v>
      </c>
      <c r="M44" s="5">
        <v>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1</v>
      </c>
      <c r="AD44" s="5">
        <v>0</v>
      </c>
      <c r="AE44" s="5">
        <v>0</v>
      </c>
      <c r="AF44" s="5">
        <v>0</v>
      </c>
      <c r="AG44" s="5">
        <v>1</v>
      </c>
      <c r="AH44" s="5">
        <v>0</v>
      </c>
      <c r="AI44" s="5">
        <v>0</v>
      </c>
      <c r="AJ44" s="5">
        <v>1</v>
      </c>
      <c r="AK44" s="40">
        <v>200</v>
      </c>
      <c r="AL44" s="7">
        <v>880</v>
      </c>
      <c r="AM44" s="7">
        <v>1200</v>
      </c>
      <c r="AN44" s="7">
        <v>1733.2</v>
      </c>
    </row>
    <row r="45" spans="2:40" x14ac:dyDescent="0.15">
      <c r="B45" s="248" t="s">
        <v>28</v>
      </c>
      <c r="C45" s="204"/>
      <c r="D45" s="5">
        <v>165</v>
      </c>
      <c r="E45" s="5">
        <v>42</v>
      </c>
      <c r="F45" s="5">
        <v>30</v>
      </c>
      <c r="G45" s="5">
        <v>4</v>
      </c>
      <c r="H45" s="5">
        <v>7</v>
      </c>
      <c r="I45" s="5">
        <v>9</v>
      </c>
      <c r="J45" s="5">
        <v>5</v>
      </c>
      <c r="K45" s="5">
        <v>3</v>
      </c>
      <c r="L45" s="5">
        <v>3</v>
      </c>
      <c r="M45" s="5">
        <v>4</v>
      </c>
      <c r="N45" s="5">
        <v>5</v>
      </c>
      <c r="O45" s="5">
        <v>3</v>
      </c>
      <c r="P45" s="5">
        <v>7</v>
      </c>
      <c r="Q45" s="5">
        <v>1</v>
      </c>
      <c r="R45" s="5">
        <v>1</v>
      </c>
      <c r="S45" s="5">
        <v>1</v>
      </c>
      <c r="T45" s="5">
        <v>2</v>
      </c>
      <c r="U45" s="5">
        <v>3</v>
      </c>
      <c r="V45" s="5">
        <v>3</v>
      </c>
      <c r="W45" s="5">
        <v>2</v>
      </c>
      <c r="X45" s="5">
        <v>2</v>
      </c>
      <c r="Y45" s="5">
        <v>2</v>
      </c>
      <c r="Z45" s="5">
        <v>3</v>
      </c>
      <c r="AA45" s="5">
        <v>3</v>
      </c>
      <c r="AB45" s="5">
        <v>0</v>
      </c>
      <c r="AC45" s="5">
        <v>1</v>
      </c>
      <c r="AD45" s="5">
        <v>1</v>
      </c>
      <c r="AE45" s="5">
        <v>1</v>
      </c>
      <c r="AF45" s="5">
        <v>1</v>
      </c>
      <c r="AG45" s="5">
        <v>0</v>
      </c>
      <c r="AH45" s="5">
        <v>1</v>
      </c>
      <c r="AI45" s="5">
        <v>4</v>
      </c>
      <c r="AJ45" s="5">
        <v>11</v>
      </c>
      <c r="AK45" s="40">
        <v>299</v>
      </c>
      <c r="AL45" s="7">
        <v>816</v>
      </c>
      <c r="AM45" s="7">
        <v>1094.7</v>
      </c>
      <c r="AN45" s="7">
        <v>1192.5999999999999</v>
      </c>
    </row>
    <row r="46" spans="2:40" x14ac:dyDescent="0.15">
      <c r="B46" s="248" t="s">
        <v>29</v>
      </c>
      <c r="C46" s="204"/>
      <c r="D46" s="5">
        <v>4</v>
      </c>
      <c r="E46" s="5">
        <v>0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1</v>
      </c>
      <c r="V46" s="5">
        <v>0</v>
      </c>
      <c r="W46" s="5">
        <v>0</v>
      </c>
      <c r="X46" s="5">
        <v>0</v>
      </c>
      <c r="Y46" s="5">
        <v>0</v>
      </c>
      <c r="Z46" s="5">
        <v>1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1</v>
      </c>
      <c r="AH46" s="5">
        <v>0</v>
      </c>
      <c r="AI46" s="5">
        <v>0</v>
      </c>
      <c r="AJ46" s="5">
        <v>0</v>
      </c>
      <c r="AK46" s="40">
        <v>1829</v>
      </c>
      <c r="AL46" s="7">
        <v>1608.5</v>
      </c>
      <c r="AM46" s="7">
        <v>1608.5</v>
      </c>
      <c r="AN46" s="7">
        <v>1015.9</v>
      </c>
    </row>
    <row r="47" spans="2:40" x14ac:dyDescent="0.15">
      <c r="B47" s="248" t="s">
        <v>30</v>
      </c>
      <c r="C47" s="204"/>
      <c r="D47" s="5">
        <v>36</v>
      </c>
      <c r="E47" s="5">
        <v>5</v>
      </c>
      <c r="F47" s="5">
        <v>2</v>
      </c>
      <c r="G47" s="5">
        <v>2</v>
      </c>
      <c r="H47" s="5">
        <v>0</v>
      </c>
      <c r="I47" s="5">
        <v>2</v>
      </c>
      <c r="J47" s="5">
        <v>0</v>
      </c>
      <c r="K47" s="5">
        <v>2</v>
      </c>
      <c r="L47" s="5">
        <v>1</v>
      </c>
      <c r="M47" s="5">
        <v>3</v>
      </c>
      <c r="N47" s="5">
        <v>2</v>
      </c>
      <c r="O47" s="5">
        <v>2</v>
      </c>
      <c r="P47" s="5">
        <v>0</v>
      </c>
      <c r="Q47" s="5">
        <v>0</v>
      </c>
      <c r="R47" s="5">
        <v>1</v>
      </c>
      <c r="S47" s="5">
        <v>1</v>
      </c>
      <c r="T47" s="5">
        <v>1</v>
      </c>
      <c r="U47" s="5">
        <v>0</v>
      </c>
      <c r="V47" s="5">
        <v>1</v>
      </c>
      <c r="W47" s="5">
        <v>0</v>
      </c>
      <c r="X47" s="5">
        <v>3</v>
      </c>
      <c r="Y47" s="5">
        <v>1</v>
      </c>
      <c r="Z47" s="5">
        <v>1</v>
      </c>
      <c r="AA47" s="5">
        <v>0</v>
      </c>
      <c r="AB47" s="5">
        <v>0</v>
      </c>
      <c r="AC47" s="5">
        <v>1</v>
      </c>
      <c r="AD47" s="5">
        <v>0</v>
      </c>
      <c r="AE47" s="5">
        <v>2</v>
      </c>
      <c r="AF47" s="5">
        <v>0</v>
      </c>
      <c r="AG47" s="5">
        <v>1</v>
      </c>
      <c r="AH47" s="5">
        <v>0</v>
      </c>
      <c r="AI47" s="5">
        <v>0</v>
      </c>
      <c r="AJ47" s="5">
        <v>2</v>
      </c>
      <c r="AK47" s="40">
        <v>883</v>
      </c>
      <c r="AL47" s="7">
        <v>1159.5</v>
      </c>
      <c r="AM47" s="7">
        <v>1346.5</v>
      </c>
      <c r="AN47" s="7">
        <v>1045.7</v>
      </c>
    </row>
    <row r="48" spans="2:40" x14ac:dyDescent="0.15">
      <c r="B48" s="248" t="s">
        <v>31</v>
      </c>
      <c r="C48" s="204"/>
      <c r="D48" s="5">
        <v>35</v>
      </c>
      <c r="E48" s="5">
        <v>2</v>
      </c>
      <c r="F48" s="5">
        <v>4</v>
      </c>
      <c r="G48" s="5">
        <v>0</v>
      </c>
      <c r="H48" s="5">
        <v>0</v>
      </c>
      <c r="I48" s="5">
        <v>1</v>
      </c>
      <c r="J48" s="5">
        <v>1</v>
      </c>
      <c r="K48" s="5">
        <v>2</v>
      </c>
      <c r="L48" s="5">
        <v>0</v>
      </c>
      <c r="M48" s="5">
        <v>3</v>
      </c>
      <c r="N48" s="5">
        <v>2</v>
      </c>
      <c r="O48" s="5">
        <v>1</v>
      </c>
      <c r="P48" s="5">
        <v>3</v>
      </c>
      <c r="Q48" s="5">
        <v>1</v>
      </c>
      <c r="R48" s="5">
        <v>1</v>
      </c>
      <c r="S48" s="5">
        <v>0</v>
      </c>
      <c r="T48" s="5">
        <v>1</v>
      </c>
      <c r="U48" s="5">
        <v>0</v>
      </c>
      <c r="V48" s="5">
        <v>0</v>
      </c>
      <c r="W48" s="5">
        <v>1</v>
      </c>
      <c r="X48" s="5">
        <v>1</v>
      </c>
      <c r="Y48" s="5">
        <v>1</v>
      </c>
      <c r="Z48" s="5">
        <v>1</v>
      </c>
      <c r="AA48" s="5">
        <v>0</v>
      </c>
      <c r="AB48" s="5">
        <v>2</v>
      </c>
      <c r="AC48" s="5">
        <v>1</v>
      </c>
      <c r="AD48" s="5">
        <v>0</v>
      </c>
      <c r="AE48" s="5">
        <v>0</v>
      </c>
      <c r="AF48" s="5">
        <v>0</v>
      </c>
      <c r="AG48" s="5">
        <v>0</v>
      </c>
      <c r="AH48" s="5">
        <v>1</v>
      </c>
      <c r="AI48" s="5">
        <v>0</v>
      </c>
      <c r="AJ48" s="5">
        <v>5</v>
      </c>
      <c r="AK48" s="40">
        <v>1000</v>
      </c>
      <c r="AL48" s="7">
        <v>1420.6</v>
      </c>
      <c r="AM48" s="7">
        <v>1506.7</v>
      </c>
      <c r="AN48" s="7">
        <v>1199.5</v>
      </c>
    </row>
    <row r="49" spans="2:40" x14ac:dyDescent="0.15">
      <c r="B49" s="248" t="s">
        <v>32</v>
      </c>
      <c r="C49" s="204"/>
      <c r="D49" s="5">
        <v>336</v>
      </c>
      <c r="E49" s="5">
        <v>56</v>
      </c>
      <c r="F49" s="5">
        <v>24</v>
      </c>
      <c r="G49" s="5">
        <v>7</v>
      </c>
      <c r="H49" s="5">
        <v>4</v>
      </c>
      <c r="I49" s="5">
        <v>14</v>
      </c>
      <c r="J49" s="5">
        <v>21</v>
      </c>
      <c r="K49" s="5">
        <v>23</v>
      </c>
      <c r="L49" s="5">
        <v>17</v>
      </c>
      <c r="M49" s="5">
        <v>12</v>
      </c>
      <c r="N49" s="5">
        <v>11</v>
      </c>
      <c r="O49" s="5">
        <v>11</v>
      </c>
      <c r="P49" s="5">
        <v>13</v>
      </c>
      <c r="Q49" s="5">
        <v>7</v>
      </c>
      <c r="R49" s="5">
        <v>5</v>
      </c>
      <c r="S49" s="5">
        <v>8</v>
      </c>
      <c r="T49" s="5">
        <v>6</v>
      </c>
      <c r="U49" s="5">
        <v>7</v>
      </c>
      <c r="V49" s="5">
        <v>5</v>
      </c>
      <c r="W49" s="5">
        <v>0</v>
      </c>
      <c r="X49" s="5">
        <v>3</v>
      </c>
      <c r="Y49" s="5">
        <v>5</v>
      </c>
      <c r="Z49" s="5">
        <v>5</v>
      </c>
      <c r="AA49" s="5">
        <v>0</v>
      </c>
      <c r="AB49" s="5">
        <v>4</v>
      </c>
      <c r="AC49" s="5">
        <v>4</v>
      </c>
      <c r="AD49" s="5">
        <v>6</v>
      </c>
      <c r="AE49" s="5">
        <v>8</v>
      </c>
      <c r="AF49" s="5">
        <v>1</v>
      </c>
      <c r="AG49" s="5">
        <v>7</v>
      </c>
      <c r="AH49" s="5">
        <v>4</v>
      </c>
      <c r="AI49" s="5">
        <v>4</v>
      </c>
      <c r="AJ49" s="5">
        <v>34</v>
      </c>
      <c r="AK49" s="40">
        <v>718.5</v>
      </c>
      <c r="AL49" s="7">
        <v>1174.3</v>
      </c>
      <c r="AM49" s="7">
        <v>1409.2</v>
      </c>
      <c r="AN49" s="7">
        <v>1292.0999999999999</v>
      </c>
    </row>
    <row r="50" spans="2:40" x14ac:dyDescent="0.15">
      <c r="B50" s="248" t="s">
        <v>33</v>
      </c>
      <c r="C50" s="204"/>
      <c r="D50" s="5">
        <v>98</v>
      </c>
      <c r="E50" s="5">
        <v>16</v>
      </c>
      <c r="F50" s="5">
        <v>10</v>
      </c>
      <c r="G50" s="5">
        <v>4</v>
      </c>
      <c r="H50" s="5">
        <v>1</v>
      </c>
      <c r="I50" s="5">
        <v>12</v>
      </c>
      <c r="J50" s="5">
        <v>1</v>
      </c>
      <c r="K50" s="5">
        <v>4</v>
      </c>
      <c r="L50" s="5">
        <v>3</v>
      </c>
      <c r="M50" s="5">
        <v>5</v>
      </c>
      <c r="N50" s="5">
        <v>1</v>
      </c>
      <c r="O50" s="5">
        <v>4</v>
      </c>
      <c r="P50" s="5">
        <v>2</v>
      </c>
      <c r="Q50" s="5">
        <v>4</v>
      </c>
      <c r="R50" s="5">
        <v>1</v>
      </c>
      <c r="S50" s="5">
        <v>0</v>
      </c>
      <c r="T50" s="5">
        <v>0</v>
      </c>
      <c r="U50" s="5">
        <v>0</v>
      </c>
      <c r="V50" s="5">
        <v>2</v>
      </c>
      <c r="W50" s="5">
        <v>0</v>
      </c>
      <c r="X50" s="5">
        <v>2</v>
      </c>
      <c r="Y50" s="5">
        <v>1</v>
      </c>
      <c r="Z50" s="5">
        <v>6</v>
      </c>
      <c r="AA50" s="5">
        <v>0</v>
      </c>
      <c r="AB50" s="5">
        <v>2</v>
      </c>
      <c r="AC50" s="5">
        <v>0</v>
      </c>
      <c r="AD50" s="5">
        <v>1</v>
      </c>
      <c r="AE50" s="5">
        <v>0</v>
      </c>
      <c r="AF50" s="5">
        <v>1</v>
      </c>
      <c r="AG50" s="5">
        <v>2</v>
      </c>
      <c r="AH50" s="5">
        <v>0</v>
      </c>
      <c r="AI50" s="5">
        <v>1</v>
      </c>
      <c r="AJ50" s="5">
        <v>12</v>
      </c>
      <c r="AK50" s="40">
        <v>615</v>
      </c>
      <c r="AL50" s="7">
        <v>1187.7</v>
      </c>
      <c r="AM50" s="7">
        <v>1419.5</v>
      </c>
      <c r="AN50" s="7">
        <v>1510.9</v>
      </c>
    </row>
    <row r="51" spans="2:40" x14ac:dyDescent="0.15">
      <c r="B51" s="248" t="s">
        <v>34</v>
      </c>
      <c r="C51" s="204"/>
      <c r="D51" s="5">
        <v>11</v>
      </c>
      <c r="E51" s="5">
        <v>3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2</v>
      </c>
      <c r="L51" s="5">
        <v>0</v>
      </c>
      <c r="M51" s="5">
        <v>0</v>
      </c>
      <c r="N51" s="5">
        <v>0</v>
      </c>
      <c r="O51" s="5">
        <v>0</v>
      </c>
      <c r="P51" s="5">
        <v>3</v>
      </c>
      <c r="Q51" s="5">
        <v>1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1</v>
      </c>
      <c r="AK51" s="40">
        <v>556</v>
      </c>
      <c r="AL51" s="7">
        <v>770.9</v>
      </c>
      <c r="AM51" s="7">
        <v>1060</v>
      </c>
      <c r="AN51" s="7">
        <v>884</v>
      </c>
    </row>
    <row r="52" spans="2:40" x14ac:dyDescent="0.15">
      <c r="B52" s="248" t="s">
        <v>35</v>
      </c>
      <c r="C52" s="204"/>
      <c r="D52" s="5">
        <v>3</v>
      </c>
      <c r="E52" s="5">
        <v>1</v>
      </c>
      <c r="F52" s="5">
        <v>0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1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40">
        <v>175</v>
      </c>
      <c r="AL52" s="7">
        <v>678</v>
      </c>
      <c r="AM52" s="7">
        <v>1017</v>
      </c>
      <c r="AN52" s="7">
        <v>842</v>
      </c>
    </row>
    <row r="53" spans="2:40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40">
        <v>0</v>
      </c>
      <c r="AL53" s="7">
        <v>0</v>
      </c>
      <c r="AM53" s="7">
        <v>0</v>
      </c>
      <c r="AN53" s="7">
        <v>0</v>
      </c>
    </row>
    <row r="54" spans="2:40" x14ac:dyDescent="0.15">
      <c r="B54" s="248" t="s">
        <v>37</v>
      </c>
      <c r="C54" s="204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40">
        <v>515.5</v>
      </c>
      <c r="AL54" s="7">
        <v>515.5</v>
      </c>
      <c r="AM54" s="7">
        <v>515.5</v>
      </c>
      <c r="AN54" s="7">
        <v>195.5</v>
      </c>
    </row>
    <row r="55" spans="2:40" x14ac:dyDescent="0.15">
      <c r="B55" s="248" t="s">
        <v>38</v>
      </c>
      <c r="C55" s="204"/>
      <c r="D55" s="5">
        <v>13</v>
      </c>
      <c r="E55" s="5">
        <v>1</v>
      </c>
      <c r="F55" s="5">
        <v>1</v>
      </c>
      <c r="G55" s="5">
        <v>1</v>
      </c>
      <c r="H55" s="5">
        <v>1</v>
      </c>
      <c r="I55" s="5">
        <v>2</v>
      </c>
      <c r="J55" s="5">
        <v>1</v>
      </c>
      <c r="K55" s="5">
        <v>0</v>
      </c>
      <c r="L55" s="5">
        <v>0</v>
      </c>
      <c r="M55" s="5">
        <v>1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1</v>
      </c>
      <c r="V55" s="5">
        <v>0</v>
      </c>
      <c r="W55" s="5">
        <v>0</v>
      </c>
      <c r="X55" s="5">
        <v>0</v>
      </c>
      <c r="Y55" s="5">
        <v>0</v>
      </c>
      <c r="Z55" s="5">
        <v>1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1</v>
      </c>
      <c r="AH55" s="5">
        <v>1</v>
      </c>
      <c r="AI55" s="5">
        <v>0</v>
      </c>
      <c r="AJ55" s="5">
        <v>0</v>
      </c>
      <c r="AK55" s="40">
        <v>488</v>
      </c>
      <c r="AL55" s="7">
        <v>955.5</v>
      </c>
      <c r="AM55" s="7">
        <v>1035.0999999999999</v>
      </c>
      <c r="AN55" s="7">
        <v>982.9</v>
      </c>
    </row>
    <row r="56" spans="2:40" x14ac:dyDescent="0.15">
      <c r="B56" s="248" t="s">
        <v>39</v>
      </c>
      <c r="C56" s="204"/>
      <c r="D56" s="5">
        <v>32</v>
      </c>
      <c r="E56" s="5">
        <v>2</v>
      </c>
      <c r="F56" s="5">
        <v>0</v>
      </c>
      <c r="G56" s="5">
        <v>4</v>
      </c>
      <c r="H56" s="5">
        <v>2</v>
      </c>
      <c r="I56" s="5">
        <v>2</v>
      </c>
      <c r="J56" s="5">
        <v>4</v>
      </c>
      <c r="K56" s="5">
        <v>0</v>
      </c>
      <c r="L56" s="5">
        <v>2</v>
      </c>
      <c r="M56" s="5">
        <v>1</v>
      </c>
      <c r="N56" s="5">
        <v>2</v>
      </c>
      <c r="O56" s="5">
        <v>0</v>
      </c>
      <c r="P56" s="5">
        <v>2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1</v>
      </c>
      <c r="W56" s="5">
        <v>0</v>
      </c>
      <c r="X56" s="5">
        <v>0</v>
      </c>
      <c r="Y56" s="5">
        <v>1</v>
      </c>
      <c r="Z56" s="5">
        <v>1</v>
      </c>
      <c r="AA56" s="5">
        <v>2</v>
      </c>
      <c r="AB56" s="5">
        <v>0</v>
      </c>
      <c r="AC56" s="5">
        <v>0</v>
      </c>
      <c r="AD56" s="5">
        <v>1</v>
      </c>
      <c r="AE56" s="5">
        <v>0</v>
      </c>
      <c r="AF56" s="5">
        <v>1</v>
      </c>
      <c r="AG56" s="5">
        <v>0</v>
      </c>
      <c r="AH56" s="5">
        <v>0</v>
      </c>
      <c r="AI56" s="5">
        <v>0</v>
      </c>
      <c r="AJ56" s="5">
        <v>4</v>
      </c>
      <c r="AK56" s="40">
        <v>724.5</v>
      </c>
      <c r="AL56" s="7">
        <v>1181.4000000000001</v>
      </c>
      <c r="AM56" s="7">
        <v>1260.2</v>
      </c>
      <c r="AN56" s="7">
        <v>1104.5999999999999</v>
      </c>
    </row>
    <row r="57" spans="2:40" x14ac:dyDescent="0.15">
      <c r="B57" s="248" t="s">
        <v>40</v>
      </c>
      <c r="C57" s="204"/>
      <c r="D57" s="5">
        <v>8</v>
      </c>
      <c r="E57" s="5">
        <v>2</v>
      </c>
      <c r="F57" s="5">
        <v>1</v>
      </c>
      <c r="G57" s="5">
        <v>0</v>
      </c>
      <c r="H57" s="5">
        <v>0</v>
      </c>
      <c r="I57" s="5">
        <v>1</v>
      </c>
      <c r="J57" s="5">
        <v>0</v>
      </c>
      <c r="K57" s="5">
        <v>0</v>
      </c>
      <c r="L57" s="5">
        <v>1</v>
      </c>
      <c r="M57" s="5">
        <v>0</v>
      </c>
      <c r="N57" s="5">
        <v>0</v>
      </c>
      <c r="O57" s="5">
        <v>0</v>
      </c>
      <c r="P57" s="5">
        <v>2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1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40">
        <v>463.5</v>
      </c>
      <c r="AL57" s="7">
        <v>677.4</v>
      </c>
      <c r="AM57" s="7">
        <v>903.2</v>
      </c>
      <c r="AN57" s="7">
        <v>787.8</v>
      </c>
    </row>
    <row r="58" spans="2:40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40">
        <v>0</v>
      </c>
      <c r="AL58" s="7">
        <v>0</v>
      </c>
      <c r="AM58" s="7">
        <v>0</v>
      </c>
      <c r="AN58" s="7">
        <v>0</v>
      </c>
    </row>
    <row r="59" spans="2:40" x14ac:dyDescent="0.15">
      <c r="B59" s="248" t="s">
        <v>42</v>
      </c>
      <c r="C59" s="204"/>
      <c r="D59" s="5">
        <v>12</v>
      </c>
      <c r="E59" s="5">
        <v>3</v>
      </c>
      <c r="F59" s="5">
        <v>1</v>
      </c>
      <c r="G59" s="5">
        <v>0</v>
      </c>
      <c r="H59" s="5">
        <v>1</v>
      </c>
      <c r="I59" s="5">
        <v>1</v>
      </c>
      <c r="J59" s="5">
        <v>1</v>
      </c>
      <c r="K59" s="5">
        <v>0</v>
      </c>
      <c r="L59" s="5">
        <v>0</v>
      </c>
      <c r="M59" s="5">
        <v>1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1</v>
      </c>
      <c r="Y59" s="5">
        <v>0</v>
      </c>
      <c r="Z59" s="5">
        <v>1</v>
      </c>
      <c r="AA59" s="5">
        <v>0</v>
      </c>
      <c r="AB59" s="5">
        <v>1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1</v>
      </c>
      <c r="AK59" s="40">
        <v>417</v>
      </c>
      <c r="AL59" s="7">
        <v>912.8</v>
      </c>
      <c r="AM59" s="7">
        <v>1217.0999999999999</v>
      </c>
      <c r="AN59" s="7">
        <v>989.9</v>
      </c>
    </row>
    <row r="60" spans="2:40" x14ac:dyDescent="0.15">
      <c r="B60" s="248" t="s">
        <v>43</v>
      </c>
      <c r="C60" s="204"/>
      <c r="D60" s="5">
        <v>12</v>
      </c>
      <c r="E60" s="5">
        <v>3</v>
      </c>
      <c r="F60" s="5">
        <v>1</v>
      </c>
      <c r="G60" s="5">
        <v>1</v>
      </c>
      <c r="H60" s="5">
        <v>2</v>
      </c>
      <c r="I60" s="5">
        <v>1</v>
      </c>
      <c r="J60" s="5">
        <v>0</v>
      </c>
      <c r="K60" s="5">
        <v>1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1</v>
      </c>
      <c r="Y60" s="5">
        <v>1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1</v>
      </c>
      <c r="AI60" s="5">
        <v>0</v>
      </c>
      <c r="AJ60" s="5">
        <v>0</v>
      </c>
      <c r="AK60" s="40">
        <v>268.5</v>
      </c>
      <c r="AL60" s="7">
        <v>688.5</v>
      </c>
      <c r="AM60" s="7">
        <v>918</v>
      </c>
      <c r="AN60" s="7">
        <v>975.9</v>
      </c>
    </row>
    <row r="61" spans="2:40" x14ac:dyDescent="0.15">
      <c r="B61" s="248" t="s">
        <v>44</v>
      </c>
      <c r="C61" s="204"/>
      <c r="D61" s="5">
        <v>7</v>
      </c>
      <c r="E61" s="5">
        <v>0</v>
      </c>
      <c r="F61" s="5">
        <v>1</v>
      </c>
      <c r="G61" s="5">
        <v>0</v>
      </c>
      <c r="H61" s="5">
        <v>0</v>
      </c>
      <c r="I61" s="5">
        <v>1</v>
      </c>
      <c r="J61" s="5">
        <v>1</v>
      </c>
      <c r="K61" s="5">
        <v>0</v>
      </c>
      <c r="L61" s="5">
        <v>0</v>
      </c>
      <c r="M61" s="5">
        <v>0</v>
      </c>
      <c r="N61" s="5">
        <v>0</v>
      </c>
      <c r="O61" s="5">
        <v>1</v>
      </c>
      <c r="P61" s="5">
        <v>0</v>
      </c>
      <c r="Q61" s="5">
        <v>1</v>
      </c>
      <c r="R61" s="5">
        <v>1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1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40">
        <v>980</v>
      </c>
      <c r="AL61" s="7">
        <v>900.3</v>
      </c>
      <c r="AM61" s="7">
        <v>900.3</v>
      </c>
      <c r="AN61" s="7">
        <v>612.79999999999995</v>
      </c>
    </row>
    <row r="62" spans="2:40" x14ac:dyDescent="0.15">
      <c r="B62" s="248" t="s">
        <v>45</v>
      </c>
      <c r="C62" s="204"/>
      <c r="D62" s="5">
        <v>195</v>
      </c>
      <c r="E62" s="5">
        <v>26</v>
      </c>
      <c r="F62" s="5">
        <v>34</v>
      </c>
      <c r="G62" s="5">
        <v>7</v>
      </c>
      <c r="H62" s="5">
        <v>8</v>
      </c>
      <c r="I62" s="5">
        <v>22</v>
      </c>
      <c r="J62" s="5">
        <v>12</v>
      </c>
      <c r="K62" s="5">
        <v>14</v>
      </c>
      <c r="L62" s="5">
        <v>7</v>
      </c>
      <c r="M62" s="5">
        <v>4</v>
      </c>
      <c r="N62" s="5">
        <v>5</v>
      </c>
      <c r="O62" s="5">
        <v>3</v>
      </c>
      <c r="P62" s="5">
        <v>7</v>
      </c>
      <c r="Q62" s="5">
        <v>0</v>
      </c>
      <c r="R62" s="5">
        <v>3</v>
      </c>
      <c r="S62" s="5">
        <v>4</v>
      </c>
      <c r="T62" s="5">
        <v>2</v>
      </c>
      <c r="U62" s="5">
        <v>2</v>
      </c>
      <c r="V62" s="5">
        <v>0</v>
      </c>
      <c r="W62" s="5">
        <v>2</v>
      </c>
      <c r="X62" s="5">
        <v>3</v>
      </c>
      <c r="Y62" s="5">
        <v>3</v>
      </c>
      <c r="Z62" s="5">
        <v>6</v>
      </c>
      <c r="AA62" s="5">
        <v>4</v>
      </c>
      <c r="AB62" s="5">
        <v>0</v>
      </c>
      <c r="AC62" s="5">
        <v>1</v>
      </c>
      <c r="AD62" s="5">
        <v>1</v>
      </c>
      <c r="AE62" s="5">
        <v>1</v>
      </c>
      <c r="AF62" s="5">
        <v>0</v>
      </c>
      <c r="AG62" s="5">
        <v>1</v>
      </c>
      <c r="AH62" s="5">
        <v>1</v>
      </c>
      <c r="AI62" s="5">
        <v>0</v>
      </c>
      <c r="AJ62" s="5">
        <v>12</v>
      </c>
      <c r="AK62" s="40">
        <v>400</v>
      </c>
      <c r="AL62" s="7">
        <v>805.3</v>
      </c>
      <c r="AM62" s="7">
        <v>929.2</v>
      </c>
      <c r="AN62" s="7">
        <v>1105.5</v>
      </c>
    </row>
    <row r="63" spans="2:40" x14ac:dyDescent="0.15">
      <c r="B63" s="248" t="s">
        <v>46</v>
      </c>
      <c r="C63" s="204"/>
      <c r="D63" s="5">
        <v>4</v>
      </c>
      <c r="E63" s="5">
        <v>1</v>
      </c>
      <c r="F63" s="5">
        <v>1</v>
      </c>
      <c r="G63" s="5">
        <v>0</v>
      </c>
      <c r="H63" s="5">
        <v>0</v>
      </c>
      <c r="I63" s="5">
        <v>1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1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40">
        <v>158</v>
      </c>
      <c r="AL63" s="7">
        <v>364</v>
      </c>
      <c r="AM63" s="7">
        <v>485.3</v>
      </c>
      <c r="AN63" s="7">
        <v>479.1</v>
      </c>
    </row>
    <row r="64" spans="2:40" x14ac:dyDescent="0.15">
      <c r="B64" s="248" t="s">
        <v>47</v>
      </c>
      <c r="C64" s="204"/>
      <c r="D64" s="5">
        <v>15</v>
      </c>
      <c r="E64" s="5">
        <v>3</v>
      </c>
      <c r="F64" s="5">
        <v>2</v>
      </c>
      <c r="G64" s="5">
        <v>0</v>
      </c>
      <c r="H64" s="5">
        <v>0</v>
      </c>
      <c r="I64" s="5">
        <v>0</v>
      </c>
      <c r="J64" s="5">
        <v>1</v>
      </c>
      <c r="K64" s="5">
        <v>0</v>
      </c>
      <c r="L64" s="5">
        <v>1</v>
      </c>
      <c r="M64" s="5">
        <v>1</v>
      </c>
      <c r="N64" s="5">
        <v>4</v>
      </c>
      <c r="O64" s="5">
        <v>0</v>
      </c>
      <c r="P64" s="5">
        <v>1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2</v>
      </c>
      <c r="AK64" s="40">
        <v>762</v>
      </c>
      <c r="AL64" s="7">
        <v>1006.7</v>
      </c>
      <c r="AM64" s="7">
        <v>1258.3</v>
      </c>
      <c r="AN64" s="7">
        <v>1462</v>
      </c>
    </row>
    <row r="65" spans="2:40" x14ac:dyDescent="0.15">
      <c r="B65" s="248" t="s">
        <v>48</v>
      </c>
      <c r="C65" s="204"/>
      <c r="D65" s="5">
        <v>8</v>
      </c>
      <c r="E65" s="5">
        <v>1</v>
      </c>
      <c r="F65" s="5">
        <v>2</v>
      </c>
      <c r="G65" s="5">
        <v>2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1</v>
      </c>
      <c r="P65" s="5">
        <v>0</v>
      </c>
      <c r="Q65" s="5">
        <v>0</v>
      </c>
      <c r="R65" s="5">
        <v>0</v>
      </c>
      <c r="S65" s="5">
        <v>1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1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40">
        <v>103</v>
      </c>
      <c r="AL65" s="7">
        <v>616</v>
      </c>
      <c r="AM65" s="7">
        <v>704</v>
      </c>
      <c r="AN65" s="7">
        <v>866.2</v>
      </c>
    </row>
    <row r="66" spans="2:40" x14ac:dyDescent="0.15">
      <c r="B66" s="248" t="s">
        <v>49</v>
      </c>
      <c r="C66" s="204"/>
      <c r="D66" s="5">
        <v>10</v>
      </c>
      <c r="E66" s="5">
        <v>5</v>
      </c>
      <c r="F66" s="5">
        <v>0</v>
      </c>
      <c r="G66" s="5">
        <v>0</v>
      </c>
      <c r="H66" s="5">
        <v>0</v>
      </c>
      <c r="I66" s="5">
        <v>1</v>
      </c>
      <c r="J66" s="5">
        <v>0</v>
      </c>
      <c r="K66" s="5">
        <v>0</v>
      </c>
      <c r="L66" s="5">
        <v>0</v>
      </c>
      <c r="M66" s="5">
        <v>0</v>
      </c>
      <c r="N66" s="5">
        <v>1</v>
      </c>
      <c r="O66" s="5">
        <v>1</v>
      </c>
      <c r="P66" s="5">
        <v>0</v>
      </c>
      <c r="Q66" s="5">
        <v>1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1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40">
        <v>189</v>
      </c>
      <c r="AL66" s="7">
        <v>509.2</v>
      </c>
      <c r="AM66" s="7">
        <v>1018.4</v>
      </c>
      <c r="AN66" s="7">
        <v>456.5</v>
      </c>
    </row>
    <row r="67" spans="2:40" x14ac:dyDescent="0.15">
      <c r="B67" s="248" t="s">
        <v>50</v>
      </c>
      <c r="C67" s="204"/>
      <c r="D67" s="5">
        <v>9</v>
      </c>
      <c r="E67" s="5">
        <v>2</v>
      </c>
      <c r="F67" s="5">
        <v>1</v>
      </c>
      <c r="G67" s="5">
        <v>0</v>
      </c>
      <c r="H67" s="5">
        <v>1</v>
      </c>
      <c r="I67" s="5">
        <v>2</v>
      </c>
      <c r="J67" s="5">
        <v>1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1</v>
      </c>
      <c r="AK67" s="40">
        <v>329</v>
      </c>
      <c r="AL67" s="7">
        <v>650.70000000000005</v>
      </c>
      <c r="AM67" s="7">
        <v>836.6</v>
      </c>
      <c r="AN67" s="7">
        <v>983.3</v>
      </c>
    </row>
    <row r="68" spans="2:40" x14ac:dyDescent="0.15">
      <c r="B68" s="248" t="s">
        <v>51</v>
      </c>
      <c r="C68" s="204"/>
      <c r="D68" s="9">
        <v>17</v>
      </c>
      <c r="E68" s="9">
        <v>5</v>
      </c>
      <c r="F68" s="9">
        <v>3</v>
      </c>
      <c r="G68" s="9">
        <v>0</v>
      </c>
      <c r="H68" s="9">
        <v>1</v>
      </c>
      <c r="I68" s="9">
        <v>0</v>
      </c>
      <c r="J68" s="9">
        <v>1</v>
      </c>
      <c r="K68" s="9">
        <v>1</v>
      </c>
      <c r="L68" s="9">
        <v>1</v>
      </c>
      <c r="M68" s="9">
        <v>0</v>
      </c>
      <c r="N68" s="9">
        <v>0</v>
      </c>
      <c r="O68" s="9">
        <v>1</v>
      </c>
      <c r="P68" s="9">
        <v>1</v>
      </c>
      <c r="Q68" s="9">
        <v>1</v>
      </c>
      <c r="R68" s="9">
        <v>0</v>
      </c>
      <c r="S68" s="9">
        <v>0</v>
      </c>
      <c r="T68" s="9">
        <v>0</v>
      </c>
      <c r="U68" s="9">
        <v>0</v>
      </c>
      <c r="V68" s="9">
        <v>1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1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40">
        <v>241</v>
      </c>
      <c r="AL68" s="10">
        <v>526.9</v>
      </c>
      <c r="AM68" s="10">
        <v>746.4</v>
      </c>
      <c r="AN68" s="10">
        <v>673.6</v>
      </c>
    </row>
    <row r="69" spans="2:40" x14ac:dyDescent="0.15">
      <c r="B69" s="247" t="s">
        <v>73</v>
      </c>
      <c r="C69" s="222"/>
      <c r="D69" s="6">
        <v>59</v>
      </c>
      <c r="E69" s="6">
        <v>14</v>
      </c>
      <c r="F69" s="6">
        <v>6</v>
      </c>
      <c r="G69" s="6">
        <v>3</v>
      </c>
      <c r="H69" s="6">
        <v>2</v>
      </c>
      <c r="I69" s="6">
        <v>2</v>
      </c>
      <c r="J69" s="6">
        <v>4</v>
      </c>
      <c r="K69" s="6">
        <v>2</v>
      </c>
      <c r="L69" s="6">
        <v>2</v>
      </c>
      <c r="M69" s="6">
        <v>1</v>
      </c>
      <c r="N69" s="6">
        <v>8</v>
      </c>
      <c r="O69" s="6">
        <v>1</v>
      </c>
      <c r="P69" s="6">
        <v>2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1</v>
      </c>
      <c r="X69" s="6">
        <v>5</v>
      </c>
      <c r="Y69" s="6">
        <v>0</v>
      </c>
      <c r="Z69" s="6">
        <v>1</v>
      </c>
      <c r="AA69" s="6">
        <v>0</v>
      </c>
      <c r="AB69" s="6">
        <v>0</v>
      </c>
      <c r="AC69" s="6">
        <v>2</v>
      </c>
      <c r="AD69" s="6">
        <v>1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2</v>
      </c>
      <c r="AK69" s="45">
        <v>451</v>
      </c>
      <c r="AL69" s="8">
        <v>738.2</v>
      </c>
      <c r="AM69" s="8">
        <v>967.8</v>
      </c>
      <c r="AN69" s="8">
        <v>865.4</v>
      </c>
    </row>
    <row r="71" spans="2:40" x14ac:dyDescent="0.15">
      <c r="D71" s="148">
        <f>D6</f>
        <v>2609</v>
      </c>
    </row>
    <row r="72" spans="2:40" x14ac:dyDescent="0.15">
      <c r="D72" s="148" t="str">
        <f>IF(D71=SUM(D8:D11,D12:D22,D23:D69)/3,"OK","NG")</f>
        <v>OK</v>
      </c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N3:AN4"/>
    <mergeCell ref="B4:C5"/>
    <mergeCell ref="B6:C6"/>
    <mergeCell ref="B7:C7"/>
    <mergeCell ref="B11:C11"/>
    <mergeCell ref="B3:C3"/>
    <mergeCell ref="D3:D5"/>
    <mergeCell ref="E3:E5"/>
    <mergeCell ref="AK3:AK4"/>
    <mergeCell ref="AL3:AM4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2" manualBreakCount="2">
    <brk id="17" max="68" man="1"/>
    <brk id="32" max="6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6" t="s">
        <v>359</v>
      </c>
      <c r="D1" s="26" t="s">
        <v>217</v>
      </c>
      <c r="O1" s="26" t="s">
        <v>318</v>
      </c>
      <c r="Z1" s="26" t="s">
        <v>318</v>
      </c>
      <c r="AK1" s="26" t="s">
        <v>318</v>
      </c>
      <c r="AN1" s="26"/>
    </row>
    <row r="2" spans="1:47" ht="17.25" x14ac:dyDescent="0.2">
      <c r="A2" s="26"/>
      <c r="B2" s="1" t="s">
        <v>375</v>
      </c>
      <c r="C2" s="2"/>
    </row>
    <row r="3" spans="1:47" ht="24" customHeight="1" x14ac:dyDescent="0.15">
      <c r="B3" s="269" t="s">
        <v>218</v>
      </c>
      <c r="C3" s="254"/>
      <c r="D3" s="250" t="s">
        <v>92</v>
      </c>
      <c r="E3" s="58"/>
      <c r="F3" s="82">
        <v>200</v>
      </c>
      <c r="G3" s="82">
        <v>400</v>
      </c>
      <c r="H3" s="82">
        <v>600</v>
      </c>
      <c r="I3" s="82">
        <v>800</v>
      </c>
      <c r="J3" s="82">
        <v>1000</v>
      </c>
      <c r="K3" s="82">
        <v>1200</v>
      </c>
      <c r="L3" s="82">
        <v>1400</v>
      </c>
      <c r="M3" s="82">
        <v>1600</v>
      </c>
      <c r="N3" s="82">
        <v>1800</v>
      </c>
      <c r="O3" s="82">
        <v>2000</v>
      </c>
      <c r="P3" s="82">
        <v>2200</v>
      </c>
      <c r="Q3" s="82">
        <v>2400</v>
      </c>
      <c r="R3" s="82">
        <v>2600</v>
      </c>
      <c r="S3" s="82">
        <v>2800</v>
      </c>
      <c r="T3" s="82">
        <v>3000</v>
      </c>
      <c r="U3" s="82">
        <v>3200</v>
      </c>
      <c r="V3" s="82">
        <v>3400</v>
      </c>
      <c r="W3" s="82">
        <v>3600</v>
      </c>
      <c r="X3" s="82">
        <v>3800</v>
      </c>
      <c r="Y3" s="82">
        <v>4000</v>
      </c>
      <c r="Z3" s="82">
        <v>4200</v>
      </c>
      <c r="AA3" s="82">
        <v>4400</v>
      </c>
      <c r="AB3" s="82">
        <v>4600</v>
      </c>
      <c r="AC3" s="82">
        <v>4800</v>
      </c>
      <c r="AD3" s="82">
        <v>5000</v>
      </c>
      <c r="AE3" s="82">
        <v>5200</v>
      </c>
      <c r="AF3" s="82">
        <v>5400</v>
      </c>
      <c r="AG3" s="82">
        <v>5600</v>
      </c>
      <c r="AH3" s="82">
        <v>5800</v>
      </c>
      <c r="AI3" s="82">
        <v>6000</v>
      </c>
      <c r="AJ3" s="82">
        <v>6200</v>
      </c>
      <c r="AK3" s="82">
        <v>6400</v>
      </c>
      <c r="AL3" s="82">
        <v>6600</v>
      </c>
      <c r="AM3" s="82">
        <v>6800</v>
      </c>
      <c r="AN3" s="82">
        <v>7000</v>
      </c>
      <c r="AO3" s="82">
        <v>7200</v>
      </c>
      <c r="AP3" s="82">
        <v>7400</v>
      </c>
      <c r="AQ3" s="82">
        <v>7600</v>
      </c>
      <c r="AR3" s="101" t="s">
        <v>312</v>
      </c>
      <c r="AS3" s="250" t="s">
        <v>94</v>
      </c>
      <c r="AT3" s="250" t="s">
        <v>95</v>
      </c>
      <c r="AU3" s="250" t="s">
        <v>96</v>
      </c>
    </row>
    <row r="4" spans="1:47" s="32" customFormat="1" ht="13.5" x14ac:dyDescent="0.15">
      <c r="B4" s="279" t="s">
        <v>85</v>
      </c>
      <c r="C4" s="280"/>
      <c r="D4" s="251"/>
      <c r="E4" s="61"/>
      <c r="F4" s="84" t="s">
        <v>97</v>
      </c>
      <c r="G4" s="85" t="s">
        <v>97</v>
      </c>
      <c r="H4" s="84" t="s">
        <v>97</v>
      </c>
      <c r="I4" s="84" t="s">
        <v>97</v>
      </c>
      <c r="J4" s="60" t="s">
        <v>97</v>
      </c>
      <c r="K4" s="60" t="s">
        <v>97</v>
      </c>
      <c r="L4" s="84" t="s">
        <v>97</v>
      </c>
      <c r="M4" s="84" t="s">
        <v>97</v>
      </c>
      <c r="N4" s="84" t="s">
        <v>97</v>
      </c>
      <c r="O4" s="84" t="s">
        <v>97</v>
      </c>
      <c r="P4" s="60" t="s">
        <v>97</v>
      </c>
      <c r="Q4" s="60" t="s">
        <v>97</v>
      </c>
      <c r="R4" s="84" t="s">
        <v>97</v>
      </c>
      <c r="S4" s="60" t="s">
        <v>97</v>
      </c>
      <c r="T4" s="60" t="s">
        <v>97</v>
      </c>
      <c r="U4" s="60" t="s">
        <v>97</v>
      </c>
      <c r="V4" s="84" t="s">
        <v>97</v>
      </c>
      <c r="W4" s="84" t="s">
        <v>97</v>
      </c>
      <c r="X4" s="60" t="s">
        <v>97</v>
      </c>
      <c r="Y4" s="84" t="s">
        <v>97</v>
      </c>
      <c r="Z4" s="60" t="s">
        <v>97</v>
      </c>
      <c r="AA4" s="60" t="s">
        <v>97</v>
      </c>
      <c r="AB4" s="60" t="s">
        <v>97</v>
      </c>
      <c r="AC4" s="60" t="s">
        <v>97</v>
      </c>
      <c r="AD4" s="60" t="s">
        <v>97</v>
      </c>
      <c r="AE4" s="60" t="s">
        <v>97</v>
      </c>
      <c r="AF4" s="84" t="s">
        <v>97</v>
      </c>
      <c r="AG4" s="60" t="s">
        <v>97</v>
      </c>
      <c r="AH4" s="60" t="s">
        <v>97</v>
      </c>
      <c r="AI4" s="60" t="s">
        <v>97</v>
      </c>
      <c r="AJ4" s="84" t="s">
        <v>97</v>
      </c>
      <c r="AK4" s="84" t="s">
        <v>97</v>
      </c>
      <c r="AL4" s="60" t="s">
        <v>97</v>
      </c>
      <c r="AM4" s="84" t="s">
        <v>97</v>
      </c>
      <c r="AN4" s="60" t="s">
        <v>97</v>
      </c>
      <c r="AO4" s="60" t="s">
        <v>97</v>
      </c>
      <c r="AP4" s="60" t="s">
        <v>97</v>
      </c>
      <c r="AQ4" s="60" t="s">
        <v>97</v>
      </c>
      <c r="AR4" s="60"/>
      <c r="AS4" s="251"/>
      <c r="AT4" s="251"/>
      <c r="AU4" s="251"/>
    </row>
    <row r="5" spans="1:47" ht="24" customHeight="1" x14ac:dyDescent="0.15">
      <c r="B5" s="281"/>
      <c r="C5" s="278"/>
      <c r="D5" s="252"/>
      <c r="E5" s="86" t="s">
        <v>300</v>
      </c>
      <c r="F5" s="67">
        <v>400</v>
      </c>
      <c r="G5" s="67">
        <v>600</v>
      </c>
      <c r="H5" s="67">
        <v>800</v>
      </c>
      <c r="I5" s="67">
        <v>1000</v>
      </c>
      <c r="J5" s="67">
        <v>1200</v>
      </c>
      <c r="K5" s="67">
        <v>1400</v>
      </c>
      <c r="L5" s="67">
        <v>1600</v>
      </c>
      <c r="M5" s="67">
        <v>1800</v>
      </c>
      <c r="N5" s="67">
        <v>2000</v>
      </c>
      <c r="O5" s="67">
        <v>2200</v>
      </c>
      <c r="P5" s="67">
        <v>2400</v>
      </c>
      <c r="Q5" s="67">
        <v>2600</v>
      </c>
      <c r="R5" s="67">
        <v>2800</v>
      </c>
      <c r="S5" s="67">
        <v>3000</v>
      </c>
      <c r="T5" s="67">
        <v>3200</v>
      </c>
      <c r="U5" s="67">
        <v>3400</v>
      </c>
      <c r="V5" s="67">
        <v>3600</v>
      </c>
      <c r="W5" s="67">
        <v>3800</v>
      </c>
      <c r="X5" s="67">
        <v>4000</v>
      </c>
      <c r="Y5" s="67">
        <v>4200</v>
      </c>
      <c r="Z5" s="67">
        <v>4400</v>
      </c>
      <c r="AA5" s="67">
        <v>4600</v>
      </c>
      <c r="AB5" s="67">
        <v>4800</v>
      </c>
      <c r="AC5" s="67">
        <v>5000</v>
      </c>
      <c r="AD5" s="67">
        <v>5200</v>
      </c>
      <c r="AE5" s="67">
        <v>5400</v>
      </c>
      <c r="AF5" s="67">
        <v>5600</v>
      </c>
      <c r="AG5" s="67">
        <v>5800</v>
      </c>
      <c r="AH5" s="67">
        <v>6000</v>
      </c>
      <c r="AI5" s="67">
        <v>6200</v>
      </c>
      <c r="AJ5" s="67">
        <v>6400</v>
      </c>
      <c r="AK5" s="67">
        <v>6600</v>
      </c>
      <c r="AL5" s="67">
        <v>6800</v>
      </c>
      <c r="AM5" s="67">
        <v>7000</v>
      </c>
      <c r="AN5" s="67">
        <v>7200</v>
      </c>
      <c r="AO5" s="67">
        <v>7400</v>
      </c>
      <c r="AP5" s="67">
        <v>7600</v>
      </c>
      <c r="AQ5" s="67">
        <v>7800</v>
      </c>
      <c r="AR5" s="67"/>
      <c r="AS5" s="38" t="s">
        <v>205</v>
      </c>
      <c r="AT5" s="38" t="s">
        <v>205</v>
      </c>
      <c r="AU5" s="38" t="s">
        <v>205</v>
      </c>
    </row>
    <row r="6" spans="1:47" x14ac:dyDescent="0.15">
      <c r="B6" s="249" t="s">
        <v>0</v>
      </c>
      <c r="C6" s="206"/>
      <c r="D6" s="5">
        <v>2609</v>
      </c>
      <c r="E6" s="5">
        <v>0</v>
      </c>
      <c r="F6" s="5">
        <v>3</v>
      </c>
      <c r="G6" s="5">
        <v>12</v>
      </c>
      <c r="H6" s="5">
        <v>24</v>
      </c>
      <c r="I6" s="5">
        <v>21</v>
      </c>
      <c r="J6" s="5">
        <v>58</v>
      </c>
      <c r="K6" s="5">
        <v>34</v>
      </c>
      <c r="L6" s="5">
        <v>57</v>
      </c>
      <c r="M6" s="5">
        <v>45</v>
      </c>
      <c r="N6" s="5">
        <v>41</v>
      </c>
      <c r="O6" s="5">
        <v>87</v>
      </c>
      <c r="P6" s="5">
        <v>69</v>
      </c>
      <c r="Q6" s="5">
        <v>111</v>
      </c>
      <c r="R6" s="5">
        <v>126</v>
      </c>
      <c r="S6" s="5">
        <v>115</v>
      </c>
      <c r="T6" s="5">
        <v>165</v>
      </c>
      <c r="U6" s="5">
        <v>126</v>
      </c>
      <c r="V6" s="5">
        <v>165</v>
      </c>
      <c r="W6" s="5">
        <v>119</v>
      </c>
      <c r="X6" s="5">
        <v>135</v>
      </c>
      <c r="Y6" s="5">
        <v>130</v>
      </c>
      <c r="Z6" s="5">
        <v>100</v>
      </c>
      <c r="AA6" s="42">
        <v>85</v>
      </c>
      <c r="AB6" s="42">
        <v>65</v>
      </c>
      <c r="AC6" s="42">
        <v>93</v>
      </c>
      <c r="AD6" s="5">
        <v>86</v>
      </c>
      <c r="AE6" s="5">
        <v>58</v>
      </c>
      <c r="AF6" s="5">
        <v>56</v>
      </c>
      <c r="AG6" s="5">
        <v>45</v>
      </c>
      <c r="AH6" s="5">
        <v>46</v>
      </c>
      <c r="AI6" s="5">
        <v>46</v>
      </c>
      <c r="AJ6" s="5">
        <v>38</v>
      </c>
      <c r="AK6" s="5">
        <v>25</v>
      </c>
      <c r="AL6" s="5">
        <v>33</v>
      </c>
      <c r="AM6" s="5">
        <v>27</v>
      </c>
      <c r="AN6" s="5">
        <v>37</v>
      </c>
      <c r="AO6" s="42">
        <v>16</v>
      </c>
      <c r="AP6" s="42">
        <v>14</v>
      </c>
      <c r="AQ6" s="42">
        <v>13</v>
      </c>
      <c r="AR6" s="103">
        <v>83</v>
      </c>
      <c r="AS6" s="8">
        <v>3677</v>
      </c>
      <c r="AT6" s="8">
        <v>3888.9</v>
      </c>
      <c r="AU6" s="8">
        <v>1699.4</v>
      </c>
    </row>
    <row r="7" spans="1:47" x14ac:dyDescent="0.15">
      <c r="B7" s="248" t="s">
        <v>1</v>
      </c>
      <c r="C7" s="204"/>
      <c r="D7" s="42">
        <v>1914</v>
      </c>
      <c r="E7" s="42">
        <v>0</v>
      </c>
      <c r="F7" s="42">
        <v>2</v>
      </c>
      <c r="G7" s="42">
        <v>7</v>
      </c>
      <c r="H7" s="42">
        <v>19</v>
      </c>
      <c r="I7" s="42">
        <v>15</v>
      </c>
      <c r="J7" s="42">
        <v>39</v>
      </c>
      <c r="K7" s="42">
        <v>22</v>
      </c>
      <c r="L7" s="42">
        <v>34</v>
      </c>
      <c r="M7" s="42">
        <v>25</v>
      </c>
      <c r="N7" s="42">
        <v>19</v>
      </c>
      <c r="O7" s="42">
        <v>53</v>
      </c>
      <c r="P7" s="42">
        <v>39</v>
      </c>
      <c r="Q7" s="42">
        <v>71</v>
      </c>
      <c r="R7" s="42">
        <v>70</v>
      </c>
      <c r="S7" s="42">
        <v>74</v>
      </c>
      <c r="T7" s="42">
        <v>112</v>
      </c>
      <c r="U7" s="42">
        <v>75</v>
      </c>
      <c r="V7" s="42">
        <v>116</v>
      </c>
      <c r="W7" s="42">
        <v>85</v>
      </c>
      <c r="X7" s="42">
        <v>107</v>
      </c>
      <c r="Y7" s="42">
        <v>96</v>
      </c>
      <c r="Z7" s="42">
        <v>89</v>
      </c>
      <c r="AA7" s="42">
        <v>71</v>
      </c>
      <c r="AB7" s="42">
        <v>47</v>
      </c>
      <c r="AC7" s="42">
        <v>84</v>
      </c>
      <c r="AD7" s="42">
        <v>71</v>
      </c>
      <c r="AE7" s="42">
        <v>49</v>
      </c>
      <c r="AF7" s="42">
        <v>48</v>
      </c>
      <c r="AG7" s="42">
        <v>39</v>
      </c>
      <c r="AH7" s="42">
        <v>42</v>
      </c>
      <c r="AI7" s="42">
        <v>40</v>
      </c>
      <c r="AJ7" s="42">
        <v>38</v>
      </c>
      <c r="AK7" s="42">
        <v>22</v>
      </c>
      <c r="AL7" s="42">
        <v>30</v>
      </c>
      <c r="AM7" s="42">
        <v>25</v>
      </c>
      <c r="AN7" s="42">
        <v>35</v>
      </c>
      <c r="AO7" s="42">
        <v>14</v>
      </c>
      <c r="AP7" s="42">
        <v>12</v>
      </c>
      <c r="AQ7" s="42">
        <v>10</v>
      </c>
      <c r="AR7" s="103">
        <v>68</v>
      </c>
      <c r="AS7" s="7">
        <v>3950</v>
      </c>
      <c r="AT7" s="7">
        <v>4112</v>
      </c>
      <c r="AU7" s="7">
        <v>1721.5</v>
      </c>
    </row>
    <row r="8" spans="1:47" x14ac:dyDescent="0.15">
      <c r="B8" s="66"/>
      <c r="C8" s="15" t="s">
        <v>65</v>
      </c>
      <c r="D8" s="9">
        <v>1203</v>
      </c>
      <c r="E8" s="9">
        <v>0</v>
      </c>
      <c r="F8" s="9">
        <v>1</v>
      </c>
      <c r="G8" s="9">
        <v>3</v>
      </c>
      <c r="H8" s="9">
        <v>9</v>
      </c>
      <c r="I8" s="9">
        <v>11</v>
      </c>
      <c r="J8" s="9">
        <v>19</v>
      </c>
      <c r="K8" s="9">
        <v>13</v>
      </c>
      <c r="L8" s="9">
        <v>22</v>
      </c>
      <c r="M8" s="9">
        <v>15</v>
      </c>
      <c r="N8" s="9">
        <v>10</v>
      </c>
      <c r="O8" s="9">
        <v>32</v>
      </c>
      <c r="P8" s="9">
        <v>20</v>
      </c>
      <c r="Q8" s="9">
        <v>35</v>
      </c>
      <c r="R8" s="9">
        <v>51</v>
      </c>
      <c r="S8" s="9">
        <v>44</v>
      </c>
      <c r="T8" s="9">
        <v>58</v>
      </c>
      <c r="U8" s="9">
        <v>40</v>
      </c>
      <c r="V8" s="9">
        <v>76</v>
      </c>
      <c r="W8" s="9">
        <v>51</v>
      </c>
      <c r="X8" s="9">
        <v>65</v>
      </c>
      <c r="Y8" s="9">
        <v>63</v>
      </c>
      <c r="Z8" s="9">
        <v>58</v>
      </c>
      <c r="AA8" s="9">
        <v>46</v>
      </c>
      <c r="AB8" s="9">
        <v>32</v>
      </c>
      <c r="AC8" s="9">
        <v>57</v>
      </c>
      <c r="AD8" s="9">
        <v>46</v>
      </c>
      <c r="AE8" s="9">
        <v>32</v>
      </c>
      <c r="AF8" s="9">
        <v>36</v>
      </c>
      <c r="AG8" s="9">
        <v>28</v>
      </c>
      <c r="AH8" s="9">
        <v>28</v>
      </c>
      <c r="AI8" s="9">
        <v>30</v>
      </c>
      <c r="AJ8" s="9">
        <v>29</v>
      </c>
      <c r="AK8" s="9">
        <v>18</v>
      </c>
      <c r="AL8" s="9">
        <v>20</v>
      </c>
      <c r="AM8" s="9">
        <v>16</v>
      </c>
      <c r="AN8" s="9">
        <v>22</v>
      </c>
      <c r="AO8" s="9">
        <v>9</v>
      </c>
      <c r="AP8" s="9">
        <v>9</v>
      </c>
      <c r="AQ8" s="9">
        <v>7</v>
      </c>
      <c r="AR8" s="104">
        <v>42</v>
      </c>
      <c r="AS8" s="7">
        <v>4047</v>
      </c>
      <c r="AT8" s="7">
        <v>4225.3</v>
      </c>
      <c r="AU8" s="7">
        <v>1709.1</v>
      </c>
    </row>
    <row r="9" spans="1:47" x14ac:dyDescent="0.15">
      <c r="B9" s="66"/>
      <c r="C9" s="15" t="s">
        <v>66</v>
      </c>
      <c r="D9" s="9">
        <v>519</v>
      </c>
      <c r="E9" s="9">
        <v>0</v>
      </c>
      <c r="F9" s="9">
        <v>0</v>
      </c>
      <c r="G9" s="9">
        <v>4</v>
      </c>
      <c r="H9" s="9">
        <v>8</v>
      </c>
      <c r="I9" s="9">
        <v>3</v>
      </c>
      <c r="J9" s="9">
        <v>11</v>
      </c>
      <c r="K9" s="9">
        <v>6</v>
      </c>
      <c r="L9" s="9">
        <v>9</v>
      </c>
      <c r="M9" s="9">
        <v>9</v>
      </c>
      <c r="N9" s="9">
        <v>7</v>
      </c>
      <c r="O9" s="9">
        <v>14</v>
      </c>
      <c r="P9" s="9">
        <v>15</v>
      </c>
      <c r="Q9" s="9">
        <v>25</v>
      </c>
      <c r="R9" s="9">
        <v>12</v>
      </c>
      <c r="S9" s="9">
        <v>21</v>
      </c>
      <c r="T9" s="9">
        <v>38</v>
      </c>
      <c r="U9" s="9">
        <v>26</v>
      </c>
      <c r="V9" s="9">
        <v>28</v>
      </c>
      <c r="W9" s="9">
        <v>26</v>
      </c>
      <c r="X9" s="9">
        <v>29</v>
      </c>
      <c r="Y9" s="9">
        <v>23</v>
      </c>
      <c r="Z9" s="9">
        <v>20</v>
      </c>
      <c r="AA9" s="9">
        <v>17</v>
      </c>
      <c r="AB9" s="9">
        <v>10</v>
      </c>
      <c r="AC9" s="9">
        <v>20</v>
      </c>
      <c r="AD9" s="9">
        <v>20</v>
      </c>
      <c r="AE9" s="9">
        <v>11</v>
      </c>
      <c r="AF9" s="9">
        <v>9</v>
      </c>
      <c r="AG9" s="9">
        <v>9</v>
      </c>
      <c r="AH9" s="9">
        <v>13</v>
      </c>
      <c r="AI9" s="9">
        <v>9</v>
      </c>
      <c r="AJ9" s="9">
        <v>8</v>
      </c>
      <c r="AK9" s="9">
        <v>3</v>
      </c>
      <c r="AL9" s="9">
        <v>9</v>
      </c>
      <c r="AM9" s="9">
        <v>6</v>
      </c>
      <c r="AN9" s="9">
        <v>10</v>
      </c>
      <c r="AO9" s="9">
        <v>2</v>
      </c>
      <c r="AP9" s="9">
        <v>3</v>
      </c>
      <c r="AQ9" s="9">
        <v>3</v>
      </c>
      <c r="AR9" s="104">
        <v>23</v>
      </c>
      <c r="AS9" s="7">
        <v>3789</v>
      </c>
      <c r="AT9" s="7">
        <v>4003.5</v>
      </c>
      <c r="AU9" s="7">
        <v>1775.2</v>
      </c>
    </row>
    <row r="10" spans="1:47" x14ac:dyDescent="0.15">
      <c r="B10" s="66"/>
      <c r="C10" s="15" t="s">
        <v>67</v>
      </c>
      <c r="D10" s="9">
        <v>192</v>
      </c>
      <c r="E10" s="9">
        <v>0</v>
      </c>
      <c r="F10" s="9">
        <v>1</v>
      </c>
      <c r="G10" s="9">
        <v>0</v>
      </c>
      <c r="H10" s="9">
        <v>2</v>
      </c>
      <c r="I10" s="9">
        <v>1</v>
      </c>
      <c r="J10" s="9">
        <v>9</v>
      </c>
      <c r="K10" s="9">
        <v>3</v>
      </c>
      <c r="L10" s="9">
        <v>3</v>
      </c>
      <c r="M10" s="9">
        <v>1</v>
      </c>
      <c r="N10" s="9">
        <v>2</v>
      </c>
      <c r="O10" s="9">
        <v>7</v>
      </c>
      <c r="P10" s="9">
        <v>4</v>
      </c>
      <c r="Q10" s="9">
        <v>11</v>
      </c>
      <c r="R10" s="9">
        <v>7</v>
      </c>
      <c r="S10" s="9">
        <v>9</v>
      </c>
      <c r="T10" s="9">
        <v>16</v>
      </c>
      <c r="U10" s="9">
        <v>9</v>
      </c>
      <c r="V10" s="9">
        <v>12</v>
      </c>
      <c r="W10" s="9">
        <v>8</v>
      </c>
      <c r="X10" s="9">
        <v>13</v>
      </c>
      <c r="Y10" s="9">
        <v>10</v>
      </c>
      <c r="Z10" s="9">
        <v>11</v>
      </c>
      <c r="AA10" s="9">
        <v>8</v>
      </c>
      <c r="AB10" s="9">
        <v>5</v>
      </c>
      <c r="AC10" s="9">
        <v>7</v>
      </c>
      <c r="AD10" s="9">
        <v>5</v>
      </c>
      <c r="AE10" s="9">
        <v>6</v>
      </c>
      <c r="AF10" s="9">
        <v>3</v>
      </c>
      <c r="AG10" s="9">
        <v>2</v>
      </c>
      <c r="AH10" s="9">
        <v>1</v>
      </c>
      <c r="AI10" s="9">
        <v>1</v>
      </c>
      <c r="AJ10" s="9">
        <v>1</v>
      </c>
      <c r="AK10" s="9">
        <v>1</v>
      </c>
      <c r="AL10" s="9">
        <v>1</v>
      </c>
      <c r="AM10" s="9">
        <v>3</v>
      </c>
      <c r="AN10" s="9">
        <v>3</v>
      </c>
      <c r="AO10" s="9">
        <v>3</v>
      </c>
      <c r="AP10" s="9">
        <v>0</v>
      </c>
      <c r="AQ10" s="9">
        <v>0</v>
      </c>
      <c r="AR10" s="104">
        <v>3</v>
      </c>
      <c r="AS10" s="7">
        <v>3593.5</v>
      </c>
      <c r="AT10" s="7">
        <v>3695.6</v>
      </c>
      <c r="AU10" s="7">
        <v>1561.1</v>
      </c>
    </row>
    <row r="11" spans="1:47" x14ac:dyDescent="0.15">
      <c r="B11" s="247" t="s">
        <v>5</v>
      </c>
      <c r="C11" s="222"/>
      <c r="D11" s="6">
        <v>695</v>
      </c>
      <c r="E11" s="6">
        <v>0</v>
      </c>
      <c r="F11" s="6">
        <v>1</v>
      </c>
      <c r="G11" s="6">
        <v>5</v>
      </c>
      <c r="H11" s="6">
        <v>5</v>
      </c>
      <c r="I11" s="6">
        <v>6</v>
      </c>
      <c r="J11" s="6">
        <v>19</v>
      </c>
      <c r="K11" s="6">
        <v>12</v>
      </c>
      <c r="L11" s="6">
        <v>23</v>
      </c>
      <c r="M11" s="6">
        <v>20</v>
      </c>
      <c r="N11" s="6">
        <v>22</v>
      </c>
      <c r="O11" s="6">
        <v>34</v>
      </c>
      <c r="P11" s="6">
        <v>30</v>
      </c>
      <c r="Q11" s="6">
        <v>40</v>
      </c>
      <c r="R11" s="6">
        <v>56</v>
      </c>
      <c r="S11" s="6">
        <v>41</v>
      </c>
      <c r="T11" s="6">
        <v>53</v>
      </c>
      <c r="U11" s="6">
        <v>51</v>
      </c>
      <c r="V11" s="6">
        <v>49</v>
      </c>
      <c r="W11" s="6">
        <v>34</v>
      </c>
      <c r="X11" s="6">
        <v>28</v>
      </c>
      <c r="Y11" s="6">
        <v>34</v>
      </c>
      <c r="Z11" s="6">
        <v>11</v>
      </c>
      <c r="AA11" s="6">
        <v>14</v>
      </c>
      <c r="AB11" s="6">
        <v>18</v>
      </c>
      <c r="AC11" s="6">
        <v>9</v>
      </c>
      <c r="AD11" s="6">
        <v>15</v>
      </c>
      <c r="AE11" s="6">
        <v>9</v>
      </c>
      <c r="AF11" s="6">
        <v>8</v>
      </c>
      <c r="AG11" s="6">
        <v>6</v>
      </c>
      <c r="AH11" s="6">
        <v>4</v>
      </c>
      <c r="AI11" s="6">
        <v>6</v>
      </c>
      <c r="AJ11" s="6">
        <v>0</v>
      </c>
      <c r="AK11" s="6">
        <v>3</v>
      </c>
      <c r="AL11" s="6">
        <v>3</v>
      </c>
      <c r="AM11" s="6">
        <v>2</v>
      </c>
      <c r="AN11" s="6">
        <v>2</v>
      </c>
      <c r="AO11" s="6">
        <v>2</v>
      </c>
      <c r="AP11" s="6">
        <v>2</v>
      </c>
      <c r="AQ11" s="6">
        <v>3</v>
      </c>
      <c r="AR11" s="105">
        <v>15</v>
      </c>
      <c r="AS11" s="8">
        <v>3100</v>
      </c>
      <c r="AT11" s="8">
        <v>3274.5</v>
      </c>
      <c r="AU11" s="8">
        <v>1471.2</v>
      </c>
    </row>
    <row r="12" spans="1:47" ht="12" customHeight="1" x14ac:dyDescent="0.15">
      <c r="B12" s="248" t="s">
        <v>75</v>
      </c>
      <c r="C12" s="204"/>
      <c r="D12" s="5">
        <v>95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4</v>
      </c>
      <c r="K12" s="5">
        <v>4</v>
      </c>
      <c r="L12" s="5">
        <v>0</v>
      </c>
      <c r="M12" s="5">
        <v>3</v>
      </c>
      <c r="N12" s="5">
        <v>1</v>
      </c>
      <c r="O12" s="5">
        <v>2</v>
      </c>
      <c r="P12" s="5">
        <v>3</v>
      </c>
      <c r="Q12" s="5">
        <v>2</v>
      </c>
      <c r="R12" s="5">
        <v>6</v>
      </c>
      <c r="S12" s="5">
        <v>3</v>
      </c>
      <c r="T12" s="5">
        <v>6</v>
      </c>
      <c r="U12" s="5">
        <v>5</v>
      </c>
      <c r="V12" s="5">
        <v>2</v>
      </c>
      <c r="W12" s="5">
        <v>5</v>
      </c>
      <c r="X12" s="5">
        <v>3</v>
      </c>
      <c r="Y12" s="5">
        <v>5</v>
      </c>
      <c r="Z12" s="5">
        <v>1</v>
      </c>
      <c r="AA12" s="9">
        <v>3</v>
      </c>
      <c r="AB12" s="9">
        <v>4</v>
      </c>
      <c r="AC12" s="9">
        <v>3</v>
      </c>
      <c r="AD12" s="5">
        <v>5</v>
      </c>
      <c r="AE12" s="5">
        <v>0</v>
      </c>
      <c r="AF12" s="5">
        <v>2</v>
      </c>
      <c r="AG12" s="5">
        <v>0</v>
      </c>
      <c r="AH12" s="5">
        <v>1</v>
      </c>
      <c r="AI12" s="5">
        <v>2</v>
      </c>
      <c r="AJ12" s="5">
        <v>0</v>
      </c>
      <c r="AK12" s="5">
        <v>3</v>
      </c>
      <c r="AL12" s="5">
        <v>1</v>
      </c>
      <c r="AM12" s="5">
        <v>2</v>
      </c>
      <c r="AN12" s="5">
        <v>1</v>
      </c>
      <c r="AO12" s="9">
        <v>0</v>
      </c>
      <c r="AP12" s="9">
        <v>2</v>
      </c>
      <c r="AQ12" s="9">
        <v>0</v>
      </c>
      <c r="AR12" s="104">
        <v>10</v>
      </c>
      <c r="AS12" s="7">
        <v>3850</v>
      </c>
      <c r="AT12" s="7">
        <v>4175.3</v>
      </c>
      <c r="AU12" s="7">
        <v>2041.4</v>
      </c>
    </row>
    <row r="13" spans="1:47" ht="12" customHeight="1" x14ac:dyDescent="0.15">
      <c r="B13" s="248" t="s">
        <v>76</v>
      </c>
      <c r="C13" s="204"/>
      <c r="D13" s="5">
        <v>82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2</v>
      </c>
      <c r="K13" s="5">
        <v>0</v>
      </c>
      <c r="L13" s="5">
        <v>5</v>
      </c>
      <c r="M13" s="5">
        <v>0</v>
      </c>
      <c r="N13" s="5">
        <v>2</v>
      </c>
      <c r="O13" s="5">
        <v>4</v>
      </c>
      <c r="P13" s="5">
        <v>1</v>
      </c>
      <c r="Q13" s="5">
        <v>2</v>
      </c>
      <c r="R13" s="5">
        <v>4</v>
      </c>
      <c r="S13" s="5">
        <v>7</v>
      </c>
      <c r="T13" s="5">
        <v>8</v>
      </c>
      <c r="U13" s="5">
        <v>13</v>
      </c>
      <c r="V13" s="5">
        <v>6</v>
      </c>
      <c r="W13" s="5">
        <v>3</v>
      </c>
      <c r="X13" s="5">
        <v>3</v>
      </c>
      <c r="Y13" s="5">
        <v>7</v>
      </c>
      <c r="Z13" s="5">
        <v>2</v>
      </c>
      <c r="AA13" s="9">
        <v>3</v>
      </c>
      <c r="AB13" s="9">
        <v>4</v>
      </c>
      <c r="AC13" s="9">
        <v>1</v>
      </c>
      <c r="AD13" s="5">
        <v>1</v>
      </c>
      <c r="AE13" s="5">
        <v>1</v>
      </c>
      <c r="AF13" s="5">
        <v>0</v>
      </c>
      <c r="AG13" s="5">
        <v>1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9">
        <v>1</v>
      </c>
      <c r="AP13" s="9">
        <v>0</v>
      </c>
      <c r="AQ13" s="9">
        <v>0</v>
      </c>
      <c r="AR13" s="104">
        <v>0</v>
      </c>
      <c r="AS13" s="7">
        <v>3244</v>
      </c>
      <c r="AT13" s="7">
        <v>3285.5</v>
      </c>
      <c r="AU13" s="7">
        <v>1104.4000000000001</v>
      </c>
    </row>
    <row r="14" spans="1:47" ht="12" customHeight="1" x14ac:dyDescent="0.15">
      <c r="B14" s="248" t="s">
        <v>77</v>
      </c>
      <c r="C14" s="204"/>
      <c r="D14" s="5">
        <v>59</v>
      </c>
      <c r="E14" s="5">
        <v>0</v>
      </c>
      <c r="F14" s="5">
        <v>1</v>
      </c>
      <c r="G14" s="5">
        <v>1</v>
      </c>
      <c r="H14" s="5">
        <v>0</v>
      </c>
      <c r="I14" s="5">
        <v>1</v>
      </c>
      <c r="J14" s="5">
        <v>2</v>
      </c>
      <c r="K14" s="5">
        <v>1</v>
      </c>
      <c r="L14" s="5">
        <v>1</v>
      </c>
      <c r="M14" s="5">
        <v>2</v>
      </c>
      <c r="N14" s="5">
        <v>1</v>
      </c>
      <c r="O14" s="5">
        <v>3</v>
      </c>
      <c r="P14" s="5">
        <v>1</v>
      </c>
      <c r="Q14" s="5">
        <v>6</v>
      </c>
      <c r="R14" s="5">
        <v>4</v>
      </c>
      <c r="S14" s="5">
        <v>4</v>
      </c>
      <c r="T14" s="5">
        <v>3</v>
      </c>
      <c r="U14" s="5">
        <v>6</v>
      </c>
      <c r="V14" s="5">
        <v>5</v>
      </c>
      <c r="W14" s="5">
        <v>3</v>
      </c>
      <c r="X14" s="5">
        <v>3</v>
      </c>
      <c r="Y14" s="5">
        <v>4</v>
      </c>
      <c r="Z14" s="5">
        <v>3</v>
      </c>
      <c r="AA14" s="9">
        <v>0</v>
      </c>
      <c r="AB14" s="9">
        <v>1</v>
      </c>
      <c r="AC14" s="9">
        <v>1</v>
      </c>
      <c r="AD14" s="5">
        <v>0</v>
      </c>
      <c r="AE14" s="5">
        <v>1</v>
      </c>
      <c r="AF14" s="5">
        <v>1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9">
        <v>0</v>
      </c>
      <c r="AP14" s="9">
        <v>0</v>
      </c>
      <c r="AQ14" s="9">
        <v>0</v>
      </c>
      <c r="AR14" s="104">
        <v>0</v>
      </c>
      <c r="AS14" s="7">
        <v>3132</v>
      </c>
      <c r="AT14" s="7">
        <v>2982.2</v>
      </c>
      <c r="AU14" s="7">
        <v>1130.4000000000001</v>
      </c>
    </row>
    <row r="15" spans="1:47" ht="12" customHeight="1" x14ac:dyDescent="0.15">
      <c r="B15" s="248" t="s">
        <v>78</v>
      </c>
      <c r="C15" s="204"/>
      <c r="D15" s="5">
        <v>1246</v>
      </c>
      <c r="E15" s="5">
        <v>0</v>
      </c>
      <c r="F15" s="5">
        <v>1</v>
      </c>
      <c r="G15" s="5">
        <v>3</v>
      </c>
      <c r="H15" s="5">
        <v>11</v>
      </c>
      <c r="I15" s="5">
        <v>11</v>
      </c>
      <c r="J15" s="5">
        <v>21</v>
      </c>
      <c r="K15" s="5">
        <v>13</v>
      </c>
      <c r="L15" s="5">
        <v>22</v>
      </c>
      <c r="M15" s="5">
        <v>18</v>
      </c>
      <c r="N15" s="5">
        <v>11</v>
      </c>
      <c r="O15" s="5">
        <v>33</v>
      </c>
      <c r="P15" s="5">
        <v>20</v>
      </c>
      <c r="Q15" s="5">
        <v>36</v>
      </c>
      <c r="R15" s="5">
        <v>53</v>
      </c>
      <c r="S15" s="5">
        <v>47</v>
      </c>
      <c r="T15" s="5">
        <v>60</v>
      </c>
      <c r="U15" s="5">
        <v>42</v>
      </c>
      <c r="V15" s="5">
        <v>87</v>
      </c>
      <c r="W15" s="5">
        <v>53</v>
      </c>
      <c r="X15" s="5">
        <v>66</v>
      </c>
      <c r="Y15" s="5">
        <v>65</v>
      </c>
      <c r="Z15" s="5">
        <v>60</v>
      </c>
      <c r="AA15" s="9">
        <v>46</v>
      </c>
      <c r="AB15" s="9">
        <v>33</v>
      </c>
      <c r="AC15" s="9">
        <v>57</v>
      </c>
      <c r="AD15" s="5">
        <v>48</v>
      </c>
      <c r="AE15" s="5">
        <v>35</v>
      </c>
      <c r="AF15" s="5">
        <v>36</v>
      </c>
      <c r="AG15" s="5">
        <v>28</v>
      </c>
      <c r="AH15" s="5">
        <v>28</v>
      </c>
      <c r="AI15" s="5">
        <v>30</v>
      </c>
      <c r="AJ15" s="5">
        <v>29</v>
      </c>
      <c r="AK15" s="5">
        <v>18</v>
      </c>
      <c r="AL15" s="5">
        <v>20</v>
      </c>
      <c r="AM15" s="5">
        <v>16</v>
      </c>
      <c r="AN15" s="5">
        <v>22</v>
      </c>
      <c r="AO15" s="9">
        <v>9</v>
      </c>
      <c r="AP15" s="9">
        <v>9</v>
      </c>
      <c r="AQ15" s="9">
        <v>7</v>
      </c>
      <c r="AR15" s="104">
        <v>42</v>
      </c>
      <c r="AS15" s="7">
        <v>4000</v>
      </c>
      <c r="AT15" s="7">
        <v>4191</v>
      </c>
      <c r="AU15" s="7">
        <v>1703.8</v>
      </c>
    </row>
    <row r="16" spans="1:47" ht="12" customHeight="1" x14ac:dyDescent="0.15">
      <c r="B16" s="248" t="s">
        <v>79</v>
      </c>
      <c r="C16" s="204"/>
      <c r="D16" s="5">
        <v>177</v>
      </c>
      <c r="E16" s="5">
        <v>0</v>
      </c>
      <c r="F16" s="5">
        <v>1</v>
      </c>
      <c r="G16" s="5">
        <v>0</v>
      </c>
      <c r="H16" s="5">
        <v>1</v>
      </c>
      <c r="I16" s="5">
        <v>1</v>
      </c>
      <c r="J16" s="5">
        <v>8</v>
      </c>
      <c r="K16" s="5">
        <v>3</v>
      </c>
      <c r="L16" s="5">
        <v>3</v>
      </c>
      <c r="M16" s="5">
        <v>1</v>
      </c>
      <c r="N16" s="5">
        <v>2</v>
      </c>
      <c r="O16" s="5">
        <v>7</v>
      </c>
      <c r="P16" s="5">
        <v>4</v>
      </c>
      <c r="Q16" s="5">
        <v>11</v>
      </c>
      <c r="R16" s="5">
        <v>6</v>
      </c>
      <c r="S16" s="5">
        <v>8</v>
      </c>
      <c r="T16" s="5">
        <v>15</v>
      </c>
      <c r="U16" s="5">
        <v>9</v>
      </c>
      <c r="V16" s="5">
        <v>12</v>
      </c>
      <c r="W16" s="5">
        <v>6</v>
      </c>
      <c r="X16" s="5">
        <v>12</v>
      </c>
      <c r="Y16" s="5">
        <v>9</v>
      </c>
      <c r="Z16" s="5">
        <v>9</v>
      </c>
      <c r="AA16" s="9">
        <v>8</v>
      </c>
      <c r="AB16" s="9">
        <v>4</v>
      </c>
      <c r="AC16" s="9">
        <v>7</v>
      </c>
      <c r="AD16" s="5">
        <v>4</v>
      </c>
      <c r="AE16" s="5">
        <v>4</v>
      </c>
      <c r="AF16" s="5">
        <v>3</v>
      </c>
      <c r="AG16" s="5">
        <v>2</v>
      </c>
      <c r="AH16" s="5">
        <v>1</v>
      </c>
      <c r="AI16" s="5">
        <v>1</v>
      </c>
      <c r="AJ16" s="5">
        <v>1</v>
      </c>
      <c r="AK16" s="5">
        <v>1</v>
      </c>
      <c r="AL16" s="5">
        <v>1</v>
      </c>
      <c r="AM16" s="5">
        <v>3</v>
      </c>
      <c r="AN16" s="5">
        <v>3</v>
      </c>
      <c r="AO16" s="9">
        <v>3</v>
      </c>
      <c r="AP16" s="9">
        <v>0</v>
      </c>
      <c r="AQ16" s="9">
        <v>0</v>
      </c>
      <c r="AR16" s="104">
        <v>3</v>
      </c>
      <c r="AS16" s="7">
        <v>3518</v>
      </c>
      <c r="AT16" s="7">
        <v>3698.4</v>
      </c>
      <c r="AU16" s="7">
        <v>1579</v>
      </c>
    </row>
    <row r="17" spans="2:47" ht="12" customHeight="1" x14ac:dyDescent="0.15">
      <c r="B17" s="248" t="s">
        <v>80</v>
      </c>
      <c r="C17" s="204"/>
      <c r="D17" s="5">
        <v>28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2</v>
      </c>
      <c r="K17" s="5">
        <v>1</v>
      </c>
      <c r="L17" s="5">
        <v>2</v>
      </c>
      <c r="M17" s="5">
        <v>1</v>
      </c>
      <c r="N17" s="5">
        <v>2</v>
      </c>
      <c r="O17" s="5">
        <v>2</v>
      </c>
      <c r="P17" s="5">
        <v>1</v>
      </c>
      <c r="Q17" s="5">
        <v>0</v>
      </c>
      <c r="R17" s="5">
        <v>0</v>
      </c>
      <c r="S17" s="5">
        <v>1</v>
      </c>
      <c r="T17" s="5">
        <v>3</v>
      </c>
      <c r="U17" s="5">
        <v>1</v>
      </c>
      <c r="V17" s="5">
        <v>1</v>
      </c>
      <c r="W17" s="5">
        <v>2</v>
      </c>
      <c r="X17" s="5">
        <v>5</v>
      </c>
      <c r="Y17" s="5">
        <v>2</v>
      </c>
      <c r="Z17" s="5">
        <v>0</v>
      </c>
      <c r="AA17" s="9">
        <v>0</v>
      </c>
      <c r="AB17" s="9">
        <v>0</v>
      </c>
      <c r="AC17" s="9">
        <v>1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9">
        <v>0</v>
      </c>
      <c r="AP17" s="9">
        <v>0</v>
      </c>
      <c r="AQ17" s="9">
        <v>0</v>
      </c>
      <c r="AR17" s="104">
        <v>0</v>
      </c>
      <c r="AS17" s="7">
        <v>3011</v>
      </c>
      <c r="AT17" s="7">
        <v>2772.7</v>
      </c>
      <c r="AU17" s="7">
        <v>1145.5999999999999</v>
      </c>
    </row>
    <row r="18" spans="2:47" ht="12" customHeight="1" x14ac:dyDescent="0.15">
      <c r="B18" s="248" t="s">
        <v>81</v>
      </c>
      <c r="C18" s="204"/>
      <c r="D18" s="5">
        <v>519</v>
      </c>
      <c r="E18" s="5">
        <v>0</v>
      </c>
      <c r="F18" s="5">
        <v>0</v>
      </c>
      <c r="G18" s="5">
        <v>4</v>
      </c>
      <c r="H18" s="5">
        <v>8</v>
      </c>
      <c r="I18" s="5">
        <v>3</v>
      </c>
      <c r="J18" s="5">
        <v>11</v>
      </c>
      <c r="K18" s="5">
        <v>6</v>
      </c>
      <c r="L18" s="5">
        <v>9</v>
      </c>
      <c r="M18" s="5">
        <v>9</v>
      </c>
      <c r="N18" s="5">
        <v>7</v>
      </c>
      <c r="O18" s="5">
        <v>14</v>
      </c>
      <c r="P18" s="5">
        <v>15</v>
      </c>
      <c r="Q18" s="5">
        <v>25</v>
      </c>
      <c r="R18" s="5">
        <v>12</v>
      </c>
      <c r="S18" s="5">
        <v>21</v>
      </c>
      <c r="T18" s="5">
        <v>38</v>
      </c>
      <c r="U18" s="5">
        <v>26</v>
      </c>
      <c r="V18" s="5">
        <v>28</v>
      </c>
      <c r="W18" s="5">
        <v>26</v>
      </c>
      <c r="X18" s="5">
        <v>29</v>
      </c>
      <c r="Y18" s="5">
        <v>23</v>
      </c>
      <c r="Z18" s="5">
        <v>20</v>
      </c>
      <c r="AA18" s="9">
        <v>17</v>
      </c>
      <c r="AB18" s="9">
        <v>10</v>
      </c>
      <c r="AC18" s="9">
        <v>20</v>
      </c>
      <c r="AD18" s="5">
        <v>20</v>
      </c>
      <c r="AE18" s="5">
        <v>11</v>
      </c>
      <c r="AF18" s="5">
        <v>9</v>
      </c>
      <c r="AG18" s="5">
        <v>9</v>
      </c>
      <c r="AH18" s="5">
        <v>13</v>
      </c>
      <c r="AI18" s="5">
        <v>9</v>
      </c>
      <c r="AJ18" s="5">
        <v>8</v>
      </c>
      <c r="AK18" s="5">
        <v>3</v>
      </c>
      <c r="AL18" s="5">
        <v>9</v>
      </c>
      <c r="AM18" s="5">
        <v>6</v>
      </c>
      <c r="AN18" s="5">
        <v>10</v>
      </c>
      <c r="AO18" s="9">
        <v>2</v>
      </c>
      <c r="AP18" s="9">
        <v>3</v>
      </c>
      <c r="AQ18" s="9">
        <v>3</v>
      </c>
      <c r="AR18" s="104">
        <v>23</v>
      </c>
      <c r="AS18" s="7">
        <v>3789</v>
      </c>
      <c r="AT18" s="7">
        <v>4003.5</v>
      </c>
      <c r="AU18" s="7">
        <v>1775.2</v>
      </c>
    </row>
    <row r="19" spans="2:47" ht="12" customHeight="1" x14ac:dyDescent="0.15">
      <c r="B19" s="248" t="s">
        <v>202</v>
      </c>
      <c r="C19" s="204"/>
      <c r="D19" s="5">
        <v>55</v>
      </c>
      <c r="E19" s="5">
        <v>0</v>
      </c>
      <c r="F19" s="5">
        <v>0</v>
      </c>
      <c r="G19" s="5">
        <v>1</v>
      </c>
      <c r="H19" s="5">
        <v>0</v>
      </c>
      <c r="I19" s="5">
        <v>1</v>
      </c>
      <c r="J19" s="5">
        <v>1</v>
      </c>
      <c r="K19" s="5">
        <v>0</v>
      </c>
      <c r="L19" s="5">
        <v>3</v>
      </c>
      <c r="M19" s="5">
        <v>1</v>
      </c>
      <c r="N19" s="5">
        <v>3</v>
      </c>
      <c r="O19" s="5">
        <v>3</v>
      </c>
      <c r="P19" s="5">
        <v>6</v>
      </c>
      <c r="Q19" s="5">
        <v>5</v>
      </c>
      <c r="R19" s="5">
        <v>5</v>
      </c>
      <c r="S19" s="5">
        <v>8</v>
      </c>
      <c r="T19" s="5">
        <v>4</v>
      </c>
      <c r="U19" s="5">
        <v>1</v>
      </c>
      <c r="V19" s="5">
        <v>1</v>
      </c>
      <c r="W19" s="5">
        <v>1</v>
      </c>
      <c r="X19" s="5">
        <v>2</v>
      </c>
      <c r="Y19" s="5">
        <v>3</v>
      </c>
      <c r="Z19" s="5">
        <v>0</v>
      </c>
      <c r="AA19" s="9">
        <v>0</v>
      </c>
      <c r="AB19" s="9">
        <v>1</v>
      </c>
      <c r="AC19" s="9">
        <v>0</v>
      </c>
      <c r="AD19" s="5">
        <v>1</v>
      </c>
      <c r="AE19" s="5">
        <v>2</v>
      </c>
      <c r="AF19" s="5">
        <v>0</v>
      </c>
      <c r="AG19" s="5">
        <v>1</v>
      </c>
      <c r="AH19" s="5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9">
        <v>0</v>
      </c>
      <c r="AP19" s="9">
        <v>0</v>
      </c>
      <c r="AQ19" s="9">
        <v>0</v>
      </c>
      <c r="AR19" s="104">
        <v>0</v>
      </c>
      <c r="AS19" s="7">
        <v>2720</v>
      </c>
      <c r="AT19" s="7">
        <v>2875</v>
      </c>
      <c r="AU19" s="7">
        <v>1166.7</v>
      </c>
    </row>
    <row r="20" spans="2:47" ht="12" customHeight="1" x14ac:dyDescent="0.15">
      <c r="B20" s="248" t="s">
        <v>203</v>
      </c>
      <c r="C20" s="204"/>
      <c r="D20" s="5">
        <v>31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3</v>
      </c>
      <c r="K20" s="5">
        <v>1</v>
      </c>
      <c r="L20" s="5">
        <v>0</v>
      </c>
      <c r="M20" s="5">
        <v>2</v>
      </c>
      <c r="N20" s="5">
        <v>0</v>
      </c>
      <c r="O20" s="5">
        <v>5</v>
      </c>
      <c r="P20" s="5">
        <v>5</v>
      </c>
      <c r="Q20" s="5">
        <v>4</v>
      </c>
      <c r="R20" s="5">
        <v>4</v>
      </c>
      <c r="S20" s="5">
        <v>1</v>
      </c>
      <c r="T20" s="5">
        <v>2</v>
      </c>
      <c r="U20" s="5">
        <v>0</v>
      </c>
      <c r="V20" s="5">
        <v>2</v>
      </c>
      <c r="W20" s="5">
        <v>2</v>
      </c>
      <c r="X20" s="5">
        <v>0</v>
      </c>
      <c r="Y20" s="5">
        <v>0</v>
      </c>
      <c r="Z20" s="5">
        <v>0</v>
      </c>
      <c r="AA20" s="9">
        <v>0</v>
      </c>
      <c r="AB20" s="9">
        <v>0</v>
      </c>
      <c r="AC20" s="9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9">
        <v>0</v>
      </c>
      <c r="AP20" s="9">
        <v>0</v>
      </c>
      <c r="AQ20" s="9">
        <v>0</v>
      </c>
      <c r="AR20" s="104">
        <v>0</v>
      </c>
      <c r="AS20" s="7">
        <v>2347</v>
      </c>
      <c r="AT20" s="7">
        <v>2368.8000000000002</v>
      </c>
      <c r="AU20" s="7">
        <v>721.4</v>
      </c>
    </row>
    <row r="21" spans="2:47" ht="12" customHeight="1" x14ac:dyDescent="0.15">
      <c r="B21" s="248" t="s">
        <v>88</v>
      </c>
      <c r="C21" s="204"/>
      <c r="D21" s="5">
        <v>214</v>
      </c>
      <c r="E21" s="5">
        <v>0</v>
      </c>
      <c r="F21" s="5">
        <v>0</v>
      </c>
      <c r="G21" s="5">
        <v>1</v>
      </c>
      <c r="H21" s="5">
        <v>3</v>
      </c>
      <c r="I21" s="5">
        <v>2</v>
      </c>
      <c r="J21" s="5">
        <v>2</v>
      </c>
      <c r="K21" s="5">
        <v>2</v>
      </c>
      <c r="L21" s="5">
        <v>10</v>
      </c>
      <c r="M21" s="5">
        <v>6</v>
      </c>
      <c r="N21" s="5">
        <v>9</v>
      </c>
      <c r="O21" s="5">
        <v>11</v>
      </c>
      <c r="P21" s="5">
        <v>10</v>
      </c>
      <c r="Q21" s="5">
        <v>11</v>
      </c>
      <c r="R21" s="5">
        <v>19</v>
      </c>
      <c r="S21" s="5">
        <v>7</v>
      </c>
      <c r="T21" s="5">
        <v>20</v>
      </c>
      <c r="U21" s="5">
        <v>17</v>
      </c>
      <c r="V21" s="5">
        <v>11</v>
      </c>
      <c r="W21" s="5">
        <v>13</v>
      </c>
      <c r="X21" s="5">
        <v>7</v>
      </c>
      <c r="Y21" s="5">
        <v>8</v>
      </c>
      <c r="Z21" s="5">
        <v>2</v>
      </c>
      <c r="AA21" s="9">
        <v>6</v>
      </c>
      <c r="AB21" s="9">
        <v>6</v>
      </c>
      <c r="AC21" s="9">
        <v>3</v>
      </c>
      <c r="AD21" s="5">
        <v>4</v>
      </c>
      <c r="AE21" s="5">
        <v>3</v>
      </c>
      <c r="AF21" s="5">
        <v>5</v>
      </c>
      <c r="AG21" s="5">
        <v>2</v>
      </c>
      <c r="AH21" s="5">
        <v>2</v>
      </c>
      <c r="AI21" s="5">
        <v>2</v>
      </c>
      <c r="AJ21" s="5">
        <v>0</v>
      </c>
      <c r="AK21" s="5">
        <v>0</v>
      </c>
      <c r="AL21" s="5">
        <v>2</v>
      </c>
      <c r="AM21" s="5">
        <v>0</v>
      </c>
      <c r="AN21" s="5">
        <v>0</v>
      </c>
      <c r="AO21" s="9">
        <v>1</v>
      </c>
      <c r="AP21" s="9">
        <v>0</v>
      </c>
      <c r="AQ21" s="9">
        <v>2</v>
      </c>
      <c r="AR21" s="104">
        <v>5</v>
      </c>
      <c r="AS21" s="7">
        <v>3109.5</v>
      </c>
      <c r="AT21" s="7">
        <v>3324.5</v>
      </c>
      <c r="AU21" s="7">
        <v>1506.2</v>
      </c>
    </row>
    <row r="22" spans="2:47" ht="12" customHeight="1" x14ac:dyDescent="0.15">
      <c r="B22" s="247" t="s">
        <v>204</v>
      </c>
      <c r="C22" s="222"/>
      <c r="D22" s="6">
        <v>103</v>
      </c>
      <c r="E22" s="6">
        <v>0</v>
      </c>
      <c r="F22" s="6">
        <v>0</v>
      </c>
      <c r="G22" s="6">
        <v>2</v>
      </c>
      <c r="H22" s="6">
        <v>0</v>
      </c>
      <c r="I22" s="6">
        <v>0</v>
      </c>
      <c r="J22" s="6">
        <v>2</v>
      </c>
      <c r="K22" s="6">
        <v>3</v>
      </c>
      <c r="L22" s="6">
        <v>2</v>
      </c>
      <c r="M22" s="6">
        <v>2</v>
      </c>
      <c r="N22" s="6">
        <v>3</v>
      </c>
      <c r="O22" s="6">
        <v>3</v>
      </c>
      <c r="P22" s="6">
        <v>3</v>
      </c>
      <c r="Q22" s="6">
        <v>9</v>
      </c>
      <c r="R22" s="6">
        <v>13</v>
      </c>
      <c r="S22" s="6">
        <v>8</v>
      </c>
      <c r="T22" s="6">
        <v>6</v>
      </c>
      <c r="U22" s="6">
        <v>6</v>
      </c>
      <c r="V22" s="6">
        <v>10</v>
      </c>
      <c r="W22" s="6">
        <v>5</v>
      </c>
      <c r="X22" s="6">
        <v>5</v>
      </c>
      <c r="Y22" s="6">
        <v>4</v>
      </c>
      <c r="Z22" s="6">
        <v>3</v>
      </c>
      <c r="AA22" s="6">
        <v>2</v>
      </c>
      <c r="AB22" s="6">
        <v>2</v>
      </c>
      <c r="AC22" s="6">
        <v>0</v>
      </c>
      <c r="AD22" s="6">
        <v>3</v>
      </c>
      <c r="AE22" s="6">
        <v>1</v>
      </c>
      <c r="AF22" s="6">
        <v>0</v>
      </c>
      <c r="AG22" s="6">
        <v>2</v>
      </c>
      <c r="AH22" s="6">
        <v>1</v>
      </c>
      <c r="AI22" s="6">
        <v>1</v>
      </c>
      <c r="AJ22" s="6">
        <v>0</v>
      </c>
      <c r="AK22" s="6">
        <v>0</v>
      </c>
      <c r="AL22" s="6">
        <v>0</v>
      </c>
      <c r="AM22" s="6">
        <v>0</v>
      </c>
      <c r="AN22" s="6">
        <v>1</v>
      </c>
      <c r="AO22" s="6">
        <v>0</v>
      </c>
      <c r="AP22" s="6">
        <v>0</v>
      </c>
      <c r="AQ22" s="6">
        <v>1</v>
      </c>
      <c r="AR22" s="105">
        <v>0</v>
      </c>
      <c r="AS22" s="8">
        <v>3000</v>
      </c>
      <c r="AT22" s="8">
        <v>3196.1</v>
      </c>
      <c r="AU22" s="8">
        <v>1254.9000000000001</v>
      </c>
    </row>
    <row r="23" spans="2:47" x14ac:dyDescent="0.15">
      <c r="B23" s="248" t="s">
        <v>6</v>
      </c>
      <c r="C23" s="204"/>
      <c r="D23" s="5">
        <v>95</v>
      </c>
      <c r="E23" s="5">
        <v>0</v>
      </c>
      <c r="F23" s="5">
        <v>0</v>
      </c>
      <c r="G23" s="5">
        <v>0</v>
      </c>
      <c r="H23" s="5">
        <v>1</v>
      </c>
      <c r="I23" s="5">
        <v>0</v>
      </c>
      <c r="J23" s="5">
        <v>4</v>
      </c>
      <c r="K23" s="5">
        <v>4</v>
      </c>
      <c r="L23" s="5">
        <v>0</v>
      </c>
      <c r="M23" s="5">
        <v>3</v>
      </c>
      <c r="N23" s="5">
        <v>1</v>
      </c>
      <c r="O23" s="5">
        <v>2</v>
      </c>
      <c r="P23" s="5">
        <v>3</v>
      </c>
      <c r="Q23" s="5">
        <v>2</v>
      </c>
      <c r="R23" s="5">
        <v>6</v>
      </c>
      <c r="S23" s="5">
        <v>3</v>
      </c>
      <c r="T23" s="5">
        <v>6</v>
      </c>
      <c r="U23" s="5">
        <v>5</v>
      </c>
      <c r="V23" s="5">
        <v>2</v>
      </c>
      <c r="W23" s="5">
        <v>5</v>
      </c>
      <c r="X23" s="5">
        <v>3</v>
      </c>
      <c r="Y23" s="5">
        <v>5</v>
      </c>
      <c r="Z23" s="5">
        <v>1</v>
      </c>
      <c r="AA23" s="9">
        <v>3</v>
      </c>
      <c r="AB23" s="9">
        <v>4</v>
      </c>
      <c r="AC23" s="9">
        <v>3</v>
      </c>
      <c r="AD23" s="5">
        <v>5</v>
      </c>
      <c r="AE23" s="5">
        <v>0</v>
      </c>
      <c r="AF23" s="5">
        <v>2</v>
      </c>
      <c r="AG23" s="5">
        <v>0</v>
      </c>
      <c r="AH23" s="5">
        <v>1</v>
      </c>
      <c r="AI23" s="5">
        <v>2</v>
      </c>
      <c r="AJ23" s="5">
        <v>0</v>
      </c>
      <c r="AK23" s="5">
        <v>3</v>
      </c>
      <c r="AL23" s="5">
        <v>1</v>
      </c>
      <c r="AM23" s="5">
        <v>2</v>
      </c>
      <c r="AN23" s="5">
        <v>1</v>
      </c>
      <c r="AO23" s="9">
        <v>0</v>
      </c>
      <c r="AP23" s="9">
        <v>2</v>
      </c>
      <c r="AQ23" s="9">
        <v>0</v>
      </c>
      <c r="AR23" s="104">
        <v>10</v>
      </c>
      <c r="AS23" s="7">
        <v>3850</v>
      </c>
      <c r="AT23" s="7">
        <v>4175.3</v>
      </c>
      <c r="AU23" s="7">
        <v>2041.4</v>
      </c>
    </row>
    <row r="24" spans="2:47" x14ac:dyDescent="0.15">
      <c r="B24" s="248" t="s">
        <v>7</v>
      </c>
      <c r="C24" s="204"/>
      <c r="D24" s="5">
        <v>3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0</v>
      </c>
      <c r="S24" s="192">
        <v>1</v>
      </c>
      <c r="T24" s="192">
        <v>0</v>
      </c>
      <c r="U24" s="192">
        <v>0</v>
      </c>
      <c r="V24" s="192">
        <v>1</v>
      </c>
      <c r="W24" s="192">
        <v>1</v>
      </c>
      <c r="X24" s="192">
        <v>0</v>
      </c>
      <c r="Y24" s="192">
        <v>0</v>
      </c>
      <c r="Z24" s="192">
        <v>0</v>
      </c>
      <c r="AA24" s="192">
        <v>0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0</v>
      </c>
      <c r="AI24" s="192">
        <v>0</v>
      </c>
      <c r="AJ24" s="192">
        <v>0</v>
      </c>
      <c r="AK24" s="192">
        <v>0</v>
      </c>
      <c r="AL24" s="192">
        <v>0</v>
      </c>
      <c r="AM24" s="192">
        <v>0</v>
      </c>
      <c r="AN24" s="192">
        <v>0</v>
      </c>
      <c r="AO24" s="192">
        <v>0</v>
      </c>
      <c r="AP24" s="192">
        <v>0</v>
      </c>
      <c r="AQ24" s="192">
        <v>0</v>
      </c>
      <c r="AR24" s="195">
        <v>0</v>
      </c>
      <c r="AS24" s="54">
        <v>3590</v>
      </c>
      <c r="AT24" s="54">
        <v>3393.3</v>
      </c>
      <c r="AU24" s="54">
        <v>373.8</v>
      </c>
    </row>
    <row r="25" spans="2:47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1</v>
      </c>
      <c r="Z25" s="5">
        <v>1</v>
      </c>
      <c r="AA25" s="9">
        <v>2</v>
      </c>
      <c r="AB25" s="9">
        <v>0</v>
      </c>
      <c r="AC25" s="9">
        <v>0</v>
      </c>
      <c r="AD25" s="5">
        <v>0</v>
      </c>
      <c r="AE25" s="5">
        <v>1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9">
        <v>0</v>
      </c>
      <c r="AP25" s="9">
        <v>0</v>
      </c>
      <c r="AQ25" s="9">
        <v>0</v>
      </c>
      <c r="AR25" s="104">
        <v>0</v>
      </c>
      <c r="AS25" s="54">
        <v>4481</v>
      </c>
      <c r="AT25" s="54">
        <v>4550.6000000000004</v>
      </c>
      <c r="AU25" s="54">
        <v>407.5</v>
      </c>
    </row>
    <row r="26" spans="2:47" x14ac:dyDescent="0.15">
      <c r="B26" s="248" t="s">
        <v>9</v>
      </c>
      <c r="C26" s="204"/>
      <c r="D26" s="5">
        <v>66</v>
      </c>
      <c r="E26" s="5">
        <v>0</v>
      </c>
      <c r="F26" s="5">
        <v>0</v>
      </c>
      <c r="G26" s="5">
        <v>0</v>
      </c>
      <c r="H26" s="5">
        <v>0</v>
      </c>
      <c r="I26" s="5">
        <v>1</v>
      </c>
      <c r="J26" s="5">
        <v>2</v>
      </c>
      <c r="K26" s="5">
        <v>0</v>
      </c>
      <c r="L26" s="5">
        <v>4</v>
      </c>
      <c r="M26" s="5">
        <v>0</v>
      </c>
      <c r="N26" s="5">
        <v>2</v>
      </c>
      <c r="O26" s="5">
        <v>3</v>
      </c>
      <c r="P26" s="5">
        <v>1</v>
      </c>
      <c r="Q26" s="5">
        <v>1</v>
      </c>
      <c r="R26" s="5">
        <v>4</v>
      </c>
      <c r="S26" s="5">
        <v>5</v>
      </c>
      <c r="T26" s="5">
        <v>7</v>
      </c>
      <c r="U26" s="5">
        <v>13</v>
      </c>
      <c r="V26" s="5">
        <v>4</v>
      </c>
      <c r="W26" s="5">
        <v>1</v>
      </c>
      <c r="X26" s="5">
        <v>3</v>
      </c>
      <c r="Y26" s="5">
        <v>6</v>
      </c>
      <c r="Z26" s="5">
        <v>1</v>
      </c>
      <c r="AA26" s="9">
        <v>0</v>
      </c>
      <c r="AB26" s="9">
        <v>4</v>
      </c>
      <c r="AC26" s="9">
        <v>1</v>
      </c>
      <c r="AD26" s="5">
        <v>1</v>
      </c>
      <c r="AE26" s="5">
        <v>0</v>
      </c>
      <c r="AF26" s="5">
        <v>0</v>
      </c>
      <c r="AG26" s="5">
        <v>1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9">
        <v>1</v>
      </c>
      <c r="AP26" s="9">
        <v>0</v>
      </c>
      <c r="AQ26" s="9">
        <v>0</v>
      </c>
      <c r="AR26" s="104">
        <v>0</v>
      </c>
      <c r="AS26" s="54">
        <v>3238</v>
      </c>
      <c r="AT26" s="54">
        <v>3229.5</v>
      </c>
      <c r="AU26" s="54">
        <v>1118.8</v>
      </c>
    </row>
    <row r="27" spans="2:47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9">
        <v>0</v>
      </c>
      <c r="AB27" s="9">
        <v>0</v>
      </c>
      <c r="AC27" s="9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9">
        <v>0</v>
      </c>
      <c r="AP27" s="9">
        <v>0</v>
      </c>
      <c r="AQ27" s="9">
        <v>0</v>
      </c>
      <c r="AR27" s="104">
        <v>0</v>
      </c>
      <c r="AS27" s="54">
        <v>0</v>
      </c>
      <c r="AT27" s="54">
        <v>0</v>
      </c>
      <c r="AU27" s="54">
        <v>0</v>
      </c>
    </row>
    <row r="28" spans="2:47" x14ac:dyDescent="0.15">
      <c r="B28" s="248" t="s">
        <v>11</v>
      </c>
      <c r="C28" s="204"/>
      <c r="D28" s="5">
        <v>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0</v>
      </c>
      <c r="S28" s="5">
        <v>1</v>
      </c>
      <c r="T28" s="5">
        <v>1</v>
      </c>
      <c r="U28" s="5">
        <v>0</v>
      </c>
      <c r="V28" s="5">
        <v>1</v>
      </c>
      <c r="W28" s="5">
        <v>0</v>
      </c>
      <c r="X28" s="5">
        <v>0</v>
      </c>
      <c r="Y28" s="5">
        <v>0</v>
      </c>
      <c r="Z28" s="5">
        <v>0</v>
      </c>
      <c r="AA28" s="9">
        <v>0</v>
      </c>
      <c r="AB28" s="9">
        <v>0</v>
      </c>
      <c r="AC28" s="9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9">
        <v>0</v>
      </c>
      <c r="AP28" s="9">
        <v>0</v>
      </c>
      <c r="AQ28" s="9">
        <v>0</v>
      </c>
      <c r="AR28" s="104">
        <v>0</v>
      </c>
      <c r="AS28" s="54">
        <v>2800</v>
      </c>
      <c r="AT28" s="54">
        <v>2623.4</v>
      </c>
      <c r="AU28" s="54">
        <v>696.8</v>
      </c>
    </row>
    <row r="29" spans="2:47" x14ac:dyDescent="0.15">
      <c r="B29" s="248" t="s">
        <v>12</v>
      </c>
      <c r="C29" s="204"/>
      <c r="D29" s="5">
        <v>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1</v>
      </c>
      <c r="X29" s="5">
        <v>0</v>
      </c>
      <c r="Y29" s="5">
        <v>0</v>
      </c>
      <c r="Z29" s="5">
        <v>0</v>
      </c>
      <c r="AA29" s="9">
        <v>1</v>
      </c>
      <c r="AB29" s="9">
        <v>0</v>
      </c>
      <c r="AC29" s="9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9">
        <v>0</v>
      </c>
      <c r="AP29" s="9">
        <v>0</v>
      </c>
      <c r="AQ29" s="9">
        <v>0</v>
      </c>
      <c r="AR29" s="104">
        <v>0</v>
      </c>
      <c r="AS29" s="54">
        <v>3724</v>
      </c>
      <c r="AT29" s="54">
        <v>3404.3</v>
      </c>
      <c r="AU29" s="54">
        <v>1041</v>
      </c>
    </row>
    <row r="30" spans="2:47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1</v>
      </c>
      <c r="I30" s="5">
        <v>0</v>
      </c>
      <c r="J30" s="5">
        <v>1</v>
      </c>
      <c r="K30" s="5">
        <v>0</v>
      </c>
      <c r="L30" s="5">
        <v>0</v>
      </c>
      <c r="M30" s="5">
        <v>3</v>
      </c>
      <c r="N30" s="5">
        <v>1</v>
      </c>
      <c r="O30" s="5">
        <v>1</v>
      </c>
      <c r="P30" s="5">
        <v>0</v>
      </c>
      <c r="Q30" s="5">
        <v>1</v>
      </c>
      <c r="R30" s="5">
        <v>1</v>
      </c>
      <c r="S30" s="5">
        <v>2</v>
      </c>
      <c r="T30" s="5">
        <v>1</v>
      </c>
      <c r="U30" s="5">
        <v>2</v>
      </c>
      <c r="V30" s="5">
        <v>9</v>
      </c>
      <c r="W30" s="5">
        <v>0</v>
      </c>
      <c r="X30" s="5">
        <v>0</v>
      </c>
      <c r="Y30" s="5">
        <v>1</v>
      </c>
      <c r="Z30" s="5">
        <v>0</v>
      </c>
      <c r="AA30" s="9">
        <v>0</v>
      </c>
      <c r="AB30" s="9">
        <v>0</v>
      </c>
      <c r="AC30" s="9">
        <v>0</v>
      </c>
      <c r="AD30" s="5">
        <v>1</v>
      </c>
      <c r="AE30" s="5">
        <v>1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9">
        <v>0</v>
      </c>
      <c r="AP30" s="9">
        <v>0</v>
      </c>
      <c r="AQ30" s="9">
        <v>0</v>
      </c>
      <c r="AR30" s="104">
        <v>0</v>
      </c>
      <c r="AS30" s="54">
        <v>3302</v>
      </c>
      <c r="AT30" s="54">
        <v>2954</v>
      </c>
      <c r="AU30" s="54">
        <v>1076.8</v>
      </c>
    </row>
    <row r="31" spans="2:47" x14ac:dyDescent="0.15">
      <c r="B31" s="248" t="s">
        <v>14</v>
      </c>
      <c r="C31" s="204"/>
      <c r="D31" s="5">
        <v>20</v>
      </c>
      <c r="E31" s="5">
        <v>0</v>
      </c>
      <c r="F31" s="5">
        <v>1</v>
      </c>
      <c r="G31" s="5">
        <v>0</v>
      </c>
      <c r="H31" s="5">
        <v>0</v>
      </c>
      <c r="I31" s="5">
        <v>1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1</v>
      </c>
      <c r="P31" s="5">
        <v>0</v>
      </c>
      <c r="Q31" s="5">
        <v>5</v>
      </c>
      <c r="R31" s="5">
        <v>1</v>
      </c>
      <c r="S31" s="5">
        <v>0</v>
      </c>
      <c r="T31" s="5">
        <v>1</v>
      </c>
      <c r="U31" s="5">
        <v>2</v>
      </c>
      <c r="V31" s="5">
        <v>3</v>
      </c>
      <c r="W31" s="5">
        <v>0</v>
      </c>
      <c r="X31" s="5">
        <v>2</v>
      </c>
      <c r="Y31" s="5">
        <v>0</v>
      </c>
      <c r="Z31" s="5">
        <v>2</v>
      </c>
      <c r="AA31" s="9">
        <v>0</v>
      </c>
      <c r="AB31" s="9">
        <v>0</v>
      </c>
      <c r="AC31" s="9">
        <v>1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9">
        <v>0</v>
      </c>
      <c r="AP31" s="9">
        <v>0</v>
      </c>
      <c r="AQ31" s="9">
        <v>0</v>
      </c>
      <c r="AR31" s="104">
        <v>0</v>
      </c>
      <c r="AS31" s="54">
        <v>3225</v>
      </c>
      <c r="AT31" s="54">
        <v>3003.1</v>
      </c>
      <c r="AU31" s="54">
        <v>1078.7</v>
      </c>
    </row>
    <row r="32" spans="2:47" x14ac:dyDescent="0.15">
      <c r="B32" s="248" t="s">
        <v>15</v>
      </c>
      <c r="C32" s="204"/>
      <c r="D32" s="5">
        <v>20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1</v>
      </c>
      <c r="L32" s="5">
        <v>1</v>
      </c>
      <c r="M32" s="5">
        <v>1</v>
      </c>
      <c r="N32" s="5">
        <v>1</v>
      </c>
      <c r="O32" s="5">
        <v>0</v>
      </c>
      <c r="P32" s="5">
        <v>1</v>
      </c>
      <c r="Q32" s="5">
        <v>0</v>
      </c>
      <c r="R32" s="5">
        <v>2</v>
      </c>
      <c r="S32" s="5">
        <v>1</v>
      </c>
      <c r="T32" s="5">
        <v>1</v>
      </c>
      <c r="U32" s="5">
        <v>3</v>
      </c>
      <c r="V32" s="5">
        <v>2</v>
      </c>
      <c r="W32" s="5">
        <v>1</v>
      </c>
      <c r="X32" s="5">
        <v>1</v>
      </c>
      <c r="Y32" s="5">
        <v>1</v>
      </c>
      <c r="Z32" s="5">
        <v>0</v>
      </c>
      <c r="AA32" s="9">
        <v>0</v>
      </c>
      <c r="AB32" s="9">
        <v>1</v>
      </c>
      <c r="AC32" s="9">
        <v>0</v>
      </c>
      <c r="AD32" s="5">
        <v>0</v>
      </c>
      <c r="AE32" s="5">
        <v>1</v>
      </c>
      <c r="AF32" s="5">
        <v>1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9">
        <v>0</v>
      </c>
      <c r="AP32" s="9">
        <v>0</v>
      </c>
      <c r="AQ32" s="9">
        <v>0</v>
      </c>
      <c r="AR32" s="104">
        <v>0</v>
      </c>
      <c r="AS32" s="54">
        <v>3260</v>
      </c>
      <c r="AT32" s="54">
        <v>3202.5</v>
      </c>
      <c r="AU32" s="54">
        <v>1168.5999999999999</v>
      </c>
    </row>
    <row r="33" spans="2:47" x14ac:dyDescent="0.15">
      <c r="B33" s="248" t="s">
        <v>16</v>
      </c>
      <c r="C33" s="204"/>
      <c r="D33" s="5">
        <v>201</v>
      </c>
      <c r="E33" s="5">
        <v>0</v>
      </c>
      <c r="F33" s="5">
        <v>0</v>
      </c>
      <c r="G33" s="5">
        <v>1</v>
      </c>
      <c r="H33" s="5">
        <v>3</v>
      </c>
      <c r="I33" s="5">
        <v>3</v>
      </c>
      <c r="J33" s="5">
        <v>4</v>
      </c>
      <c r="K33" s="5">
        <v>2</v>
      </c>
      <c r="L33" s="5">
        <v>5</v>
      </c>
      <c r="M33" s="5">
        <v>3</v>
      </c>
      <c r="N33" s="5">
        <v>3</v>
      </c>
      <c r="O33" s="5">
        <v>5</v>
      </c>
      <c r="P33" s="5">
        <v>6</v>
      </c>
      <c r="Q33" s="5">
        <v>9</v>
      </c>
      <c r="R33" s="5">
        <v>4</v>
      </c>
      <c r="S33" s="5">
        <v>13</v>
      </c>
      <c r="T33" s="5">
        <v>11</v>
      </c>
      <c r="U33" s="5">
        <v>11</v>
      </c>
      <c r="V33" s="5">
        <v>19</v>
      </c>
      <c r="W33" s="5">
        <v>8</v>
      </c>
      <c r="X33" s="5">
        <v>18</v>
      </c>
      <c r="Y33" s="5">
        <v>13</v>
      </c>
      <c r="Z33" s="5">
        <v>9</v>
      </c>
      <c r="AA33" s="9">
        <v>6</v>
      </c>
      <c r="AB33" s="9">
        <v>3</v>
      </c>
      <c r="AC33" s="9">
        <v>9</v>
      </c>
      <c r="AD33" s="5">
        <v>4</v>
      </c>
      <c r="AE33" s="5">
        <v>6</v>
      </c>
      <c r="AF33" s="5">
        <v>5</v>
      </c>
      <c r="AG33" s="5">
        <v>5</v>
      </c>
      <c r="AH33" s="5">
        <v>2</v>
      </c>
      <c r="AI33" s="5">
        <v>2</v>
      </c>
      <c r="AJ33" s="5">
        <v>1</v>
      </c>
      <c r="AK33" s="5">
        <v>3</v>
      </c>
      <c r="AL33" s="5">
        <v>4</v>
      </c>
      <c r="AM33" s="5">
        <v>0</v>
      </c>
      <c r="AN33" s="5">
        <v>0</v>
      </c>
      <c r="AO33" s="9">
        <v>0</v>
      </c>
      <c r="AP33" s="9">
        <v>1</v>
      </c>
      <c r="AQ33" s="9">
        <v>0</v>
      </c>
      <c r="AR33" s="104">
        <v>0</v>
      </c>
      <c r="AS33" s="54">
        <v>3591</v>
      </c>
      <c r="AT33" s="54">
        <v>3633.1</v>
      </c>
      <c r="AU33" s="54">
        <v>1383.7</v>
      </c>
    </row>
    <row r="34" spans="2:47" x14ac:dyDescent="0.15">
      <c r="B34" s="248" t="s">
        <v>17</v>
      </c>
      <c r="C34" s="204"/>
      <c r="D34" s="5">
        <v>130</v>
      </c>
      <c r="E34" s="5">
        <v>0</v>
      </c>
      <c r="F34" s="5">
        <v>1</v>
      </c>
      <c r="G34" s="5">
        <v>1</v>
      </c>
      <c r="H34" s="5">
        <v>0</v>
      </c>
      <c r="I34" s="5">
        <v>3</v>
      </c>
      <c r="J34" s="5">
        <v>4</v>
      </c>
      <c r="K34" s="5">
        <v>3</v>
      </c>
      <c r="L34" s="5">
        <v>6</v>
      </c>
      <c r="M34" s="5">
        <v>1</v>
      </c>
      <c r="N34" s="5">
        <v>1</v>
      </c>
      <c r="O34" s="5">
        <v>2</v>
      </c>
      <c r="P34" s="5">
        <v>3</v>
      </c>
      <c r="Q34" s="5">
        <v>4</v>
      </c>
      <c r="R34" s="5">
        <v>14</v>
      </c>
      <c r="S34" s="5">
        <v>4</v>
      </c>
      <c r="T34" s="5">
        <v>10</v>
      </c>
      <c r="U34" s="5">
        <v>5</v>
      </c>
      <c r="V34" s="5">
        <v>11</v>
      </c>
      <c r="W34" s="5">
        <v>7</v>
      </c>
      <c r="X34" s="5">
        <v>7</v>
      </c>
      <c r="Y34" s="5">
        <v>6</v>
      </c>
      <c r="Z34" s="5">
        <v>6</v>
      </c>
      <c r="AA34" s="9">
        <v>3</v>
      </c>
      <c r="AB34" s="9">
        <v>4</v>
      </c>
      <c r="AC34" s="9">
        <v>7</v>
      </c>
      <c r="AD34" s="5">
        <v>4</v>
      </c>
      <c r="AE34" s="5">
        <v>2</v>
      </c>
      <c r="AF34" s="5">
        <v>0</v>
      </c>
      <c r="AG34" s="5">
        <v>0</v>
      </c>
      <c r="AH34" s="5">
        <v>4</v>
      </c>
      <c r="AI34" s="5">
        <v>2</v>
      </c>
      <c r="AJ34" s="5">
        <v>3</v>
      </c>
      <c r="AK34" s="5">
        <v>0</v>
      </c>
      <c r="AL34" s="5">
        <v>0</v>
      </c>
      <c r="AM34" s="5">
        <v>1</v>
      </c>
      <c r="AN34" s="5">
        <v>0</v>
      </c>
      <c r="AO34" s="9">
        <v>1</v>
      </c>
      <c r="AP34" s="9">
        <v>0</v>
      </c>
      <c r="AQ34" s="9">
        <v>0</v>
      </c>
      <c r="AR34" s="104">
        <v>0</v>
      </c>
      <c r="AS34" s="54">
        <v>3452.5</v>
      </c>
      <c r="AT34" s="54">
        <v>3452.9</v>
      </c>
      <c r="AU34" s="54">
        <v>1433.1</v>
      </c>
    </row>
    <row r="35" spans="2:47" x14ac:dyDescent="0.15">
      <c r="B35" s="248" t="s">
        <v>18</v>
      </c>
      <c r="C35" s="204"/>
      <c r="D35" s="5">
        <v>580</v>
      </c>
      <c r="E35" s="5">
        <v>0</v>
      </c>
      <c r="F35" s="5">
        <v>0</v>
      </c>
      <c r="G35" s="5">
        <v>0</v>
      </c>
      <c r="H35" s="5">
        <v>5</v>
      </c>
      <c r="I35" s="5">
        <v>2</v>
      </c>
      <c r="J35" s="5">
        <v>7</v>
      </c>
      <c r="K35" s="5">
        <v>4</v>
      </c>
      <c r="L35" s="5">
        <v>6</v>
      </c>
      <c r="M35" s="5">
        <v>6</v>
      </c>
      <c r="N35" s="5">
        <v>4</v>
      </c>
      <c r="O35" s="5">
        <v>15</v>
      </c>
      <c r="P35" s="5">
        <v>4</v>
      </c>
      <c r="Q35" s="5">
        <v>10</v>
      </c>
      <c r="R35" s="5">
        <v>21</v>
      </c>
      <c r="S35" s="5">
        <v>15</v>
      </c>
      <c r="T35" s="5">
        <v>21</v>
      </c>
      <c r="U35" s="5">
        <v>14</v>
      </c>
      <c r="V35" s="5">
        <v>27</v>
      </c>
      <c r="W35" s="5">
        <v>19</v>
      </c>
      <c r="X35" s="5">
        <v>20</v>
      </c>
      <c r="Y35" s="5">
        <v>27</v>
      </c>
      <c r="Z35" s="5">
        <v>23</v>
      </c>
      <c r="AA35" s="9">
        <v>21</v>
      </c>
      <c r="AB35" s="9">
        <v>17</v>
      </c>
      <c r="AC35" s="9">
        <v>27</v>
      </c>
      <c r="AD35" s="5">
        <v>29</v>
      </c>
      <c r="AE35" s="5">
        <v>17</v>
      </c>
      <c r="AF35" s="5">
        <v>27</v>
      </c>
      <c r="AG35" s="5">
        <v>21</v>
      </c>
      <c r="AH35" s="5">
        <v>12</v>
      </c>
      <c r="AI35" s="5">
        <v>20</v>
      </c>
      <c r="AJ35" s="5">
        <v>23</v>
      </c>
      <c r="AK35" s="5">
        <v>13</v>
      </c>
      <c r="AL35" s="5">
        <v>13</v>
      </c>
      <c r="AM35" s="5">
        <v>13</v>
      </c>
      <c r="AN35" s="5">
        <v>18</v>
      </c>
      <c r="AO35" s="9">
        <v>7</v>
      </c>
      <c r="AP35" s="9">
        <v>7</v>
      </c>
      <c r="AQ35" s="9">
        <v>5</v>
      </c>
      <c r="AR35" s="104">
        <v>40</v>
      </c>
      <c r="AS35" s="54">
        <v>4832.5</v>
      </c>
      <c r="AT35" s="54">
        <v>4772.6000000000004</v>
      </c>
      <c r="AU35" s="54">
        <v>1801.1</v>
      </c>
    </row>
    <row r="36" spans="2:47" x14ac:dyDescent="0.15">
      <c r="B36" s="248" t="s">
        <v>19</v>
      </c>
      <c r="C36" s="204"/>
      <c r="D36" s="5">
        <v>292</v>
      </c>
      <c r="E36" s="5">
        <v>0</v>
      </c>
      <c r="F36" s="5">
        <v>0</v>
      </c>
      <c r="G36" s="5">
        <v>1</v>
      </c>
      <c r="H36" s="5">
        <v>1</v>
      </c>
      <c r="I36" s="5">
        <v>3</v>
      </c>
      <c r="J36" s="5">
        <v>4</v>
      </c>
      <c r="K36" s="5">
        <v>4</v>
      </c>
      <c r="L36" s="5">
        <v>5</v>
      </c>
      <c r="M36" s="5">
        <v>5</v>
      </c>
      <c r="N36" s="5">
        <v>2</v>
      </c>
      <c r="O36" s="5">
        <v>10</v>
      </c>
      <c r="P36" s="5">
        <v>7</v>
      </c>
      <c r="Q36" s="5">
        <v>12</v>
      </c>
      <c r="R36" s="5">
        <v>12</v>
      </c>
      <c r="S36" s="5">
        <v>12</v>
      </c>
      <c r="T36" s="5">
        <v>16</v>
      </c>
      <c r="U36" s="5">
        <v>10</v>
      </c>
      <c r="V36" s="5">
        <v>19</v>
      </c>
      <c r="W36" s="5">
        <v>17</v>
      </c>
      <c r="X36" s="5">
        <v>20</v>
      </c>
      <c r="Y36" s="5">
        <v>17</v>
      </c>
      <c r="Z36" s="5">
        <v>20</v>
      </c>
      <c r="AA36" s="9">
        <v>16</v>
      </c>
      <c r="AB36" s="9">
        <v>8</v>
      </c>
      <c r="AC36" s="9">
        <v>14</v>
      </c>
      <c r="AD36" s="5">
        <v>9</v>
      </c>
      <c r="AE36" s="5">
        <v>7</v>
      </c>
      <c r="AF36" s="5">
        <v>4</v>
      </c>
      <c r="AG36" s="5">
        <v>2</v>
      </c>
      <c r="AH36" s="5">
        <v>10</v>
      </c>
      <c r="AI36" s="5">
        <v>6</v>
      </c>
      <c r="AJ36" s="5">
        <v>2</v>
      </c>
      <c r="AK36" s="5">
        <v>2</v>
      </c>
      <c r="AL36" s="5">
        <v>3</v>
      </c>
      <c r="AM36" s="5">
        <v>2</v>
      </c>
      <c r="AN36" s="5">
        <v>4</v>
      </c>
      <c r="AO36" s="9">
        <v>1</v>
      </c>
      <c r="AP36" s="9">
        <v>1</v>
      </c>
      <c r="AQ36" s="9">
        <v>2</v>
      </c>
      <c r="AR36" s="104">
        <v>2</v>
      </c>
      <c r="AS36" s="54">
        <v>3885</v>
      </c>
      <c r="AT36" s="54">
        <v>3889.7</v>
      </c>
      <c r="AU36" s="54">
        <v>1464.3</v>
      </c>
    </row>
    <row r="37" spans="2:47" x14ac:dyDescent="0.15">
      <c r="B37" s="248" t="s">
        <v>20</v>
      </c>
      <c r="C37" s="204"/>
      <c r="D37" s="5">
        <v>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1</v>
      </c>
      <c r="N37" s="5">
        <v>0</v>
      </c>
      <c r="O37" s="5">
        <v>0</v>
      </c>
      <c r="P37" s="5">
        <v>0</v>
      </c>
      <c r="Q37" s="5">
        <v>1</v>
      </c>
      <c r="R37" s="5">
        <v>0</v>
      </c>
      <c r="S37" s="5">
        <v>1</v>
      </c>
      <c r="T37" s="5">
        <v>1</v>
      </c>
      <c r="U37" s="5">
        <v>1</v>
      </c>
      <c r="V37" s="5">
        <v>0</v>
      </c>
      <c r="W37" s="5">
        <v>2</v>
      </c>
      <c r="X37" s="5">
        <v>0</v>
      </c>
      <c r="Y37" s="5">
        <v>0</v>
      </c>
      <c r="Z37" s="5">
        <v>1</v>
      </c>
      <c r="AA37" s="9">
        <v>0</v>
      </c>
      <c r="AB37" s="9">
        <v>0</v>
      </c>
      <c r="AC37" s="9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9">
        <v>0</v>
      </c>
      <c r="AP37" s="9">
        <v>0</v>
      </c>
      <c r="AQ37" s="9">
        <v>0</v>
      </c>
      <c r="AR37" s="104">
        <v>0</v>
      </c>
      <c r="AS37" s="54">
        <v>3141.5</v>
      </c>
      <c r="AT37" s="54">
        <v>3110.1</v>
      </c>
      <c r="AU37" s="54">
        <v>760.4</v>
      </c>
    </row>
    <row r="38" spans="2:47" x14ac:dyDescent="0.15">
      <c r="B38" s="248" t="s">
        <v>21</v>
      </c>
      <c r="C38" s="204"/>
      <c r="D38" s="5">
        <v>17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</v>
      </c>
      <c r="K38" s="5">
        <v>1</v>
      </c>
      <c r="L38" s="5">
        <v>2</v>
      </c>
      <c r="M38" s="5">
        <v>1</v>
      </c>
      <c r="N38" s="5">
        <v>0</v>
      </c>
      <c r="O38" s="5">
        <v>2</v>
      </c>
      <c r="P38" s="5">
        <v>1</v>
      </c>
      <c r="Q38" s="5">
        <v>0</v>
      </c>
      <c r="R38" s="5">
        <v>0</v>
      </c>
      <c r="S38" s="5">
        <v>0</v>
      </c>
      <c r="T38" s="5">
        <v>1</v>
      </c>
      <c r="U38" s="5">
        <v>1</v>
      </c>
      <c r="V38" s="5">
        <v>1</v>
      </c>
      <c r="W38" s="5">
        <v>2</v>
      </c>
      <c r="X38" s="5">
        <v>3</v>
      </c>
      <c r="Y38" s="5">
        <v>0</v>
      </c>
      <c r="Z38" s="5">
        <v>0</v>
      </c>
      <c r="AA38" s="9">
        <v>0</v>
      </c>
      <c r="AB38" s="9">
        <v>0</v>
      </c>
      <c r="AC38" s="9">
        <v>1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9">
        <v>0</v>
      </c>
      <c r="AP38" s="9">
        <v>0</v>
      </c>
      <c r="AQ38" s="9">
        <v>0</v>
      </c>
      <c r="AR38" s="104">
        <v>0</v>
      </c>
      <c r="AS38" s="54">
        <v>3000</v>
      </c>
      <c r="AT38" s="54">
        <v>2773.7</v>
      </c>
      <c r="AU38" s="54">
        <v>1139.8</v>
      </c>
    </row>
    <row r="39" spans="2:47" x14ac:dyDescent="0.15">
      <c r="B39" s="248" t="s">
        <v>22</v>
      </c>
      <c r="C39" s="204"/>
      <c r="D39" s="5">
        <v>6</v>
      </c>
      <c r="E39" s="5">
        <v>0</v>
      </c>
      <c r="F39" s="5">
        <v>0</v>
      </c>
      <c r="G39" s="5">
        <v>0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2</v>
      </c>
      <c r="Y39" s="5">
        <v>2</v>
      </c>
      <c r="Z39" s="5">
        <v>0</v>
      </c>
      <c r="AA39" s="9">
        <v>0</v>
      </c>
      <c r="AB39" s="9">
        <v>0</v>
      </c>
      <c r="AC39" s="9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9">
        <v>0</v>
      </c>
      <c r="AP39" s="9">
        <v>0</v>
      </c>
      <c r="AQ39" s="9">
        <v>0</v>
      </c>
      <c r="AR39" s="104">
        <v>0</v>
      </c>
      <c r="AS39" s="54">
        <v>3944</v>
      </c>
      <c r="AT39" s="54">
        <v>3114</v>
      </c>
      <c r="AU39" s="54">
        <v>1288.0999999999999</v>
      </c>
    </row>
    <row r="40" spans="2:47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1</v>
      </c>
      <c r="K40" s="192">
        <v>0</v>
      </c>
      <c r="L40" s="192">
        <v>0</v>
      </c>
      <c r="M40" s="192">
        <v>0</v>
      </c>
      <c r="N40" s="192">
        <v>1</v>
      </c>
      <c r="O40" s="192">
        <v>0</v>
      </c>
      <c r="P40" s="192">
        <v>0</v>
      </c>
      <c r="Q40" s="192">
        <v>0</v>
      </c>
      <c r="R40" s="192">
        <v>0</v>
      </c>
      <c r="S40" s="192">
        <v>1</v>
      </c>
      <c r="T40" s="192">
        <v>2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0</v>
      </c>
      <c r="AB40" s="192">
        <v>0</v>
      </c>
      <c r="AC40" s="192">
        <v>0</v>
      </c>
      <c r="AD40" s="192">
        <v>0</v>
      </c>
      <c r="AE40" s="192">
        <v>0</v>
      </c>
      <c r="AF40" s="192">
        <v>0</v>
      </c>
      <c r="AG40" s="192">
        <v>0</v>
      </c>
      <c r="AH40" s="192">
        <v>0</v>
      </c>
      <c r="AI40" s="192">
        <v>0</v>
      </c>
      <c r="AJ40" s="192">
        <v>0</v>
      </c>
      <c r="AK40" s="192">
        <v>0</v>
      </c>
      <c r="AL40" s="192">
        <v>0</v>
      </c>
      <c r="AM40" s="192">
        <v>0</v>
      </c>
      <c r="AN40" s="192">
        <v>0</v>
      </c>
      <c r="AO40" s="192">
        <v>0</v>
      </c>
      <c r="AP40" s="192">
        <v>0</v>
      </c>
      <c r="AQ40" s="192">
        <v>0</v>
      </c>
      <c r="AR40" s="195">
        <v>0</v>
      </c>
      <c r="AS40" s="54">
        <v>2800</v>
      </c>
      <c r="AT40" s="54">
        <v>2359.6</v>
      </c>
      <c r="AU40" s="54">
        <v>794.3</v>
      </c>
    </row>
    <row r="41" spans="2:47" x14ac:dyDescent="0.15">
      <c r="B41" s="248" t="s">
        <v>24</v>
      </c>
      <c r="C41" s="204"/>
      <c r="D41" s="5">
        <v>2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2</v>
      </c>
      <c r="W41" s="5">
        <v>0</v>
      </c>
      <c r="X41" s="5">
        <v>0</v>
      </c>
      <c r="Y41" s="5">
        <v>0</v>
      </c>
      <c r="Z41" s="5">
        <v>0</v>
      </c>
      <c r="AA41" s="9">
        <v>0</v>
      </c>
      <c r="AB41" s="9">
        <v>0</v>
      </c>
      <c r="AC41" s="9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9">
        <v>0</v>
      </c>
      <c r="AP41" s="9">
        <v>0</v>
      </c>
      <c r="AQ41" s="9">
        <v>0</v>
      </c>
      <c r="AR41" s="104">
        <v>0</v>
      </c>
      <c r="AS41" s="7">
        <v>3571</v>
      </c>
      <c r="AT41" s="7">
        <v>3571</v>
      </c>
      <c r="AU41" s="7">
        <v>26</v>
      </c>
    </row>
    <row r="42" spans="2:47" x14ac:dyDescent="0.15">
      <c r="B42" s="248" t="s">
        <v>25</v>
      </c>
      <c r="C42" s="204"/>
      <c r="D42" s="5">
        <v>11</v>
      </c>
      <c r="E42" s="5">
        <v>0</v>
      </c>
      <c r="F42" s="5">
        <v>0</v>
      </c>
      <c r="G42" s="5">
        <v>1</v>
      </c>
      <c r="H42" s="5">
        <v>0</v>
      </c>
      <c r="I42" s="5">
        <v>0</v>
      </c>
      <c r="J42" s="5">
        <v>2</v>
      </c>
      <c r="K42" s="5">
        <v>0</v>
      </c>
      <c r="L42" s="5">
        <v>0</v>
      </c>
      <c r="M42" s="5">
        <v>0</v>
      </c>
      <c r="N42" s="5">
        <v>0</v>
      </c>
      <c r="O42" s="5">
        <v>2</v>
      </c>
      <c r="P42" s="5">
        <v>0</v>
      </c>
      <c r="Q42" s="5">
        <v>0</v>
      </c>
      <c r="R42" s="5">
        <v>1</v>
      </c>
      <c r="S42" s="5">
        <v>2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3</v>
      </c>
      <c r="Z42" s="5">
        <v>0</v>
      </c>
      <c r="AA42" s="9">
        <v>0</v>
      </c>
      <c r="AB42" s="9">
        <v>0</v>
      </c>
      <c r="AC42" s="9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9">
        <v>0</v>
      </c>
      <c r="AP42" s="9">
        <v>0</v>
      </c>
      <c r="AQ42" s="9">
        <v>0</v>
      </c>
      <c r="AR42" s="104">
        <v>0</v>
      </c>
      <c r="AS42" s="7">
        <v>2691</v>
      </c>
      <c r="AT42" s="7">
        <v>2450.6</v>
      </c>
      <c r="AU42" s="7">
        <v>1204.5999999999999</v>
      </c>
    </row>
    <row r="43" spans="2:47" x14ac:dyDescent="0.15">
      <c r="B43" s="248" t="s">
        <v>26</v>
      </c>
      <c r="C43" s="204"/>
      <c r="D43" s="5">
        <v>8</v>
      </c>
      <c r="E43" s="5">
        <v>0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  <c r="U43" s="5">
        <v>1</v>
      </c>
      <c r="V43" s="5">
        <v>0</v>
      </c>
      <c r="W43" s="5">
        <v>0</v>
      </c>
      <c r="X43" s="5">
        <v>1</v>
      </c>
      <c r="Y43" s="5">
        <v>2</v>
      </c>
      <c r="Z43" s="5">
        <v>2</v>
      </c>
      <c r="AA43" s="9">
        <v>0</v>
      </c>
      <c r="AB43" s="9">
        <v>0</v>
      </c>
      <c r="AC43" s="9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9">
        <v>0</v>
      </c>
      <c r="AP43" s="9">
        <v>0</v>
      </c>
      <c r="AQ43" s="9">
        <v>0</v>
      </c>
      <c r="AR43" s="104">
        <v>0</v>
      </c>
      <c r="AS43" s="7">
        <v>4008.5</v>
      </c>
      <c r="AT43" s="7">
        <v>3352.4</v>
      </c>
      <c r="AU43" s="7">
        <v>1201.2</v>
      </c>
    </row>
    <row r="44" spans="2:47" x14ac:dyDescent="0.15">
      <c r="B44" s="248" t="s">
        <v>27</v>
      </c>
      <c r="C44" s="204"/>
      <c r="D44" s="5">
        <v>15</v>
      </c>
      <c r="E44" s="5">
        <v>0</v>
      </c>
      <c r="F44" s="5">
        <v>0</v>
      </c>
      <c r="G44" s="5">
        <v>0</v>
      </c>
      <c r="H44" s="5">
        <v>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1</v>
      </c>
      <c r="S44" s="5">
        <v>1</v>
      </c>
      <c r="T44" s="5">
        <v>1</v>
      </c>
      <c r="U44" s="5">
        <v>0</v>
      </c>
      <c r="V44" s="5">
        <v>0</v>
      </c>
      <c r="W44" s="5">
        <v>2</v>
      </c>
      <c r="X44" s="5">
        <v>1</v>
      </c>
      <c r="Y44" s="5">
        <v>1</v>
      </c>
      <c r="Z44" s="5">
        <v>2</v>
      </c>
      <c r="AA44" s="9">
        <v>0</v>
      </c>
      <c r="AB44" s="9">
        <v>1</v>
      </c>
      <c r="AC44" s="9">
        <v>0</v>
      </c>
      <c r="AD44" s="5">
        <v>1</v>
      </c>
      <c r="AE44" s="5">
        <v>2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9">
        <v>0</v>
      </c>
      <c r="AP44" s="9">
        <v>0</v>
      </c>
      <c r="AQ44" s="9">
        <v>0</v>
      </c>
      <c r="AR44" s="104">
        <v>0</v>
      </c>
      <c r="AS44" s="7">
        <v>3897</v>
      </c>
      <c r="AT44" s="7">
        <v>3662.5</v>
      </c>
      <c r="AU44" s="7">
        <v>1331.4</v>
      </c>
    </row>
    <row r="45" spans="2:47" x14ac:dyDescent="0.15">
      <c r="B45" s="248" t="s">
        <v>28</v>
      </c>
      <c r="C45" s="204"/>
      <c r="D45" s="5">
        <v>165</v>
      </c>
      <c r="E45" s="5">
        <v>0</v>
      </c>
      <c r="F45" s="5">
        <v>1</v>
      </c>
      <c r="G45" s="5">
        <v>0</v>
      </c>
      <c r="H45" s="5">
        <v>0</v>
      </c>
      <c r="I45" s="5">
        <v>1</v>
      </c>
      <c r="J45" s="5">
        <v>8</v>
      </c>
      <c r="K45" s="5">
        <v>2</v>
      </c>
      <c r="L45" s="5">
        <v>3</v>
      </c>
      <c r="M45" s="5">
        <v>1</v>
      </c>
      <c r="N45" s="5">
        <v>2</v>
      </c>
      <c r="O45" s="5">
        <v>6</v>
      </c>
      <c r="P45" s="5">
        <v>3</v>
      </c>
      <c r="Q45" s="5">
        <v>10</v>
      </c>
      <c r="R45" s="5">
        <v>6</v>
      </c>
      <c r="S45" s="5">
        <v>8</v>
      </c>
      <c r="T45" s="5">
        <v>14</v>
      </c>
      <c r="U45" s="5">
        <v>8</v>
      </c>
      <c r="V45" s="5">
        <v>12</v>
      </c>
      <c r="W45" s="5">
        <v>6</v>
      </c>
      <c r="X45" s="5">
        <v>11</v>
      </c>
      <c r="Y45" s="5">
        <v>7</v>
      </c>
      <c r="Z45" s="5">
        <v>7</v>
      </c>
      <c r="AA45" s="9">
        <v>8</v>
      </c>
      <c r="AB45" s="9">
        <v>4</v>
      </c>
      <c r="AC45" s="9">
        <v>7</v>
      </c>
      <c r="AD45" s="5">
        <v>4</v>
      </c>
      <c r="AE45" s="5">
        <v>4</v>
      </c>
      <c r="AF45" s="5">
        <v>3</v>
      </c>
      <c r="AG45" s="5">
        <v>2</v>
      </c>
      <c r="AH45" s="5">
        <v>1</v>
      </c>
      <c r="AI45" s="5">
        <v>1</v>
      </c>
      <c r="AJ45" s="5">
        <v>1</v>
      </c>
      <c r="AK45" s="5">
        <v>1</v>
      </c>
      <c r="AL45" s="5">
        <v>1</v>
      </c>
      <c r="AM45" s="5">
        <v>3</v>
      </c>
      <c r="AN45" s="5">
        <v>3</v>
      </c>
      <c r="AO45" s="9">
        <v>3</v>
      </c>
      <c r="AP45" s="9">
        <v>0</v>
      </c>
      <c r="AQ45" s="9">
        <v>0</v>
      </c>
      <c r="AR45" s="104">
        <v>3</v>
      </c>
      <c r="AS45" s="7">
        <v>3573</v>
      </c>
      <c r="AT45" s="7">
        <v>3750.9</v>
      </c>
      <c r="AU45" s="7">
        <v>1591.6</v>
      </c>
    </row>
    <row r="46" spans="2:47" x14ac:dyDescent="0.15">
      <c r="B46" s="248" t="s">
        <v>29</v>
      </c>
      <c r="C46" s="204"/>
      <c r="D46" s="5">
        <v>4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1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9">
        <v>0</v>
      </c>
      <c r="AB46" s="9">
        <v>0</v>
      </c>
      <c r="AC46" s="9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9">
        <v>0</v>
      </c>
      <c r="AP46" s="9">
        <v>0</v>
      </c>
      <c r="AQ46" s="9">
        <v>0</v>
      </c>
      <c r="AR46" s="104">
        <v>0</v>
      </c>
      <c r="AS46" s="7">
        <v>2298</v>
      </c>
      <c r="AT46" s="7">
        <v>2224</v>
      </c>
      <c r="AU46" s="7">
        <v>641.20000000000005</v>
      </c>
    </row>
    <row r="47" spans="2:47" x14ac:dyDescent="0.15">
      <c r="B47" s="248" t="s">
        <v>30</v>
      </c>
      <c r="C47" s="204"/>
      <c r="D47" s="5">
        <v>36</v>
      </c>
      <c r="E47" s="5">
        <v>0</v>
      </c>
      <c r="F47" s="5">
        <v>0</v>
      </c>
      <c r="G47" s="5">
        <v>0</v>
      </c>
      <c r="H47" s="5">
        <v>1</v>
      </c>
      <c r="I47" s="5">
        <v>0</v>
      </c>
      <c r="J47" s="5">
        <v>2</v>
      </c>
      <c r="K47" s="5">
        <v>0</v>
      </c>
      <c r="L47" s="5">
        <v>0</v>
      </c>
      <c r="M47" s="5">
        <v>1</v>
      </c>
      <c r="N47" s="5">
        <v>0</v>
      </c>
      <c r="O47" s="5">
        <v>2</v>
      </c>
      <c r="P47" s="5">
        <v>2</v>
      </c>
      <c r="Q47" s="5">
        <v>6</v>
      </c>
      <c r="R47" s="5">
        <v>2</v>
      </c>
      <c r="S47" s="5">
        <v>3</v>
      </c>
      <c r="T47" s="5">
        <v>4</v>
      </c>
      <c r="U47" s="5">
        <v>5</v>
      </c>
      <c r="V47" s="5">
        <v>3</v>
      </c>
      <c r="W47" s="5">
        <v>1</v>
      </c>
      <c r="X47" s="5">
        <v>1</v>
      </c>
      <c r="Y47" s="5">
        <v>0</v>
      </c>
      <c r="Z47" s="5">
        <v>0</v>
      </c>
      <c r="AA47" s="9">
        <v>0</v>
      </c>
      <c r="AB47" s="9">
        <v>0</v>
      </c>
      <c r="AC47" s="9">
        <v>1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1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9">
        <v>0</v>
      </c>
      <c r="AP47" s="9">
        <v>0</v>
      </c>
      <c r="AQ47" s="9">
        <v>0</v>
      </c>
      <c r="AR47" s="104">
        <v>1</v>
      </c>
      <c r="AS47" s="7">
        <v>2926</v>
      </c>
      <c r="AT47" s="7">
        <v>3006.9</v>
      </c>
      <c r="AU47" s="7">
        <v>1281</v>
      </c>
    </row>
    <row r="48" spans="2:47" x14ac:dyDescent="0.15">
      <c r="B48" s="248" t="s">
        <v>31</v>
      </c>
      <c r="C48" s="204"/>
      <c r="D48" s="5">
        <v>35</v>
      </c>
      <c r="E48" s="5">
        <v>0</v>
      </c>
      <c r="F48" s="5">
        <v>0</v>
      </c>
      <c r="G48" s="5">
        <v>0</v>
      </c>
      <c r="H48" s="5">
        <v>0</v>
      </c>
      <c r="I48" s="5">
        <v>1</v>
      </c>
      <c r="J48" s="5">
        <v>0</v>
      </c>
      <c r="K48" s="5">
        <v>1</v>
      </c>
      <c r="L48" s="5">
        <v>2</v>
      </c>
      <c r="M48" s="5">
        <v>0</v>
      </c>
      <c r="N48" s="5">
        <v>1</v>
      </c>
      <c r="O48" s="5">
        <v>1</v>
      </c>
      <c r="P48" s="5">
        <v>1</v>
      </c>
      <c r="Q48" s="5">
        <v>5</v>
      </c>
      <c r="R48" s="5">
        <v>0</v>
      </c>
      <c r="S48" s="5">
        <v>1</v>
      </c>
      <c r="T48" s="5">
        <v>1</v>
      </c>
      <c r="U48" s="5">
        <v>0</v>
      </c>
      <c r="V48" s="5">
        <v>1</v>
      </c>
      <c r="W48" s="5">
        <v>1</v>
      </c>
      <c r="X48" s="5">
        <v>0</v>
      </c>
      <c r="Y48" s="5">
        <v>2</v>
      </c>
      <c r="Z48" s="5">
        <v>2</v>
      </c>
      <c r="AA48" s="9">
        <v>1</v>
      </c>
      <c r="AB48" s="9">
        <v>1</v>
      </c>
      <c r="AC48" s="9">
        <v>2</v>
      </c>
      <c r="AD48" s="5">
        <v>1</v>
      </c>
      <c r="AE48" s="5">
        <v>2</v>
      </c>
      <c r="AF48" s="5">
        <v>1</v>
      </c>
      <c r="AG48" s="5">
        <v>0</v>
      </c>
      <c r="AH48" s="5">
        <v>0</v>
      </c>
      <c r="AI48" s="5">
        <v>0</v>
      </c>
      <c r="AJ48" s="5">
        <v>1</v>
      </c>
      <c r="AK48" s="5">
        <v>0</v>
      </c>
      <c r="AL48" s="5">
        <v>3</v>
      </c>
      <c r="AM48" s="5">
        <v>1</v>
      </c>
      <c r="AN48" s="5">
        <v>0</v>
      </c>
      <c r="AO48" s="9">
        <v>0</v>
      </c>
      <c r="AP48" s="9">
        <v>0</v>
      </c>
      <c r="AQ48" s="9">
        <v>0</v>
      </c>
      <c r="AR48" s="104">
        <v>2</v>
      </c>
      <c r="AS48" s="7">
        <v>4000</v>
      </c>
      <c r="AT48" s="7">
        <v>4093.4</v>
      </c>
      <c r="AU48" s="7">
        <v>1926.3</v>
      </c>
    </row>
    <row r="49" spans="2:47" x14ac:dyDescent="0.15">
      <c r="B49" s="248" t="s">
        <v>32</v>
      </c>
      <c r="C49" s="204"/>
      <c r="D49" s="5">
        <v>336</v>
      </c>
      <c r="E49" s="5">
        <v>0</v>
      </c>
      <c r="F49" s="5">
        <v>0</v>
      </c>
      <c r="G49" s="5">
        <v>3</v>
      </c>
      <c r="H49" s="5">
        <v>4</v>
      </c>
      <c r="I49" s="5">
        <v>1</v>
      </c>
      <c r="J49" s="5">
        <v>8</v>
      </c>
      <c r="K49" s="5">
        <v>3</v>
      </c>
      <c r="L49" s="5">
        <v>6</v>
      </c>
      <c r="M49" s="5">
        <v>5</v>
      </c>
      <c r="N49" s="5">
        <v>4</v>
      </c>
      <c r="O49" s="5">
        <v>9</v>
      </c>
      <c r="P49" s="5">
        <v>11</v>
      </c>
      <c r="Q49" s="5">
        <v>7</v>
      </c>
      <c r="R49" s="5">
        <v>7</v>
      </c>
      <c r="S49" s="5">
        <v>10</v>
      </c>
      <c r="T49" s="5">
        <v>19</v>
      </c>
      <c r="U49" s="5">
        <v>15</v>
      </c>
      <c r="V49" s="5">
        <v>19</v>
      </c>
      <c r="W49" s="5">
        <v>18</v>
      </c>
      <c r="X49" s="5">
        <v>22</v>
      </c>
      <c r="Y49" s="5">
        <v>13</v>
      </c>
      <c r="Z49" s="5">
        <v>15</v>
      </c>
      <c r="AA49" s="9">
        <v>12</v>
      </c>
      <c r="AB49" s="9">
        <v>6</v>
      </c>
      <c r="AC49" s="9">
        <v>15</v>
      </c>
      <c r="AD49" s="5">
        <v>14</v>
      </c>
      <c r="AE49" s="5">
        <v>8</v>
      </c>
      <c r="AF49" s="5">
        <v>8</v>
      </c>
      <c r="AG49" s="5">
        <v>9</v>
      </c>
      <c r="AH49" s="5">
        <v>11</v>
      </c>
      <c r="AI49" s="5">
        <v>5</v>
      </c>
      <c r="AJ49" s="5">
        <v>6</v>
      </c>
      <c r="AK49" s="5">
        <v>3</v>
      </c>
      <c r="AL49" s="5">
        <v>5</v>
      </c>
      <c r="AM49" s="5">
        <v>3</v>
      </c>
      <c r="AN49" s="5">
        <v>10</v>
      </c>
      <c r="AO49" s="9">
        <v>1</v>
      </c>
      <c r="AP49" s="9">
        <v>3</v>
      </c>
      <c r="AQ49" s="9">
        <v>2</v>
      </c>
      <c r="AR49" s="104">
        <v>16</v>
      </c>
      <c r="AS49" s="7">
        <v>3928.5</v>
      </c>
      <c r="AT49" s="7">
        <v>4195.2</v>
      </c>
      <c r="AU49" s="7">
        <v>1795.1</v>
      </c>
    </row>
    <row r="50" spans="2:47" x14ac:dyDescent="0.15">
      <c r="B50" s="248" t="s">
        <v>33</v>
      </c>
      <c r="C50" s="204"/>
      <c r="D50" s="5">
        <v>98</v>
      </c>
      <c r="E50" s="5">
        <v>0</v>
      </c>
      <c r="F50" s="5">
        <v>0</v>
      </c>
      <c r="G50" s="5">
        <v>1</v>
      </c>
      <c r="H50" s="5">
        <v>2</v>
      </c>
      <c r="I50" s="5">
        <v>1</v>
      </c>
      <c r="J50" s="5">
        <v>1</v>
      </c>
      <c r="K50" s="5">
        <v>2</v>
      </c>
      <c r="L50" s="5">
        <v>1</v>
      </c>
      <c r="M50" s="5">
        <v>3</v>
      </c>
      <c r="N50" s="5">
        <v>2</v>
      </c>
      <c r="O50" s="5">
        <v>2</v>
      </c>
      <c r="P50" s="5">
        <v>0</v>
      </c>
      <c r="Q50" s="5">
        <v>6</v>
      </c>
      <c r="R50" s="5">
        <v>2</v>
      </c>
      <c r="S50" s="5">
        <v>7</v>
      </c>
      <c r="T50" s="5">
        <v>13</v>
      </c>
      <c r="U50" s="5">
        <v>5</v>
      </c>
      <c r="V50" s="5">
        <v>4</v>
      </c>
      <c r="W50" s="5">
        <v>5</v>
      </c>
      <c r="X50" s="5">
        <v>6</v>
      </c>
      <c r="Y50" s="5">
        <v>6</v>
      </c>
      <c r="Z50" s="5">
        <v>3</v>
      </c>
      <c r="AA50" s="9">
        <v>3</v>
      </c>
      <c r="AB50" s="9">
        <v>3</v>
      </c>
      <c r="AC50" s="9">
        <v>2</v>
      </c>
      <c r="AD50" s="5">
        <v>3</v>
      </c>
      <c r="AE50" s="5">
        <v>1</v>
      </c>
      <c r="AF50" s="5">
        <v>0</v>
      </c>
      <c r="AG50" s="5">
        <v>0</v>
      </c>
      <c r="AH50" s="5">
        <v>1</v>
      </c>
      <c r="AI50" s="5">
        <v>3</v>
      </c>
      <c r="AJ50" s="5">
        <v>1</v>
      </c>
      <c r="AK50" s="5">
        <v>0</v>
      </c>
      <c r="AL50" s="5">
        <v>1</v>
      </c>
      <c r="AM50" s="5">
        <v>2</v>
      </c>
      <c r="AN50" s="5">
        <v>0</v>
      </c>
      <c r="AO50" s="9">
        <v>1</v>
      </c>
      <c r="AP50" s="9">
        <v>0</v>
      </c>
      <c r="AQ50" s="9">
        <v>1</v>
      </c>
      <c r="AR50" s="104">
        <v>4</v>
      </c>
      <c r="AS50" s="7">
        <v>3510</v>
      </c>
      <c r="AT50" s="7">
        <v>3736.4</v>
      </c>
      <c r="AU50" s="7">
        <v>1699.2</v>
      </c>
    </row>
    <row r="51" spans="2:47" x14ac:dyDescent="0.15">
      <c r="B51" s="248" t="s">
        <v>34</v>
      </c>
      <c r="C51" s="204"/>
      <c r="D51" s="5">
        <v>11</v>
      </c>
      <c r="E51" s="5">
        <v>0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1</v>
      </c>
      <c r="Q51" s="5">
        <v>1</v>
      </c>
      <c r="R51" s="5">
        <v>0</v>
      </c>
      <c r="S51" s="5">
        <v>0</v>
      </c>
      <c r="T51" s="5">
        <v>0</v>
      </c>
      <c r="U51" s="5">
        <v>1</v>
      </c>
      <c r="V51" s="5">
        <v>1</v>
      </c>
      <c r="W51" s="5">
        <v>0</v>
      </c>
      <c r="X51" s="5">
        <v>0</v>
      </c>
      <c r="Y51" s="5">
        <v>2</v>
      </c>
      <c r="Z51" s="5">
        <v>0</v>
      </c>
      <c r="AA51" s="9">
        <v>1</v>
      </c>
      <c r="AB51" s="9">
        <v>0</v>
      </c>
      <c r="AC51" s="9">
        <v>0</v>
      </c>
      <c r="AD51" s="5">
        <v>2</v>
      </c>
      <c r="AE51" s="5">
        <v>0</v>
      </c>
      <c r="AF51" s="5">
        <v>0</v>
      </c>
      <c r="AG51" s="5">
        <v>0</v>
      </c>
      <c r="AH51" s="5">
        <v>1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9">
        <v>0</v>
      </c>
      <c r="AP51" s="9">
        <v>0</v>
      </c>
      <c r="AQ51" s="9">
        <v>0</v>
      </c>
      <c r="AR51" s="104">
        <v>0</v>
      </c>
      <c r="AS51" s="7">
        <v>4078</v>
      </c>
      <c r="AT51" s="7">
        <v>3720.6</v>
      </c>
      <c r="AU51" s="7">
        <v>1422.1</v>
      </c>
    </row>
    <row r="52" spans="2:47" x14ac:dyDescent="0.15">
      <c r="B52" s="248" t="s">
        <v>35</v>
      </c>
      <c r="C52" s="204"/>
      <c r="D52" s="5">
        <v>3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1</v>
      </c>
      <c r="U52" s="5">
        <v>0</v>
      </c>
      <c r="V52" s="5">
        <v>0</v>
      </c>
      <c r="W52" s="5">
        <v>1</v>
      </c>
      <c r="X52" s="5">
        <v>0</v>
      </c>
      <c r="Y52" s="5">
        <v>0</v>
      </c>
      <c r="Z52" s="5">
        <v>0</v>
      </c>
      <c r="AA52" s="9">
        <v>0</v>
      </c>
      <c r="AB52" s="9">
        <v>0</v>
      </c>
      <c r="AC52" s="9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9">
        <v>0</v>
      </c>
      <c r="AP52" s="9">
        <v>0</v>
      </c>
      <c r="AQ52" s="9">
        <v>0</v>
      </c>
      <c r="AR52" s="104">
        <v>0</v>
      </c>
      <c r="AS52" s="7">
        <v>3109</v>
      </c>
      <c r="AT52" s="7">
        <v>3209.7</v>
      </c>
      <c r="AU52" s="7">
        <v>422.5</v>
      </c>
    </row>
    <row r="53" spans="2:47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9">
        <v>0</v>
      </c>
      <c r="AB53" s="9">
        <v>0</v>
      </c>
      <c r="AC53" s="9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9">
        <v>0</v>
      </c>
      <c r="AP53" s="9">
        <v>0</v>
      </c>
      <c r="AQ53" s="9">
        <v>0</v>
      </c>
      <c r="AR53" s="104">
        <v>0</v>
      </c>
      <c r="AS53" s="7">
        <v>0</v>
      </c>
      <c r="AT53" s="7">
        <v>0</v>
      </c>
      <c r="AU53" s="7">
        <v>0</v>
      </c>
    </row>
    <row r="54" spans="2:47" x14ac:dyDescent="0.15">
      <c r="B54" s="248" t="s">
        <v>37</v>
      </c>
      <c r="C54" s="204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9">
        <v>0</v>
      </c>
      <c r="AB54" s="9">
        <v>0</v>
      </c>
      <c r="AC54" s="9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9">
        <v>0</v>
      </c>
      <c r="AP54" s="9">
        <v>0</v>
      </c>
      <c r="AQ54" s="9">
        <v>0</v>
      </c>
      <c r="AR54" s="104">
        <v>0</v>
      </c>
      <c r="AS54" s="7">
        <v>2835</v>
      </c>
      <c r="AT54" s="7">
        <v>2835</v>
      </c>
      <c r="AU54" s="7">
        <v>5</v>
      </c>
    </row>
    <row r="55" spans="2:47" x14ac:dyDescent="0.15">
      <c r="B55" s="248" t="s">
        <v>38</v>
      </c>
      <c r="C55" s="204"/>
      <c r="D55" s="5">
        <v>13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2</v>
      </c>
      <c r="O55" s="5">
        <v>1</v>
      </c>
      <c r="P55" s="5">
        <v>2</v>
      </c>
      <c r="Q55" s="5">
        <v>2</v>
      </c>
      <c r="R55" s="5">
        <v>1</v>
      </c>
      <c r="S55" s="5">
        <v>3</v>
      </c>
      <c r="T55" s="5">
        <v>1</v>
      </c>
      <c r="U55" s="5">
        <v>1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9">
        <v>0</v>
      </c>
      <c r="AB55" s="9">
        <v>0</v>
      </c>
      <c r="AC55" s="9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9">
        <v>0</v>
      </c>
      <c r="AP55" s="9">
        <v>0</v>
      </c>
      <c r="AQ55" s="9">
        <v>0</v>
      </c>
      <c r="AR55" s="104">
        <v>0</v>
      </c>
      <c r="AS55" s="7">
        <v>2500</v>
      </c>
      <c r="AT55" s="7">
        <v>2541.1999999999998</v>
      </c>
      <c r="AU55" s="7">
        <v>421.1</v>
      </c>
    </row>
    <row r="56" spans="2:47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0</v>
      </c>
      <c r="H56" s="5">
        <v>0</v>
      </c>
      <c r="I56" s="5">
        <v>1</v>
      </c>
      <c r="J56" s="5">
        <v>1</v>
      </c>
      <c r="K56" s="5">
        <v>0</v>
      </c>
      <c r="L56" s="5">
        <v>3</v>
      </c>
      <c r="M56" s="5">
        <v>0</v>
      </c>
      <c r="N56" s="5">
        <v>1</v>
      </c>
      <c r="O56" s="5">
        <v>2</v>
      </c>
      <c r="P56" s="5">
        <v>2</v>
      </c>
      <c r="Q56" s="5">
        <v>3</v>
      </c>
      <c r="R56" s="5">
        <v>2</v>
      </c>
      <c r="S56" s="5">
        <v>2</v>
      </c>
      <c r="T56" s="5">
        <v>2</v>
      </c>
      <c r="U56" s="5">
        <v>0</v>
      </c>
      <c r="V56" s="5">
        <v>1</v>
      </c>
      <c r="W56" s="5">
        <v>1</v>
      </c>
      <c r="X56" s="5">
        <v>2</v>
      </c>
      <c r="Y56" s="5">
        <v>3</v>
      </c>
      <c r="Z56" s="5">
        <v>0</v>
      </c>
      <c r="AA56" s="9">
        <v>0</v>
      </c>
      <c r="AB56" s="9">
        <v>1</v>
      </c>
      <c r="AC56" s="9">
        <v>0</v>
      </c>
      <c r="AD56" s="5">
        <v>1</v>
      </c>
      <c r="AE56" s="5">
        <v>2</v>
      </c>
      <c r="AF56" s="5">
        <v>0</v>
      </c>
      <c r="AG56" s="5">
        <v>1</v>
      </c>
      <c r="AH56" s="5">
        <v>0</v>
      </c>
      <c r="AI56" s="5">
        <v>1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9">
        <v>0</v>
      </c>
      <c r="AP56" s="9">
        <v>0</v>
      </c>
      <c r="AQ56" s="9">
        <v>0</v>
      </c>
      <c r="AR56" s="104">
        <v>0</v>
      </c>
      <c r="AS56" s="7">
        <v>2938</v>
      </c>
      <c r="AT56" s="7">
        <v>3162.1</v>
      </c>
      <c r="AU56" s="7">
        <v>1377.4</v>
      </c>
    </row>
    <row r="57" spans="2:47" x14ac:dyDescent="0.15">
      <c r="B57" s="248" t="s">
        <v>40</v>
      </c>
      <c r="C57" s="204"/>
      <c r="D57" s="5">
        <v>8</v>
      </c>
      <c r="E57" s="5">
        <v>0</v>
      </c>
      <c r="F57" s="5">
        <v>0</v>
      </c>
      <c r="G57" s="5">
        <v>1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1</v>
      </c>
      <c r="N57" s="5">
        <v>0</v>
      </c>
      <c r="O57" s="5">
        <v>0</v>
      </c>
      <c r="P57" s="5">
        <v>2</v>
      </c>
      <c r="Q57" s="5">
        <v>0</v>
      </c>
      <c r="R57" s="5">
        <v>2</v>
      </c>
      <c r="S57" s="5">
        <v>1</v>
      </c>
      <c r="T57" s="5">
        <v>1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9">
        <v>0</v>
      </c>
      <c r="AB57" s="9">
        <v>0</v>
      </c>
      <c r="AC57" s="9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9">
        <v>0</v>
      </c>
      <c r="AP57" s="9">
        <v>0</v>
      </c>
      <c r="AQ57" s="9">
        <v>0</v>
      </c>
      <c r="AR57" s="104">
        <v>0</v>
      </c>
      <c r="AS57" s="7">
        <v>2516</v>
      </c>
      <c r="AT57" s="7">
        <v>2279.1</v>
      </c>
      <c r="AU57" s="7">
        <v>783.9</v>
      </c>
    </row>
    <row r="58" spans="2:47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9">
        <v>0</v>
      </c>
      <c r="AB58" s="9">
        <v>0</v>
      </c>
      <c r="AC58" s="9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9">
        <v>0</v>
      </c>
      <c r="AP58" s="9">
        <v>0</v>
      </c>
      <c r="AQ58" s="9">
        <v>0</v>
      </c>
      <c r="AR58" s="104">
        <v>0</v>
      </c>
      <c r="AS58" s="7">
        <v>0</v>
      </c>
      <c r="AT58" s="7">
        <v>0</v>
      </c>
      <c r="AU58" s="7">
        <v>0</v>
      </c>
    </row>
    <row r="59" spans="2:47" x14ac:dyDescent="0.15">
      <c r="B59" s="248" t="s">
        <v>42</v>
      </c>
      <c r="C59" s="204"/>
      <c r="D59" s="5">
        <v>12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1</v>
      </c>
      <c r="L59" s="5">
        <v>0</v>
      </c>
      <c r="M59" s="5">
        <v>1</v>
      </c>
      <c r="N59" s="5">
        <v>0</v>
      </c>
      <c r="O59" s="5">
        <v>2</v>
      </c>
      <c r="P59" s="5">
        <v>1</v>
      </c>
      <c r="Q59" s="5">
        <v>1</v>
      </c>
      <c r="R59" s="5">
        <v>1</v>
      </c>
      <c r="S59" s="5">
        <v>1</v>
      </c>
      <c r="T59" s="5">
        <v>2</v>
      </c>
      <c r="U59" s="5">
        <v>0</v>
      </c>
      <c r="V59" s="5">
        <v>0</v>
      </c>
      <c r="W59" s="5">
        <v>2</v>
      </c>
      <c r="X59" s="5">
        <v>0</v>
      </c>
      <c r="Y59" s="5">
        <v>0</v>
      </c>
      <c r="Z59" s="5">
        <v>0</v>
      </c>
      <c r="AA59" s="9">
        <v>0</v>
      </c>
      <c r="AB59" s="9">
        <v>0</v>
      </c>
      <c r="AC59" s="9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9">
        <v>0</v>
      </c>
      <c r="AP59" s="9">
        <v>0</v>
      </c>
      <c r="AQ59" s="9">
        <v>0</v>
      </c>
      <c r="AR59" s="104">
        <v>0</v>
      </c>
      <c r="AS59" s="7">
        <v>2635</v>
      </c>
      <c r="AT59" s="7">
        <v>2579.4</v>
      </c>
      <c r="AU59" s="7">
        <v>726.6</v>
      </c>
    </row>
    <row r="60" spans="2:47" x14ac:dyDescent="0.15">
      <c r="B60" s="248" t="s">
        <v>43</v>
      </c>
      <c r="C60" s="204"/>
      <c r="D60" s="5">
        <v>12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2</v>
      </c>
      <c r="K60" s="5">
        <v>0</v>
      </c>
      <c r="L60" s="5">
        <v>0</v>
      </c>
      <c r="M60" s="5">
        <v>0</v>
      </c>
      <c r="N60" s="5">
        <v>0</v>
      </c>
      <c r="O60" s="5">
        <v>2</v>
      </c>
      <c r="P60" s="5">
        <v>3</v>
      </c>
      <c r="Q60" s="5">
        <v>2</v>
      </c>
      <c r="R60" s="5">
        <v>1</v>
      </c>
      <c r="S60" s="5">
        <v>0</v>
      </c>
      <c r="T60" s="5">
        <v>0</v>
      </c>
      <c r="U60" s="5">
        <v>0</v>
      </c>
      <c r="V60" s="5">
        <v>2</v>
      </c>
      <c r="W60" s="5">
        <v>0</v>
      </c>
      <c r="X60" s="5">
        <v>0</v>
      </c>
      <c r="Y60" s="5">
        <v>0</v>
      </c>
      <c r="Z60" s="5">
        <v>0</v>
      </c>
      <c r="AA60" s="9">
        <v>0</v>
      </c>
      <c r="AB60" s="9">
        <v>0</v>
      </c>
      <c r="AC60" s="9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9">
        <v>0</v>
      </c>
      <c r="AP60" s="9">
        <v>0</v>
      </c>
      <c r="AQ60" s="9">
        <v>0</v>
      </c>
      <c r="AR60" s="104">
        <v>0</v>
      </c>
      <c r="AS60" s="7">
        <v>2323.5</v>
      </c>
      <c r="AT60" s="7">
        <v>2304.1999999999998</v>
      </c>
      <c r="AU60" s="7">
        <v>747.2</v>
      </c>
    </row>
    <row r="61" spans="2:47" x14ac:dyDescent="0.15">
      <c r="B61" s="248" t="s">
        <v>44</v>
      </c>
      <c r="C61" s="204"/>
      <c r="D61" s="5">
        <v>7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1</v>
      </c>
      <c r="K61" s="5">
        <v>0</v>
      </c>
      <c r="L61" s="5">
        <v>0</v>
      </c>
      <c r="M61" s="5">
        <v>1</v>
      </c>
      <c r="N61" s="5">
        <v>0</v>
      </c>
      <c r="O61" s="5">
        <v>1</v>
      </c>
      <c r="P61" s="5">
        <v>1</v>
      </c>
      <c r="Q61" s="5">
        <v>1</v>
      </c>
      <c r="R61" s="5">
        <v>2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9">
        <v>0</v>
      </c>
      <c r="AB61" s="9">
        <v>0</v>
      </c>
      <c r="AC61" s="9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9">
        <v>0</v>
      </c>
      <c r="AP61" s="9">
        <v>0</v>
      </c>
      <c r="AQ61" s="9">
        <v>0</v>
      </c>
      <c r="AR61" s="104">
        <v>0</v>
      </c>
      <c r="AS61" s="7">
        <v>2300</v>
      </c>
      <c r="AT61" s="7">
        <v>2118.6999999999998</v>
      </c>
      <c r="AU61" s="7">
        <v>545.20000000000005</v>
      </c>
    </row>
    <row r="62" spans="2:47" x14ac:dyDescent="0.15">
      <c r="B62" s="248" t="s">
        <v>45</v>
      </c>
      <c r="C62" s="204"/>
      <c r="D62" s="5">
        <v>195</v>
      </c>
      <c r="E62" s="5">
        <v>0</v>
      </c>
      <c r="F62" s="5">
        <v>0</v>
      </c>
      <c r="G62" s="5">
        <v>1</v>
      </c>
      <c r="H62" s="5">
        <v>3</v>
      </c>
      <c r="I62" s="5">
        <v>2</v>
      </c>
      <c r="J62" s="5">
        <v>2</v>
      </c>
      <c r="K62" s="5">
        <v>2</v>
      </c>
      <c r="L62" s="5">
        <v>9</v>
      </c>
      <c r="M62" s="5">
        <v>4</v>
      </c>
      <c r="N62" s="5">
        <v>7</v>
      </c>
      <c r="O62" s="5">
        <v>11</v>
      </c>
      <c r="P62" s="5">
        <v>9</v>
      </c>
      <c r="Q62" s="5">
        <v>11</v>
      </c>
      <c r="R62" s="5">
        <v>17</v>
      </c>
      <c r="S62" s="5">
        <v>7</v>
      </c>
      <c r="T62" s="5">
        <v>17</v>
      </c>
      <c r="U62" s="5">
        <v>14</v>
      </c>
      <c r="V62" s="5">
        <v>10</v>
      </c>
      <c r="W62" s="5">
        <v>12</v>
      </c>
      <c r="X62" s="5">
        <v>7</v>
      </c>
      <c r="Y62" s="5">
        <v>8</v>
      </c>
      <c r="Z62" s="5">
        <v>1</v>
      </c>
      <c r="AA62" s="9">
        <v>6</v>
      </c>
      <c r="AB62" s="9">
        <v>6</v>
      </c>
      <c r="AC62" s="9">
        <v>2</v>
      </c>
      <c r="AD62" s="5">
        <v>4</v>
      </c>
      <c r="AE62" s="5">
        <v>3</v>
      </c>
      <c r="AF62" s="5">
        <v>4</v>
      </c>
      <c r="AG62" s="5">
        <v>2</v>
      </c>
      <c r="AH62" s="5">
        <v>2</v>
      </c>
      <c r="AI62" s="5">
        <v>2</v>
      </c>
      <c r="AJ62" s="5">
        <v>0</v>
      </c>
      <c r="AK62" s="5">
        <v>0</v>
      </c>
      <c r="AL62" s="5">
        <v>2</v>
      </c>
      <c r="AM62" s="5">
        <v>0</v>
      </c>
      <c r="AN62" s="5">
        <v>0</v>
      </c>
      <c r="AO62" s="9">
        <v>1</v>
      </c>
      <c r="AP62" s="9">
        <v>0</v>
      </c>
      <c r="AQ62" s="9">
        <v>2</v>
      </c>
      <c r="AR62" s="104">
        <v>5</v>
      </c>
      <c r="AS62" s="7">
        <v>3140</v>
      </c>
      <c r="AT62" s="7">
        <v>3355.9</v>
      </c>
      <c r="AU62" s="7">
        <v>1539.9</v>
      </c>
    </row>
    <row r="63" spans="2:47" x14ac:dyDescent="0.15">
      <c r="B63" s="248" t="s">
        <v>46</v>
      </c>
      <c r="C63" s="204"/>
      <c r="D63" s="5">
        <v>4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1</v>
      </c>
      <c r="O63" s="5">
        <v>0</v>
      </c>
      <c r="P63" s="5">
        <v>0</v>
      </c>
      <c r="Q63" s="5">
        <v>0</v>
      </c>
      <c r="R63" s="5">
        <v>2</v>
      </c>
      <c r="S63" s="5">
        <v>0</v>
      </c>
      <c r="T63" s="5">
        <v>1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9">
        <v>0</v>
      </c>
      <c r="AB63" s="9">
        <v>0</v>
      </c>
      <c r="AC63" s="9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9">
        <v>0</v>
      </c>
      <c r="AP63" s="9">
        <v>0</v>
      </c>
      <c r="AQ63" s="9">
        <v>0</v>
      </c>
      <c r="AR63" s="104">
        <v>0</v>
      </c>
      <c r="AS63" s="7">
        <v>2742.5</v>
      </c>
      <c r="AT63" s="7">
        <v>2616.8000000000002</v>
      </c>
      <c r="AU63" s="7">
        <v>437.2</v>
      </c>
    </row>
    <row r="64" spans="2:47" x14ac:dyDescent="0.15">
      <c r="B64" s="248" t="s">
        <v>47</v>
      </c>
      <c r="C64" s="204"/>
      <c r="D64" s="5">
        <v>15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1</v>
      </c>
      <c r="M64" s="5">
        <v>2</v>
      </c>
      <c r="N64" s="5">
        <v>1</v>
      </c>
      <c r="O64" s="5">
        <v>0</v>
      </c>
      <c r="P64" s="5">
        <v>1</v>
      </c>
      <c r="Q64" s="5">
        <v>0</v>
      </c>
      <c r="R64" s="5">
        <v>0</v>
      </c>
      <c r="S64" s="5">
        <v>0</v>
      </c>
      <c r="T64" s="5">
        <v>2</v>
      </c>
      <c r="U64" s="5">
        <v>3</v>
      </c>
      <c r="V64" s="5">
        <v>1</v>
      </c>
      <c r="W64" s="5">
        <v>1</v>
      </c>
      <c r="X64" s="5">
        <v>0</v>
      </c>
      <c r="Y64" s="5">
        <v>0</v>
      </c>
      <c r="Z64" s="5">
        <v>1</v>
      </c>
      <c r="AA64" s="9">
        <v>0</v>
      </c>
      <c r="AB64" s="9">
        <v>0</v>
      </c>
      <c r="AC64" s="9">
        <v>1</v>
      </c>
      <c r="AD64" s="5">
        <v>0</v>
      </c>
      <c r="AE64" s="5">
        <v>0</v>
      </c>
      <c r="AF64" s="5">
        <v>1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9">
        <v>0</v>
      </c>
      <c r="AP64" s="9">
        <v>0</v>
      </c>
      <c r="AQ64" s="9">
        <v>0</v>
      </c>
      <c r="AR64" s="104">
        <v>0</v>
      </c>
      <c r="AS64" s="7">
        <v>3285</v>
      </c>
      <c r="AT64" s="7">
        <v>3104.6</v>
      </c>
      <c r="AU64" s="7">
        <v>1137.5999999999999</v>
      </c>
    </row>
    <row r="65" spans="2:47" x14ac:dyDescent="0.15">
      <c r="B65" s="248" t="s">
        <v>48</v>
      </c>
      <c r="C65" s="204"/>
      <c r="D65" s="5">
        <v>8</v>
      </c>
      <c r="E65" s="5">
        <v>0</v>
      </c>
      <c r="F65" s="5">
        <v>0</v>
      </c>
      <c r="G65" s="5">
        <v>1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1</v>
      </c>
      <c r="P65" s="5">
        <v>0</v>
      </c>
      <c r="Q65" s="5">
        <v>0</v>
      </c>
      <c r="R65" s="5">
        <v>2</v>
      </c>
      <c r="S65" s="5">
        <v>0</v>
      </c>
      <c r="T65" s="5">
        <v>1</v>
      </c>
      <c r="U65" s="5">
        <v>1</v>
      </c>
      <c r="V65" s="5">
        <v>0</v>
      </c>
      <c r="W65" s="5">
        <v>1</v>
      </c>
      <c r="X65" s="5">
        <v>1</v>
      </c>
      <c r="Y65" s="5">
        <v>0</v>
      </c>
      <c r="Z65" s="5">
        <v>0</v>
      </c>
      <c r="AA65" s="9">
        <v>0</v>
      </c>
      <c r="AB65" s="9">
        <v>0</v>
      </c>
      <c r="AC65" s="9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9">
        <v>0</v>
      </c>
      <c r="AP65" s="9">
        <v>0</v>
      </c>
      <c r="AQ65" s="9">
        <v>0</v>
      </c>
      <c r="AR65" s="104">
        <v>0</v>
      </c>
      <c r="AS65" s="7">
        <v>2917</v>
      </c>
      <c r="AT65" s="7">
        <v>2723</v>
      </c>
      <c r="AU65" s="7">
        <v>979.7</v>
      </c>
    </row>
    <row r="66" spans="2:47" x14ac:dyDescent="0.15">
      <c r="B66" s="248" t="s">
        <v>49</v>
      </c>
      <c r="C66" s="204"/>
      <c r="D66" s="5">
        <v>10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1</v>
      </c>
      <c r="O66" s="5">
        <v>0</v>
      </c>
      <c r="P66" s="5">
        <v>0</v>
      </c>
      <c r="Q66" s="5">
        <v>2</v>
      </c>
      <c r="R66" s="5">
        <v>3</v>
      </c>
      <c r="S66" s="5">
        <v>0</v>
      </c>
      <c r="T66" s="5">
        <v>1</v>
      </c>
      <c r="U66" s="5">
        <v>1</v>
      </c>
      <c r="V66" s="5">
        <v>2</v>
      </c>
      <c r="W66" s="5">
        <v>0</v>
      </c>
      <c r="X66" s="5">
        <v>0</v>
      </c>
      <c r="Y66" s="5">
        <v>0</v>
      </c>
      <c r="Z66" s="5">
        <v>0</v>
      </c>
      <c r="AA66" s="9">
        <v>0</v>
      </c>
      <c r="AB66" s="9">
        <v>0</v>
      </c>
      <c r="AC66" s="9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9">
        <v>0</v>
      </c>
      <c r="AP66" s="9">
        <v>0</v>
      </c>
      <c r="AQ66" s="9">
        <v>0</v>
      </c>
      <c r="AR66" s="104">
        <v>0</v>
      </c>
      <c r="AS66" s="7">
        <v>2719</v>
      </c>
      <c r="AT66" s="7">
        <v>2812.9</v>
      </c>
      <c r="AU66" s="7">
        <v>453.8</v>
      </c>
    </row>
    <row r="67" spans="2:47" x14ac:dyDescent="0.15">
      <c r="B67" s="248" t="s">
        <v>50</v>
      </c>
      <c r="C67" s="204"/>
      <c r="D67" s="5">
        <v>9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1</v>
      </c>
      <c r="K67" s="5">
        <v>1</v>
      </c>
      <c r="L67" s="5">
        <v>0</v>
      </c>
      <c r="M67" s="5">
        <v>0</v>
      </c>
      <c r="N67" s="5">
        <v>0</v>
      </c>
      <c r="O67" s="5">
        <v>0</v>
      </c>
      <c r="P67" s="5">
        <v>1</v>
      </c>
      <c r="Q67" s="5">
        <v>1</v>
      </c>
      <c r="R67" s="5">
        <v>1</v>
      </c>
      <c r="S67" s="5">
        <v>2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1</v>
      </c>
      <c r="Z67" s="5">
        <v>0</v>
      </c>
      <c r="AA67" s="9">
        <v>0</v>
      </c>
      <c r="AB67" s="9">
        <v>0</v>
      </c>
      <c r="AC67" s="9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9">
        <v>0</v>
      </c>
      <c r="AP67" s="9">
        <v>0</v>
      </c>
      <c r="AQ67" s="9">
        <v>0</v>
      </c>
      <c r="AR67" s="104">
        <v>0</v>
      </c>
      <c r="AS67" s="7">
        <v>2640</v>
      </c>
      <c r="AT67" s="7">
        <v>2512.6</v>
      </c>
      <c r="AU67" s="7">
        <v>891.7</v>
      </c>
    </row>
    <row r="68" spans="2:47" x14ac:dyDescent="0.15">
      <c r="B68" s="248" t="s">
        <v>51</v>
      </c>
      <c r="C68" s="204"/>
      <c r="D68" s="9">
        <v>17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2</v>
      </c>
      <c r="L68" s="9">
        <v>2</v>
      </c>
      <c r="M68" s="9">
        <v>0</v>
      </c>
      <c r="N68" s="9">
        <v>0</v>
      </c>
      <c r="O68" s="9">
        <v>0</v>
      </c>
      <c r="P68" s="9">
        <v>2</v>
      </c>
      <c r="Q68" s="9">
        <v>1</v>
      </c>
      <c r="R68" s="9">
        <v>3</v>
      </c>
      <c r="S68" s="9">
        <v>2</v>
      </c>
      <c r="T68" s="9">
        <v>0</v>
      </c>
      <c r="U68" s="9">
        <v>2</v>
      </c>
      <c r="V68" s="9">
        <v>0</v>
      </c>
      <c r="W68" s="9">
        <v>1</v>
      </c>
      <c r="X68" s="9">
        <v>0</v>
      </c>
      <c r="Y68" s="9">
        <v>0</v>
      </c>
      <c r="Z68" s="9">
        <v>1</v>
      </c>
      <c r="AA68" s="9">
        <v>0</v>
      </c>
      <c r="AB68" s="9">
        <v>0</v>
      </c>
      <c r="AC68" s="9">
        <v>0</v>
      </c>
      <c r="AD68" s="9">
        <v>1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104">
        <v>0</v>
      </c>
      <c r="AS68" s="10">
        <v>2709</v>
      </c>
      <c r="AT68" s="10">
        <v>2709.8</v>
      </c>
      <c r="AU68" s="10">
        <v>1019.2</v>
      </c>
    </row>
    <row r="69" spans="2:47" x14ac:dyDescent="0.15">
      <c r="B69" s="247" t="s">
        <v>73</v>
      </c>
      <c r="C69" s="222"/>
      <c r="D69" s="6">
        <v>59</v>
      </c>
      <c r="E69" s="6">
        <v>0</v>
      </c>
      <c r="F69" s="6">
        <v>0</v>
      </c>
      <c r="G69" s="6">
        <v>1</v>
      </c>
      <c r="H69" s="6">
        <v>0</v>
      </c>
      <c r="I69" s="6">
        <v>0</v>
      </c>
      <c r="J69" s="6">
        <v>1</v>
      </c>
      <c r="K69" s="6">
        <v>0</v>
      </c>
      <c r="L69" s="6">
        <v>0</v>
      </c>
      <c r="M69" s="6">
        <v>2</v>
      </c>
      <c r="N69" s="6">
        <v>2</v>
      </c>
      <c r="O69" s="6">
        <v>2</v>
      </c>
      <c r="P69" s="6">
        <v>0</v>
      </c>
      <c r="Q69" s="6">
        <v>5</v>
      </c>
      <c r="R69" s="6">
        <v>4</v>
      </c>
      <c r="S69" s="6">
        <v>4</v>
      </c>
      <c r="T69" s="6">
        <v>3</v>
      </c>
      <c r="U69" s="6">
        <v>2</v>
      </c>
      <c r="V69" s="6">
        <v>8</v>
      </c>
      <c r="W69" s="6">
        <v>3</v>
      </c>
      <c r="X69" s="6">
        <v>4</v>
      </c>
      <c r="Y69" s="6">
        <v>3</v>
      </c>
      <c r="Z69" s="6">
        <v>2</v>
      </c>
      <c r="AA69" s="6">
        <v>2</v>
      </c>
      <c r="AB69" s="6">
        <v>2</v>
      </c>
      <c r="AC69" s="6">
        <v>0</v>
      </c>
      <c r="AD69" s="6">
        <v>2</v>
      </c>
      <c r="AE69" s="6">
        <v>1</v>
      </c>
      <c r="AF69" s="6">
        <v>0</v>
      </c>
      <c r="AG69" s="6">
        <v>2</v>
      </c>
      <c r="AH69" s="6">
        <v>1</v>
      </c>
      <c r="AI69" s="6">
        <v>1</v>
      </c>
      <c r="AJ69" s="6">
        <v>0</v>
      </c>
      <c r="AK69" s="6">
        <v>0</v>
      </c>
      <c r="AL69" s="6">
        <v>0</v>
      </c>
      <c r="AM69" s="6">
        <v>0</v>
      </c>
      <c r="AN69" s="6">
        <v>1</v>
      </c>
      <c r="AO69" s="6">
        <v>0</v>
      </c>
      <c r="AP69" s="6">
        <v>0</v>
      </c>
      <c r="AQ69" s="6">
        <v>1</v>
      </c>
      <c r="AR69" s="105">
        <v>0</v>
      </c>
      <c r="AS69" s="8">
        <v>3480</v>
      </c>
      <c r="AT69" s="8">
        <v>3569.5</v>
      </c>
      <c r="AU69" s="8">
        <v>1352.6</v>
      </c>
    </row>
    <row r="71" spans="2:47" x14ac:dyDescent="0.15">
      <c r="D71" s="148">
        <f>D6</f>
        <v>2609</v>
      </c>
    </row>
    <row r="72" spans="2:47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S3:AS4"/>
    <mergeCell ref="AT3:AT4"/>
    <mergeCell ref="AU3:AU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customWidth="1"/>
  </cols>
  <sheetData>
    <row r="1" spans="2:25" ht="17.25" x14ac:dyDescent="0.2">
      <c r="B1" s="26" t="s">
        <v>303</v>
      </c>
      <c r="D1" s="26" t="s">
        <v>379</v>
      </c>
      <c r="P1" s="26" t="s">
        <v>319</v>
      </c>
    </row>
    <row r="2" spans="2:25" ht="17.25" x14ac:dyDescent="0.2">
      <c r="B2" s="1" t="s">
        <v>375</v>
      </c>
      <c r="C2" s="2"/>
    </row>
    <row r="3" spans="2:25" ht="24" customHeight="1" x14ac:dyDescent="0.15">
      <c r="B3" s="269" t="s">
        <v>219</v>
      </c>
      <c r="C3" s="254"/>
      <c r="D3" s="250" t="s">
        <v>92</v>
      </c>
      <c r="E3" s="81"/>
      <c r="F3" s="82">
        <v>10</v>
      </c>
      <c r="G3" s="82">
        <v>15</v>
      </c>
      <c r="H3" s="82">
        <v>20</v>
      </c>
      <c r="I3" s="82">
        <v>25</v>
      </c>
      <c r="J3" s="82">
        <v>30</v>
      </c>
      <c r="K3" s="82">
        <v>35</v>
      </c>
      <c r="L3" s="82">
        <v>40</v>
      </c>
      <c r="M3" s="82">
        <v>45</v>
      </c>
      <c r="N3" s="82">
        <v>50</v>
      </c>
      <c r="O3" s="82">
        <v>55</v>
      </c>
      <c r="P3" s="82">
        <v>60</v>
      </c>
      <c r="Q3" s="82">
        <v>65</v>
      </c>
      <c r="R3" s="82">
        <v>70</v>
      </c>
      <c r="S3" s="82">
        <v>75</v>
      </c>
      <c r="T3" s="82">
        <v>80</v>
      </c>
      <c r="U3" s="82">
        <v>85</v>
      </c>
      <c r="V3" s="101" t="s">
        <v>302</v>
      </c>
      <c r="W3" s="289" t="s">
        <v>94</v>
      </c>
      <c r="X3" s="289" t="s">
        <v>95</v>
      </c>
      <c r="Y3" s="289" t="s">
        <v>96</v>
      </c>
    </row>
    <row r="4" spans="2:25" s="32" customFormat="1" ht="13.5" x14ac:dyDescent="0.15">
      <c r="B4" s="279" t="s">
        <v>85</v>
      </c>
      <c r="C4" s="280"/>
      <c r="D4" s="251"/>
      <c r="E4" s="63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1" t="s">
        <v>97</v>
      </c>
      <c r="P4" s="63" t="s">
        <v>97</v>
      </c>
      <c r="Q4" s="63" t="s">
        <v>97</v>
      </c>
      <c r="R4" s="61" t="s">
        <v>97</v>
      </c>
      <c r="S4" s="61" t="s">
        <v>97</v>
      </c>
      <c r="T4" s="63" t="s">
        <v>97</v>
      </c>
      <c r="U4" s="63" t="s">
        <v>97</v>
      </c>
      <c r="V4" s="63"/>
      <c r="W4" s="251"/>
      <c r="X4" s="251"/>
      <c r="Y4" s="251"/>
    </row>
    <row r="5" spans="2:25" ht="24" customHeight="1" x14ac:dyDescent="0.15">
      <c r="B5" s="281"/>
      <c r="C5" s="278"/>
      <c r="D5" s="252"/>
      <c r="E5" s="107" t="s">
        <v>301</v>
      </c>
      <c r="F5" s="67">
        <v>15</v>
      </c>
      <c r="G5" s="67">
        <v>20</v>
      </c>
      <c r="H5" s="67">
        <v>25</v>
      </c>
      <c r="I5" s="67">
        <v>30</v>
      </c>
      <c r="J5" s="67">
        <v>35</v>
      </c>
      <c r="K5" s="67">
        <v>40</v>
      </c>
      <c r="L5" s="67">
        <v>45</v>
      </c>
      <c r="M5" s="67">
        <v>50</v>
      </c>
      <c r="N5" s="67">
        <v>55</v>
      </c>
      <c r="O5" s="67">
        <v>60</v>
      </c>
      <c r="P5" s="67">
        <v>65</v>
      </c>
      <c r="Q5" s="67">
        <v>70</v>
      </c>
      <c r="R5" s="67">
        <v>75</v>
      </c>
      <c r="S5" s="67">
        <v>80</v>
      </c>
      <c r="T5" s="67">
        <v>85</v>
      </c>
      <c r="U5" s="67">
        <v>90</v>
      </c>
      <c r="V5" s="108"/>
      <c r="W5" s="109" t="s">
        <v>220</v>
      </c>
      <c r="X5" s="109" t="s">
        <v>220</v>
      </c>
      <c r="Y5" s="109" t="s">
        <v>220</v>
      </c>
    </row>
    <row r="6" spans="2:25" x14ac:dyDescent="0.15">
      <c r="B6" s="267" t="s">
        <v>0</v>
      </c>
      <c r="C6" s="290"/>
      <c r="D6" s="5">
        <v>2609</v>
      </c>
      <c r="E6" s="5">
        <v>8</v>
      </c>
      <c r="F6" s="5">
        <v>12</v>
      </c>
      <c r="G6" s="5">
        <v>36</v>
      </c>
      <c r="H6" s="5">
        <v>39</v>
      </c>
      <c r="I6" s="5">
        <v>49</v>
      </c>
      <c r="J6" s="5">
        <v>63</v>
      </c>
      <c r="K6" s="5">
        <v>55</v>
      </c>
      <c r="L6" s="5">
        <v>63</v>
      </c>
      <c r="M6" s="5">
        <v>80</v>
      </c>
      <c r="N6" s="5">
        <v>78</v>
      </c>
      <c r="O6" s="5">
        <v>86</v>
      </c>
      <c r="P6" s="5">
        <v>99</v>
      </c>
      <c r="Q6" s="5">
        <v>93</v>
      </c>
      <c r="R6" s="5">
        <v>102</v>
      </c>
      <c r="S6" s="5">
        <v>168</v>
      </c>
      <c r="T6" s="5">
        <v>145</v>
      </c>
      <c r="U6" s="20">
        <v>955</v>
      </c>
      <c r="V6" s="193">
        <v>478</v>
      </c>
      <c r="W6" s="93">
        <v>88.8</v>
      </c>
      <c r="X6" s="94">
        <v>75.400000000000006</v>
      </c>
      <c r="Y6" s="94">
        <v>21.1</v>
      </c>
    </row>
    <row r="7" spans="2:25" x14ac:dyDescent="0.15">
      <c r="B7" s="267" t="s">
        <v>1</v>
      </c>
      <c r="C7" s="290"/>
      <c r="D7" s="42">
        <v>1914</v>
      </c>
      <c r="E7" s="42">
        <v>7</v>
      </c>
      <c r="F7" s="42">
        <v>9</v>
      </c>
      <c r="G7" s="42">
        <v>28</v>
      </c>
      <c r="H7" s="42">
        <v>29</v>
      </c>
      <c r="I7" s="42">
        <v>39</v>
      </c>
      <c r="J7" s="42">
        <v>48</v>
      </c>
      <c r="K7" s="42">
        <v>42</v>
      </c>
      <c r="L7" s="42">
        <v>39</v>
      </c>
      <c r="M7" s="42">
        <v>57</v>
      </c>
      <c r="N7" s="42">
        <v>51</v>
      </c>
      <c r="O7" s="42">
        <v>62</v>
      </c>
      <c r="P7" s="42">
        <v>72</v>
      </c>
      <c r="Q7" s="42">
        <v>76</v>
      </c>
      <c r="R7" s="42">
        <v>79</v>
      </c>
      <c r="S7" s="42">
        <v>123</v>
      </c>
      <c r="T7" s="42">
        <v>111</v>
      </c>
      <c r="U7" s="9">
        <v>666</v>
      </c>
      <c r="V7" s="9">
        <v>376</v>
      </c>
      <c r="W7" s="92">
        <v>88.5</v>
      </c>
      <c r="X7" s="90">
        <v>75.2</v>
      </c>
      <c r="Y7" s="90">
        <v>21.2</v>
      </c>
    </row>
    <row r="8" spans="2:25" x14ac:dyDescent="0.15">
      <c r="B8" s="66"/>
      <c r="C8" s="15" t="s">
        <v>65</v>
      </c>
      <c r="D8" s="9">
        <v>1203</v>
      </c>
      <c r="E8" s="9">
        <v>4</v>
      </c>
      <c r="F8" s="9">
        <v>6</v>
      </c>
      <c r="G8" s="9">
        <v>20</v>
      </c>
      <c r="H8" s="9">
        <v>15</v>
      </c>
      <c r="I8" s="9">
        <v>29</v>
      </c>
      <c r="J8" s="9">
        <v>30</v>
      </c>
      <c r="K8" s="9">
        <v>28</v>
      </c>
      <c r="L8" s="9">
        <v>17</v>
      </c>
      <c r="M8" s="9">
        <v>42</v>
      </c>
      <c r="N8" s="9">
        <v>32</v>
      </c>
      <c r="O8" s="9">
        <v>39</v>
      </c>
      <c r="P8" s="9">
        <v>51</v>
      </c>
      <c r="Q8" s="9">
        <v>40</v>
      </c>
      <c r="R8" s="9">
        <v>51</v>
      </c>
      <c r="S8" s="9">
        <v>82</v>
      </c>
      <c r="T8" s="9">
        <v>77</v>
      </c>
      <c r="U8" s="9">
        <v>437</v>
      </c>
      <c r="V8" s="9">
        <v>203</v>
      </c>
      <c r="W8" s="92">
        <v>87.7</v>
      </c>
      <c r="X8" s="90">
        <v>74.900000000000006</v>
      </c>
      <c r="Y8" s="90">
        <v>21.2</v>
      </c>
    </row>
    <row r="9" spans="2:25" x14ac:dyDescent="0.15">
      <c r="B9" s="66"/>
      <c r="C9" s="15" t="s">
        <v>66</v>
      </c>
      <c r="D9" s="9">
        <v>519</v>
      </c>
      <c r="E9" s="9">
        <v>2</v>
      </c>
      <c r="F9" s="9">
        <v>3</v>
      </c>
      <c r="G9" s="9">
        <v>7</v>
      </c>
      <c r="H9" s="9">
        <v>6</v>
      </c>
      <c r="I9" s="9">
        <v>8</v>
      </c>
      <c r="J9" s="9">
        <v>12</v>
      </c>
      <c r="K9" s="9">
        <v>11</v>
      </c>
      <c r="L9" s="9">
        <v>21</v>
      </c>
      <c r="M9" s="9">
        <v>14</v>
      </c>
      <c r="N9" s="9">
        <v>14</v>
      </c>
      <c r="O9" s="9">
        <v>20</v>
      </c>
      <c r="P9" s="9">
        <v>15</v>
      </c>
      <c r="Q9" s="9">
        <v>26</v>
      </c>
      <c r="R9" s="9">
        <v>23</v>
      </c>
      <c r="S9" s="9">
        <v>34</v>
      </c>
      <c r="T9" s="9">
        <v>26</v>
      </c>
      <c r="U9" s="9">
        <v>157</v>
      </c>
      <c r="V9" s="9">
        <v>120</v>
      </c>
      <c r="W9" s="92">
        <v>88</v>
      </c>
      <c r="X9" s="90">
        <v>74.8</v>
      </c>
      <c r="Y9" s="90">
        <v>21</v>
      </c>
    </row>
    <row r="10" spans="2:25" x14ac:dyDescent="0.15">
      <c r="B10" s="66"/>
      <c r="C10" s="15" t="s">
        <v>67</v>
      </c>
      <c r="D10" s="9">
        <v>192</v>
      </c>
      <c r="E10" s="9">
        <v>1</v>
      </c>
      <c r="F10" s="9">
        <v>0</v>
      </c>
      <c r="G10" s="9">
        <v>1</v>
      </c>
      <c r="H10" s="9">
        <v>8</v>
      </c>
      <c r="I10" s="9">
        <v>2</v>
      </c>
      <c r="J10" s="9">
        <v>6</v>
      </c>
      <c r="K10" s="9">
        <v>3</v>
      </c>
      <c r="L10" s="9">
        <v>1</v>
      </c>
      <c r="M10" s="9">
        <v>1</v>
      </c>
      <c r="N10" s="9">
        <v>5</v>
      </c>
      <c r="O10" s="9">
        <v>3</v>
      </c>
      <c r="P10" s="9">
        <v>6</v>
      </c>
      <c r="Q10" s="9">
        <v>10</v>
      </c>
      <c r="R10" s="9">
        <v>5</v>
      </c>
      <c r="S10" s="9">
        <v>7</v>
      </c>
      <c r="T10" s="9">
        <v>8</v>
      </c>
      <c r="U10" s="9">
        <v>72</v>
      </c>
      <c r="V10" s="9">
        <v>53</v>
      </c>
      <c r="W10" s="92">
        <v>90</v>
      </c>
      <c r="X10" s="90">
        <v>78.3</v>
      </c>
      <c r="Y10" s="90">
        <v>21.2</v>
      </c>
    </row>
    <row r="11" spans="2:25" x14ac:dyDescent="0.15">
      <c r="B11" s="247" t="s">
        <v>5</v>
      </c>
      <c r="C11" s="222"/>
      <c r="D11" s="6">
        <v>695</v>
      </c>
      <c r="E11" s="6">
        <v>1</v>
      </c>
      <c r="F11" s="6">
        <v>3</v>
      </c>
      <c r="G11" s="6">
        <v>8</v>
      </c>
      <c r="H11" s="6">
        <v>10</v>
      </c>
      <c r="I11" s="6">
        <v>10</v>
      </c>
      <c r="J11" s="6">
        <v>15</v>
      </c>
      <c r="K11" s="6">
        <v>13</v>
      </c>
      <c r="L11" s="6">
        <v>24</v>
      </c>
      <c r="M11" s="6">
        <v>23</v>
      </c>
      <c r="N11" s="6">
        <v>27</v>
      </c>
      <c r="O11" s="6">
        <v>24</v>
      </c>
      <c r="P11" s="6">
        <v>27</v>
      </c>
      <c r="Q11" s="6">
        <v>17</v>
      </c>
      <c r="R11" s="6">
        <v>23</v>
      </c>
      <c r="S11" s="6">
        <v>45</v>
      </c>
      <c r="T11" s="6">
        <v>34</v>
      </c>
      <c r="U11" s="6">
        <v>289</v>
      </c>
      <c r="V11" s="6">
        <v>102</v>
      </c>
      <c r="W11" s="93">
        <v>89.2</v>
      </c>
      <c r="X11" s="94">
        <v>75.900000000000006</v>
      </c>
      <c r="Y11" s="94">
        <v>20.9</v>
      </c>
    </row>
    <row r="12" spans="2:25" ht="12" customHeight="1" x14ac:dyDescent="0.15">
      <c r="B12" s="248" t="s">
        <v>75</v>
      </c>
      <c r="C12" s="204"/>
      <c r="D12" s="42">
        <v>95</v>
      </c>
      <c r="E12" s="42">
        <v>0</v>
      </c>
      <c r="F12" s="42">
        <v>0</v>
      </c>
      <c r="G12" s="42">
        <v>1</v>
      </c>
      <c r="H12" s="42">
        <v>1</v>
      </c>
      <c r="I12" s="42">
        <v>2</v>
      </c>
      <c r="J12" s="42">
        <v>1</v>
      </c>
      <c r="K12" s="42">
        <v>4</v>
      </c>
      <c r="L12" s="42">
        <v>5</v>
      </c>
      <c r="M12" s="42">
        <v>4</v>
      </c>
      <c r="N12" s="42">
        <v>2</v>
      </c>
      <c r="O12" s="42">
        <v>10</v>
      </c>
      <c r="P12" s="42">
        <v>4</v>
      </c>
      <c r="Q12" s="42">
        <v>2</v>
      </c>
      <c r="R12" s="42">
        <v>2</v>
      </c>
      <c r="S12" s="42">
        <v>8</v>
      </c>
      <c r="T12" s="42">
        <v>5</v>
      </c>
      <c r="U12" s="9">
        <v>31</v>
      </c>
      <c r="V12" s="9">
        <v>13</v>
      </c>
      <c r="W12" s="92">
        <v>80.400000000000006</v>
      </c>
      <c r="X12" s="90">
        <v>72.400000000000006</v>
      </c>
      <c r="Y12" s="90">
        <v>20.7</v>
      </c>
    </row>
    <row r="13" spans="2:25" ht="12" customHeight="1" x14ac:dyDescent="0.15">
      <c r="B13" s="248" t="s">
        <v>76</v>
      </c>
      <c r="C13" s="204"/>
      <c r="D13" s="9">
        <v>82</v>
      </c>
      <c r="E13" s="9">
        <v>0</v>
      </c>
      <c r="F13" s="9">
        <v>0</v>
      </c>
      <c r="G13" s="9">
        <v>0</v>
      </c>
      <c r="H13" s="9">
        <v>1</v>
      </c>
      <c r="I13" s="9">
        <v>2</v>
      </c>
      <c r="J13" s="9">
        <v>2</v>
      </c>
      <c r="K13" s="9">
        <v>1</v>
      </c>
      <c r="L13" s="9">
        <v>2</v>
      </c>
      <c r="M13" s="9">
        <v>2</v>
      </c>
      <c r="N13" s="9">
        <v>2</v>
      </c>
      <c r="O13" s="9">
        <v>2</v>
      </c>
      <c r="P13" s="9">
        <v>4</v>
      </c>
      <c r="Q13" s="9">
        <v>6</v>
      </c>
      <c r="R13" s="9">
        <v>4</v>
      </c>
      <c r="S13" s="9">
        <v>8</v>
      </c>
      <c r="T13" s="9">
        <v>4</v>
      </c>
      <c r="U13" s="9">
        <v>32</v>
      </c>
      <c r="V13" s="9">
        <v>10</v>
      </c>
      <c r="W13" s="92">
        <v>88.4</v>
      </c>
      <c r="X13" s="90">
        <v>76.599999999999994</v>
      </c>
      <c r="Y13" s="90">
        <v>18.7</v>
      </c>
    </row>
    <row r="14" spans="2:25" ht="12" customHeight="1" x14ac:dyDescent="0.15">
      <c r="B14" s="248" t="s">
        <v>77</v>
      </c>
      <c r="C14" s="204"/>
      <c r="D14" s="9">
        <v>59</v>
      </c>
      <c r="E14" s="9">
        <v>1</v>
      </c>
      <c r="F14" s="9">
        <v>1</v>
      </c>
      <c r="G14" s="9">
        <v>0</v>
      </c>
      <c r="H14" s="9">
        <v>1</v>
      </c>
      <c r="I14" s="9">
        <v>1</v>
      </c>
      <c r="J14" s="9">
        <v>2</v>
      </c>
      <c r="K14" s="9">
        <v>0</v>
      </c>
      <c r="L14" s="9">
        <v>3</v>
      </c>
      <c r="M14" s="9">
        <v>2</v>
      </c>
      <c r="N14" s="9">
        <v>3</v>
      </c>
      <c r="O14" s="9">
        <v>1</v>
      </c>
      <c r="P14" s="9">
        <v>1</v>
      </c>
      <c r="Q14" s="9">
        <v>1</v>
      </c>
      <c r="R14" s="9">
        <v>1</v>
      </c>
      <c r="S14" s="9">
        <v>2</v>
      </c>
      <c r="T14" s="9">
        <v>3</v>
      </c>
      <c r="U14" s="9">
        <v>24</v>
      </c>
      <c r="V14" s="9">
        <v>12</v>
      </c>
      <c r="W14" s="92">
        <v>90</v>
      </c>
      <c r="X14" s="90">
        <v>74.900000000000006</v>
      </c>
      <c r="Y14" s="90">
        <v>23.5</v>
      </c>
    </row>
    <row r="15" spans="2:25" ht="12" customHeight="1" x14ac:dyDescent="0.15">
      <c r="B15" s="248" t="s">
        <v>78</v>
      </c>
      <c r="C15" s="204"/>
      <c r="D15" s="9">
        <v>1246</v>
      </c>
      <c r="E15" s="9">
        <v>4</v>
      </c>
      <c r="F15" s="9">
        <v>6</v>
      </c>
      <c r="G15" s="9">
        <v>21</v>
      </c>
      <c r="H15" s="9">
        <v>17</v>
      </c>
      <c r="I15" s="9">
        <v>29</v>
      </c>
      <c r="J15" s="9">
        <v>31</v>
      </c>
      <c r="K15" s="9">
        <v>28</v>
      </c>
      <c r="L15" s="9">
        <v>18</v>
      </c>
      <c r="M15" s="9">
        <v>43</v>
      </c>
      <c r="N15" s="9">
        <v>34</v>
      </c>
      <c r="O15" s="9">
        <v>41</v>
      </c>
      <c r="P15" s="9">
        <v>53</v>
      </c>
      <c r="Q15" s="9">
        <v>40</v>
      </c>
      <c r="R15" s="9">
        <v>53</v>
      </c>
      <c r="S15" s="9">
        <v>83</v>
      </c>
      <c r="T15" s="9">
        <v>77</v>
      </c>
      <c r="U15" s="9">
        <v>459</v>
      </c>
      <c r="V15" s="9">
        <v>209</v>
      </c>
      <c r="W15" s="92">
        <v>87.9</v>
      </c>
      <c r="X15" s="90">
        <v>74.900000000000006</v>
      </c>
      <c r="Y15" s="90">
        <v>21.3</v>
      </c>
    </row>
    <row r="16" spans="2:25" ht="12" customHeight="1" x14ac:dyDescent="0.15">
      <c r="B16" s="248" t="s">
        <v>79</v>
      </c>
      <c r="C16" s="204"/>
      <c r="D16" s="9">
        <v>177</v>
      </c>
      <c r="E16" s="9">
        <v>1</v>
      </c>
      <c r="F16" s="9">
        <v>0</v>
      </c>
      <c r="G16" s="9">
        <v>0</v>
      </c>
      <c r="H16" s="9">
        <v>7</v>
      </c>
      <c r="I16" s="9">
        <v>2</v>
      </c>
      <c r="J16" s="9">
        <v>6</v>
      </c>
      <c r="K16" s="9">
        <v>3</v>
      </c>
      <c r="L16" s="9">
        <v>1</v>
      </c>
      <c r="M16" s="9">
        <v>1</v>
      </c>
      <c r="N16" s="9">
        <v>5</v>
      </c>
      <c r="O16" s="9">
        <v>3</v>
      </c>
      <c r="P16" s="9">
        <v>5</v>
      </c>
      <c r="Q16" s="9">
        <v>10</v>
      </c>
      <c r="R16" s="9">
        <v>5</v>
      </c>
      <c r="S16" s="9">
        <v>7</v>
      </c>
      <c r="T16" s="9">
        <v>8</v>
      </c>
      <c r="U16" s="9">
        <v>64</v>
      </c>
      <c r="V16" s="9">
        <v>49</v>
      </c>
      <c r="W16" s="92">
        <v>90</v>
      </c>
      <c r="X16" s="90">
        <v>78.3</v>
      </c>
      <c r="Y16" s="90">
        <v>20.9</v>
      </c>
    </row>
    <row r="17" spans="2:25" ht="12" customHeight="1" x14ac:dyDescent="0.15">
      <c r="B17" s="248" t="s">
        <v>80</v>
      </c>
      <c r="C17" s="204"/>
      <c r="D17" s="9">
        <v>28</v>
      </c>
      <c r="E17" s="9">
        <v>0</v>
      </c>
      <c r="F17" s="9">
        <v>0</v>
      </c>
      <c r="G17" s="9">
        <v>1</v>
      </c>
      <c r="H17" s="9">
        <v>0</v>
      </c>
      <c r="I17" s="9">
        <v>2</v>
      </c>
      <c r="J17" s="9">
        <v>1</v>
      </c>
      <c r="K17" s="9">
        <v>2</v>
      </c>
      <c r="L17" s="9">
        <v>3</v>
      </c>
      <c r="M17" s="9">
        <v>1</v>
      </c>
      <c r="N17" s="9">
        <v>0</v>
      </c>
      <c r="O17" s="9">
        <v>2</v>
      </c>
      <c r="P17" s="9">
        <v>2</v>
      </c>
      <c r="Q17" s="9">
        <v>0</v>
      </c>
      <c r="R17" s="9">
        <v>0</v>
      </c>
      <c r="S17" s="9">
        <v>0</v>
      </c>
      <c r="T17" s="9">
        <v>0</v>
      </c>
      <c r="U17" s="9">
        <v>14</v>
      </c>
      <c r="V17" s="9">
        <v>0</v>
      </c>
      <c r="W17" s="92">
        <v>76.599999999999994</v>
      </c>
      <c r="X17" s="90">
        <v>66.099999999999994</v>
      </c>
      <c r="Y17" s="90">
        <v>25.7</v>
      </c>
    </row>
    <row r="18" spans="2:25" ht="12" customHeight="1" x14ac:dyDescent="0.15">
      <c r="B18" s="248" t="s">
        <v>81</v>
      </c>
      <c r="C18" s="204"/>
      <c r="D18" s="9">
        <v>519</v>
      </c>
      <c r="E18" s="9">
        <v>2</v>
      </c>
      <c r="F18" s="9">
        <v>3</v>
      </c>
      <c r="G18" s="9">
        <v>7</v>
      </c>
      <c r="H18" s="9">
        <v>6</v>
      </c>
      <c r="I18" s="9">
        <v>8</v>
      </c>
      <c r="J18" s="9">
        <v>12</v>
      </c>
      <c r="K18" s="9">
        <v>11</v>
      </c>
      <c r="L18" s="9">
        <v>21</v>
      </c>
      <c r="M18" s="9">
        <v>14</v>
      </c>
      <c r="N18" s="9">
        <v>14</v>
      </c>
      <c r="O18" s="9">
        <v>20</v>
      </c>
      <c r="P18" s="9">
        <v>15</v>
      </c>
      <c r="Q18" s="9">
        <v>26</v>
      </c>
      <c r="R18" s="9">
        <v>23</v>
      </c>
      <c r="S18" s="9">
        <v>34</v>
      </c>
      <c r="T18" s="9">
        <v>26</v>
      </c>
      <c r="U18" s="9">
        <v>157</v>
      </c>
      <c r="V18" s="9">
        <v>120</v>
      </c>
      <c r="W18" s="92">
        <v>88</v>
      </c>
      <c r="X18" s="90">
        <v>74.8</v>
      </c>
      <c r="Y18" s="90">
        <v>21</v>
      </c>
    </row>
    <row r="19" spans="2:25" ht="12" customHeight="1" x14ac:dyDescent="0.15">
      <c r="B19" s="248" t="s">
        <v>202</v>
      </c>
      <c r="C19" s="204"/>
      <c r="D19" s="9">
        <v>55</v>
      </c>
      <c r="E19" s="9">
        <v>0</v>
      </c>
      <c r="F19" s="9">
        <v>0</v>
      </c>
      <c r="G19" s="9">
        <v>1</v>
      </c>
      <c r="H19" s="9">
        <v>2</v>
      </c>
      <c r="I19" s="9">
        <v>0</v>
      </c>
      <c r="J19" s="9">
        <v>1</v>
      </c>
      <c r="K19" s="9">
        <v>2</v>
      </c>
      <c r="L19" s="9">
        <v>2</v>
      </c>
      <c r="M19" s="9">
        <v>4</v>
      </c>
      <c r="N19" s="9">
        <v>3</v>
      </c>
      <c r="O19" s="9">
        <v>0</v>
      </c>
      <c r="P19" s="9">
        <v>1</v>
      </c>
      <c r="Q19" s="9">
        <v>1</v>
      </c>
      <c r="R19" s="9">
        <v>4</v>
      </c>
      <c r="S19" s="9">
        <v>5</v>
      </c>
      <c r="T19" s="9">
        <v>3</v>
      </c>
      <c r="U19" s="9">
        <v>25</v>
      </c>
      <c r="V19" s="9">
        <v>1</v>
      </c>
      <c r="W19" s="92">
        <v>83.7</v>
      </c>
      <c r="X19" s="90">
        <v>72.900000000000006</v>
      </c>
      <c r="Y19" s="90">
        <v>21.8</v>
      </c>
    </row>
    <row r="20" spans="2:25" ht="12" customHeight="1" x14ac:dyDescent="0.15">
      <c r="B20" s="248" t="s">
        <v>203</v>
      </c>
      <c r="C20" s="204"/>
      <c r="D20" s="9">
        <v>31</v>
      </c>
      <c r="E20" s="9">
        <v>0</v>
      </c>
      <c r="F20" s="9">
        <v>0</v>
      </c>
      <c r="G20" s="9">
        <v>0</v>
      </c>
      <c r="H20" s="9">
        <v>0</v>
      </c>
      <c r="I20" s="9">
        <v>1</v>
      </c>
      <c r="J20" s="9">
        <v>1</v>
      </c>
      <c r="K20" s="9">
        <v>1</v>
      </c>
      <c r="L20" s="9">
        <v>1</v>
      </c>
      <c r="M20" s="9">
        <v>2</v>
      </c>
      <c r="N20" s="9">
        <v>3</v>
      </c>
      <c r="O20" s="9">
        <v>1</v>
      </c>
      <c r="P20" s="9">
        <v>1</v>
      </c>
      <c r="Q20" s="9">
        <v>1</v>
      </c>
      <c r="R20" s="9">
        <v>1</v>
      </c>
      <c r="S20" s="9">
        <v>1</v>
      </c>
      <c r="T20" s="9">
        <v>1</v>
      </c>
      <c r="U20" s="9">
        <v>12</v>
      </c>
      <c r="V20" s="9">
        <v>4</v>
      </c>
      <c r="W20" s="92">
        <v>86.3</v>
      </c>
      <c r="X20" s="90">
        <v>72.2</v>
      </c>
      <c r="Y20" s="90">
        <v>21</v>
      </c>
    </row>
    <row r="21" spans="2:25" ht="12" customHeight="1" x14ac:dyDescent="0.15">
      <c r="B21" s="248" t="s">
        <v>88</v>
      </c>
      <c r="C21" s="204"/>
      <c r="D21" s="9">
        <v>214</v>
      </c>
      <c r="E21" s="9">
        <v>0</v>
      </c>
      <c r="F21" s="9">
        <v>2</v>
      </c>
      <c r="G21" s="9">
        <v>3</v>
      </c>
      <c r="H21" s="9">
        <v>2</v>
      </c>
      <c r="I21" s="9">
        <v>2</v>
      </c>
      <c r="J21" s="9">
        <v>6</v>
      </c>
      <c r="K21" s="9">
        <v>1</v>
      </c>
      <c r="L21" s="9">
        <v>4</v>
      </c>
      <c r="M21" s="9">
        <v>5</v>
      </c>
      <c r="N21" s="9">
        <v>9</v>
      </c>
      <c r="O21" s="9">
        <v>4</v>
      </c>
      <c r="P21" s="9">
        <v>11</v>
      </c>
      <c r="Q21" s="9">
        <v>2</v>
      </c>
      <c r="R21" s="9">
        <v>6</v>
      </c>
      <c r="S21" s="9">
        <v>11</v>
      </c>
      <c r="T21" s="9">
        <v>13</v>
      </c>
      <c r="U21" s="9">
        <v>104</v>
      </c>
      <c r="V21" s="9">
        <v>29</v>
      </c>
      <c r="W21" s="92">
        <v>89.6</v>
      </c>
      <c r="X21" s="90">
        <v>78.2</v>
      </c>
      <c r="Y21" s="90">
        <v>19.899999999999999</v>
      </c>
    </row>
    <row r="22" spans="2:25" ht="12" customHeight="1" x14ac:dyDescent="0.15">
      <c r="B22" s="247" t="s">
        <v>204</v>
      </c>
      <c r="C22" s="222"/>
      <c r="D22" s="6">
        <v>103</v>
      </c>
      <c r="E22" s="6">
        <v>0</v>
      </c>
      <c r="F22" s="6">
        <v>0</v>
      </c>
      <c r="G22" s="6">
        <v>2</v>
      </c>
      <c r="H22" s="6">
        <v>2</v>
      </c>
      <c r="I22" s="6">
        <v>0</v>
      </c>
      <c r="J22" s="6">
        <v>0</v>
      </c>
      <c r="K22" s="6">
        <v>2</v>
      </c>
      <c r="L22" s="6">
        <v>3</v>
      </c>
      <c r="M22" s="6">
        <v>2</v>
      </c>
      <c r="N22" s="6">
        <v>3</v>
      </c>
      <c r="O22" s="6">
        <v>2</v>
      </c>
      <c r="P22" s="6">
        <v>2</v>
      </c>
      <c r="Q22" s="6">
        <v>4</v>
      </c>
      <c r="R22" s="6">
        <v>3</v>
      </c>
      <c r="S22" s="6">
        <v>9</v>
      </c>
      <c r="T22" s="6">
        <v>5</v>
      </c>
      <c r="U22" s="6">
        <v>33</v>
      </c>
      <c r="V22" s="6">
        <v>31</v>
      </c>
      <c r="W22" s="93">
        <v>90</v>
      </c>
      <c r="X22" s="94">
        <v>80.099999999999994</v>
      </c>
      <c r="Y22" s="94">
        <v>19.2</v>
      </c>
    </row>
    <row r="23" spans="2:25" x14ac:dyDescent="0.15">
      <c r="B23" s="248" t="s">
        <v>6</v>
      </c>
      <c r="C23" s="204"/>
      <c r="D23" s="5">
        <v>95</v>
      </c>
      <c r="E23" s="5">
        <v>0</v>
      </c>
      <c r="F23" s="5">
        <v>0</v>
      </c>
      <c r="G23" s="5">
        <v>1</v>
      </c>
      <c r="H23" s="5">
        <v>1</v>
      </c>
      <c r="I23" s="5">
        <v>2</v>
      </c>
      <c r="J23" s="5">
        <v>1</v>
      </c>
      <c r="K23" s="5">
        <v>4</v>
      </c>
      <c r="L23" s="5">
        <v>5</v>
      </c>
      <c r="M23" s="5">
        <v>4</v>
      </c>
      <c r="N23" s="5">
        <v>2</v>
      </c>
      <c r="O23" s="5">
        <v>10</v>
      </c>
      <c r="P23" s="5">
        <v>4</v>
      </c>
      <c r="Q23" s="5">
        <v>2</v>
      </c>
      <c r="R23" s="5">
        <v>2</v>
      </c>
      <c r="S23" s="5">
        <v>8</v>
      </c>
      <c r="T23" s="5">
        <v>5</v>
      </c>
      <c r="U23" s="5">
        <v>31</v>
      </c>
      <c r="V23" s="5">
        <v>13</v>
      </c>
      <c r="W23" s="92">
        <v>80.400000000000006</v>
      </c>
      <c r="X23" s="90">
        <v>72.400000000000006</v>
      </c>
      <c r="Y23" s="90">
        <v>20.7</v>
      </c>
    </row>
    <row r="24" spans="2:25" x14ac:dyDescent="0.15">
      <c r="B24" s="248" t="s">
        <v>7</v>
      </c>
      <c r="C24" s="204"/>
      <c r="D24" s="5">
        <v>3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2</v>
      </c>
      <c r="U24" s="192">
        <v>1</v>
      </c>
      <c r="V24" s="192">
        <v>0</v>
      </c>
      <c r="W24" s="95">
        <v>84.7</v>
      </c>
      <c r="X24" s="96">
        <v>85.4</v>
      </c>
      <c r="Y24" s="96">
        <v>3.5</v>
      </c>
    </row>
    <row r="25" spans="2:25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2</v>
      </c>
      <c r="V25" s="5">
        <v>3</v>
      </c>
      <c r="W25" s="95">
        <v>90</v>
      </c>
      <c r="X25" s="96">
        <v>94</v>
      </c>
      <c r="Y25" s="96">
        <v>4.9000000000000004</v>
      </c>
    </row>
    <row r="26" spans="2:25" x14ac:dyDescent="0.15">
      <c r="B26" s="248" t="s">
        <v>9</v>
      </c>
      <c r="C26" s="204"/>
      <c r="D26" s="5">
        <v>66</v>
      </c>
      <c r="E26" s="5">
        <v>0</v>
      </c>
      <c r="F26" s="5">
        <v>0</v>
      </c>
      <c r="G26" s="5">
        <v>0</v>
      </c>
      <c r="H26" s="5">
        <v>1</v>
      </c>
      <c r="I26" s="5">
        <v>2</v>
      </c>
      <c r="J26" s="5">
        <v>2</v>
      </c>
      <c r="K26" s="5">
        <v>1</v>
      </c>
      <c r="L26" s="5">
        <v>1</v>
      </c>
      <c r="M26" s="5">
        <v>2</v>
      </c>
      <c r="N26" s="5">
        <v>1</v>
      </c>
      <c r="O26" s="5">
        <v>2</v>
      </c>
      <c r="P26" s="5">
        <v>4</v>
      </c>
      <c r="Q26" s="5">
        <v>5</v>
      </c>
      <c r="R26" s="5">
        <v>4</v>
      </c>
      <c r="S26" s="5">
        <v>6</v>
      </c>
      <c r="T26" s="5">
        <v>1</v>
      </c>
      <c r="U26" s="5">
        <v>27</v>
      </c>
      <c r="V26" s="5">
        <v>7</v>
      </c>
      <c r="W26" s="95">
        <v>88.4</v>
      </c>
      <c r="X26" s="96">
        <v>75.5</v>
      </c>
      <c r="Y26" s="96">
        <v>19.2</v>
      </c>
    </row>
    <row r="27" spans="2:25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95">
        <v>0</v>
      </c>
      <c r="X27" s="96">
        <v>0</v>
      </c>
      <c r="Y27" s="96">
        <v>0</v>
      </c>
    </row>
    <row r="28" spans="2:25" x14ac:dyDescent="0.15">
      <c r="B28" s="248" t="s">
        <v>11</v>
      </c>
      <c r="C28" s="204"/>
      <c r="D28" s="5">
        <v>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1</v>
      </c>
      <c r="R28" s="5">
        <v>0</v>
      </c>
      <c r="S28" s="5">
        <v>2</v>
      </c>
      <c r="T28" s="5">
        <v>1</v>
      </c>
      <c r="U28" s="5">
        <v>0</v>
      </c>
      <c r="V28" s="5">
        <v>0</v>
      </c>
      <c r="W28" s="95">
        <v>77.7</v>
      </c>
      <c r="X28" s="96">
        <v>70.599999999999994</v>
      </c>
      <c r="Y28" s="96">
        <v>10.5</v>
      </c>
    </row>
    <row r="29" spans="2:25" x14ac:dyDescent="0.15">
      <c r="B29" s="248" t="s">
        <v>12</v>
      </c>
      <c r="C29" s="204"/>
      <c r="D29" s="5">
        <v>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2</v>
      </c>
      <c r="V29" s="5">
        <v>0</v>
      </c>
      <c r="W29" s="95">
        <v>90</v>
      </c>
      <c r="X29" s="96">
        <v>73.5</v>
      </c>
      <c r="Y29" s="96">
        <v>23.4</v>
      </c>
    </row>
    <row r="30" spans="2:25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1</v>
      </c>
      <c r="I30" s="5">
        <v>0</v>
      </c>
      <c r="J30" s="5">
        <v>1</v>
      </c>
      <c r="K30" s="5">
        <v>0</v>
      </c>
      <c r="L30" s="5">
        <v>1</v>
      </c>
      <c r="M30" s="5">
        <v>1</v>
      </c>
      <c r="N30" s="5">
        <v>2</v>
      </c>
      <c r="O30" s="5">
        <v>2</v>
      </c>
      <c r="P30" s="5">
        <v>1</v>
      </c>
      <c r="Q30" s="5">
        <v>0</v>
      </c>
      <c r="R30" s="5">
        <v>2</v>
      </c>
      <c r="S30" s="5">
        <v>1</v>
      </c>
      <c r="T30" s="5">
        <v>0</v>
      </c>
      <c r="U30" s="5">
        <v>12</v>
      </c>
      <c r="V30" s="5">
        <v>2</v>
      </c>
      <c r="W30" s="95">
        <v>87.6</v>
      </c>
      <c r="X30" s="96">
        <v>73.2</v>
      </c>
      <c r="Y30" s="96">
        <v>21</v>
      </c>
    </row>
    <row r="31" spans="2:25" x14ac:dyDescent="0.15">
      <c r="B31" s="248" t="s">
        <v>14</v>
      </c>
      <c r="C31" s="204"/>
      <c r="D31" s="5">
        <v>20</v>
      </c>
      <c r="E31" s="5">
        <v>1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2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8</v>
      </c>
      <c r="V31" s="5">
        <v>7</v>
      </c>
      <c r="W31" s="95">
        <v>90</v>
      </c>
      <c r="X31" s="96">
        <v>78.3</v>
      </c>
      <c r="Y31" s="96">
        <v>24</v>
      </c>
    </row>
    <row r="32" spans="2:25" x14ac:dyDescent="0.15">
      <c r="B32" s="248" t="s">
        <v>15</v>
      </c>
      <c r="C32" s="204"/>
      <c r="D32" s="5">
        <v>20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0</v>
      </c>
      <c r="L32" s="5">
        <v>1</v>
      </c>
      <c r="M32" s="5">
        <v>1</v>
      </c>
      <c r="N32" s="5">
        <v>1</v>
      </c>
      <c r="O32" s="5">
        <v>0</v>
      </c>
      <c r="P32" s="5">
        <v>1</v>
      </c>
      <c r="Q32" s="5">
        <v>0</v>
      </c>
      <c r="R32" s="5">
        <v>0</v>
      </c>
      <c r="S32" s="5">
        <v>0</v>
      </c>
      <c r="T32" s="5">
        <v>1</v>
      </c>
      <c r="U32" s="5">
        <v>11</v>
      </c>
      <c r="V32" s="5">
        <v>3</v>
      </c>
      <c r="W32" s="95">
        <v>90</v>
      </c>
      <c r="X32" s="96">
        <v>78.900000000000006</v>
      </c>
      <c r="Y32" s="96">
        <v>19.2</v>
      </c>
    </row>
    <row r="33" spans="2:25" x14ac:dyDescent="0.15">
      <c r="B33" s="248" t="s">
        <v>16</v>
      </c>
      <c r="C33" s="204"/>
      <c r="D33" s="5">
        <v>201</v>
      </c>
      <c r="E33" s="5">
        <v>0</v>
      </c>
      <c r="F33" s="5">
        <v>2</v>
      </c>
      <c r="G33" s="5">
        <v>4</v>
      </c>
      <c r="H33" s="5">
        <v>2</v>
      </c>
      <c r="I33" s="5">
        <v>6</v>
      </c>
      <c r="J33" s="5">
        <v>2</v>
      </c>
      <c r="K33" s="5">
        <v>2</v>
      </c>
      <c r="L33" s="5">
        <v>6</v>
      </c>
      <c r="M33" s="5">
        <v>8</v>
      </c>
      <c r="N33" s="5">
        <v>5</v>
      </c>
      <c r="O33" s="5">
        <v>6</v>
      </c>
      <c r="P33" s="5">
        <v>10</v>
      </c>
      <c r="Q33" s="5">
        <v>6</v>
      </c>
      <c r="R33" s="5">
        <v>8</v>
      </c>
      <c r="S33" s="5">
        <v>13</v>
      </c>
      <c r="T33" s="5">
        <v>4</v>
      </c>
      <c r="U33" s="5">
        <v>87</v>
      </c>
      <c r="V33" s="5">
        <v>30</v>
      </c>
      <c r="W33" s="95">
        <v>89.9</v>
      </c>
      <c r="X33" s="96">
        <v>75.5</v>
      </c>
      <c r="Y33" s="96">
        <v>21.4</v>
      </c>
    </row>
    <row r="34" spans="2:25" x14ac:dyDescent="0.15">
      <c r="B34" s="248" t="s">
        <v>17</v>
      </c>
      <c r="C34" s="204"/>
      <c r="D34" s="5">
        <v>130</v>
      </c>
      <c r="E34" s="5">
        <v>1</v>
      </c>
      <c r="F34" s="5">
        <v>0</v>
      </c>
      <c r="G34" s="5">
        <v>2</v>
      </c>
      <c r="H34" s="5">
        <v>3</v>
      </c>
      <c r="I34" s="5">
        <v>4</v>
      </c>
      <c r="J34" s="5">
        <v>5</v>
      </c>
      <c r="K34" s="5">
        <v>4</v>
      </c>
      <c r="L34" s="5">
        <v>0</v>
      </c>
      <c r="M34" s="5">
        <v>3</v>
      </c>
      <c r="N34" s="5">
        <v>3</v>
      </c>
      <c r="O34" s="5">
        <v>2</v>
      </c>
      <c r="P34" s="5">
        <v>4</v>
      </c>
      <c r="Q34" s="5">
        <v>4</v>
      </c>
      <c r="R34" s="5">
        <v>3</v>
      </c>
      <c r="S34" s="5">
        <v>8</v>
      </c>
      <c r="T34" s="5">
        <v>12</v>
      </c>
      <c r="U34" s="5">
        <v>53</v>
      </c>
      <c r="V34" s="5">
        <v>19</v>
      </c>
      <c r="W34" s="95">
        <v>88</v>
      </c>
      <c r="X34" s="96">
        <v>75.099999999999994</v>
      </c>
      <c r="Y34" s="96">
        <v>22.5</v>
      </c>
    </row>
    <row r="35" spans="2:25" x14ac:dyDescent="0.15">
      <c r="B35" s="248" t="s">
        <v>18</v>
      </c>
      <c r="C35" s="204"/>
      <c r="D35" s="5">
        <v>580</v>
      </c>
      <c r="E35" s="5">
        <v>2</v>
      </c>
      <c r="F35" s="5">
        <v>4</v>
      </c>
      <c r="G35" s="5">
        <v>9</v>
      </c>
      <c r="H35" s="5">
        <v>8</v>
      </c>
      <c r="I35" s="5">
        <v>13</v>
      </c>
      <c r="J35" s="5">
        <v>15</v>
      </c>
      <c r="K35" s="5">
        <v>15</v>
      </c>
      <c r="L35" s="5">
        <v>9</v>
      </c>
      <c r="M35" s="5">
        <v>20</v>
      </c>
      <c r="N35" s="5">
        <v>15</v>
      </c>
      <c r="O35" s="5">
        <v>26</v>
      </c>
      <c r="P35" s="5">
        <v>29</v>
      </c>
      <c r="Q35" s="5">
        <v>19</v>
      </c>
      <c r="R35" s="5">
        <v>25</v>
      </c>
      <c r="S35" s="5">
        <v>46</v>
      </c>
      <c r="T35" s="5">
        <v>48</v>
      </c>
      <c r="U35" s="5">
        <v>174</v>
      </c>
      <c r="V35" s="5">
        <v>103</v>
      </c>
      <c r="W35" s="95">
        <v>83.5</v>
      </c>
      <c r="X35" s="96">
        <v>73.7</v>
      </c>
      <c r="Y35" s="96">
        <v>21.3</v>
      </c>
    </row>
    <row r="36" spans="2:25" x14ac:dyDescent="0.15">
      <c r="B36" s="248" t="s">
        <v>19</v>
      </c>
      <c r="C36" s="204"/>
      <c r="D36" s="5">
        <v>292</v>
      </c>
      <c r="E36" s="5">
        <v>1</v>
      </c>
      <c r="F36" s="5">
        <v>0</v>
      </c>
      <c r="G36" s="5">
        <v>5</v>
      </c>
      <c r="H36" s="5">
        <v>2</v>
      </c>
      <c r="I36" s="5">
        <v>6</v>
      </c>
      <c r="J36" s="5">
        <v>8</v>
      </c>
      <c r="K36" s="5">
        <v>7</v>
      </c>
      <c r="L36" s="5">
        <v>2</v>
      </c>
      <c r="M36" s="5">
        <v>11</v>
      </c>
      <c r="N36" s="5">
        <v>9</v>
      </c>
      <c r="O36" s="5">
        <v>5</v>
      </c>
      <c r="P36" s="5">
        <v>8</v>
      </c>
      <c r="Q36" s="5">
        <v>11</v>
      </c>
      <c r="R36" s="5">
        <v>15</v>
      </c>
      <c r="S36" s="5">
        <v>15</v>
      </c>
      <c r="T36" s="5">
        <v>13</v>
      </c>
      <c r="U36" s="5">
        <v>123</v>
      </c>
      <c r="V36" s="5">
        <v>51</v>
      </c>
      <c r="W36" s="95">
        <v>89.8</v>
      </c>
      <c r="X36" s="96">
        <v>76.8</v>
      </c>
      <c r="Y36" s="96">
        <v>20.3</v>
      </c>
    </row>
    <row r="37" spans="2:25" x14ac:dyDescent="0.15">
      <c r="B37" s="248" t="s">
        <v>20</v>
      </c>
      <c r="C37" s="204"/>
      <c r="D37" s="5">
        <v>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0</v>
      </c>
      <c r="O37" s="5">
        <v>1</v>
      </c>
      <c r="P37" s="5">
        <v>0</v>
      </c>
      <c r="Q37" s="5">
        <v>0</v>
      </c>
      <c r="R37" s="5">
        <v>0</v>
      </c>
      <c r="S37" s="5">
        <v>1</v>
      </c>
      <c r="T37" s="5">
        <v>1</v>
      </c>
      <c r="U37" s="5">
        <v>4</v>
      </c>
      <c r="V37" s="5">
        <v>0</v>
      </c>
      <c r="W37" s="95">
        <v>85</v>
      </c>
      <c r="X37" s="96">
        <v>76.7</v>
      </c>
      <c r="Y37" s="96">
        <v>17.3</v>
      </c>
    </row>
    <row r="38" spans="2:25" x14ac:dyDescent="0.15">
      <c r="B38" s="248" t="s">
        <v>21</v>
      </c>
      <c r="C38" s="204"/>
      <c r="D38" s="5">
        <v>17</v>
      </c>
      <c r="E38" s="5">
        <v>0</v>
      </c>
      <c r="F38" s="5">
        <v>0</v>
      </c>
      <c r="G38" s="5">
        <v>0</v>
      </c>
      <c r="H38" s="5">
        <v>0</v>
      </c>
      <c r="I38" s="5">
        <v>1</v>
      </c>
      <c r="J38" s="5">
        <v>1</v>
      </c>
      <c r="K38" s="5">
        <v>1</v>
      </c>
      <c r="L38" s="5">
        <v>3</v>
      </c>
      <c r="M38" s="5">
        <v>1</v>
      </c>
      <c r="N38" s="5">
        <v>0</v>
      </c>
      <c r="O38" s="5">
        <v>1</v>
      </c>
      <c r="P38" s="5">
        <v>1</v>
      </c>
      <c r="Q38" s="5">
        <v>0</v>
      </c>
      <c r="R38" s="5">
        <v>0</v>
      </c>
      <c r="S38" s="5">
        <v>0</v>
      </c>
      <c r="T38" s="5">
        <v>0</v>
      </c>
      <c r="U38" s="5">
        <v>8</v>
      </c>
      <c r="V38" s="5">
        <v>0</v>
      </c>
      <c r="W38" s="95">
        <v>63.6</v>
      </c>
      <c r="X38" s="96">
        <v>65.2</v>
      </c>
      <c r="Y38" s="96">
        <v>24.6</v>
      </c>
    </row>
    <row r="39" spans="2:25" x14ac:dyDescent="0.15">
      <c r="B39" s="248" t="s">
        <v>22</v>
      </c>
      <c r="C39" s="204"/>
      <c r="D39" s="5">
        <v>6</v>
      </c>
      <c r="E39" s="5">
        <v>0</v>
      </c>
      <c r="F39" s="5">
        <v>0</v>
      </c>
      <c r="G39" s="5">
        <v>1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4</v>
      </c>
      <c r="V39" s="5">
        <v>0</v>
      </c>
      <c r="W39" s="95">
        <v>89.9</v>
      </c>
      <c r="X39" s="96">
        <v>69</v>
      </c>
      <c r="Y39" s="96">
        <v>30</v>
      </c>
    </row>
    <row r="40" spans="2:25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1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1</v>
      </c>
      <c r="P40" s="192">
        <v>1</v>
      </c>
      <c r="Q40" s="192">
        <v>0</v>
      </c>
      <c r="R40" s="192">
        <v>0</v>
      </c>
      <c r="S40" s="192">
        <v>0</v>
      </c>
      <c r="T40" s="192">
        <v>0</v>
      </c>
      <c r="U40" s="192">
        <v>2</v>
      </c>
      <c r="V40" s="192">
        <v>0</v>
      </c>
      <c r="W40" s="95">
        <v>63.8</v>
      </c>
      <c r="X40" s="96">
        <v>65.8</v>
      </c>
      <c r="Y40" s="96">
        <v>23.3</v>
      </c>
    </row>
    <row r="41" spans="2:25" x14ac:dyDescent="0.15">
      <c r="B41" s="248" t="s">
        <v>24</v>
      </c>
      <c r="C41" s="204"/>
      <c r="D41" s="5">
        <v>2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2</v>
      </c>
      <c r="V41" s="5">
        <v>0</v>
      </c>
      <c r="W41" s="92">
        <v>90</v>
      </c>
      <c r="X41" s="90">
        <v>90</v>
      </c>
      <c r="Y41" s="90">
        <v>0</v>
      </c>
    </row>
    <row r="42" spans="2:25" x14ac:dyDescent="0.15">
      <c r="B42" s="248" t="s">
        <v>25</v>
      </c>
      <c r="C42" s="204"/>
      <c r="D42" s="5">
        <v>11</v>
      </c>
      <c r="E42" s="5">
        <v>0</v>
      </c>
      <c r="F42" s="5">
        <v>1</v>
      </c>
      <c r="G42" s="5">
        <v>0</v>
      </c>
      <c r="H42" s="5">
        <v>0</v>
      </c>
      <c r="I42" s="5">
        <v>1</v>
      </c>
      <c r="J42" s="5">
        <v>1</v>
      </c>
      <c r="K42" s="5">
        <v>0</v>
      </c>
      <c r="L42" s="5">
        <v>1</v>
      </c>
      <c r="M42" s="5">
        <v>1</v>
      </c>
      <c r="N42" s="5">
        <v>0</v>
      </c>
      <c r="O42" s="5">
        <v>0</v>
      </c>
      <c r="P42" s="5">
        <v>0</v>
      </c>
      <c r="Q42" s="5">
        <v>1</v>
      </c>
      <c r="R42" s="5">
        <v>1</v>
      </c>
      <c r="S42" s="5">
        <v>1</v>
      </c>
      <c r="T42" s="5">
        <v>0</v>
      </c>
      <c r="U42" s="5">
        <v>1</v>
      </c>
      <c r="V42" s="5">
        <v>2</v>
      </c>
      <c r="W42" s="92">
        <v>68.7</v>
      </c>
      <c r="X42" s="90">
        <v>60.1</v>
      </c>
      <c r="Y42" s="90">
        <v>27.6</v>
      </c>
    </row>
    <row r="43" spans="2:25" x14ac:dyDescent="0.15">
      <c r="B43" s="248" t="s">
        <v>26</v>
      </c>
      <c r="C43" s="204"/>
      <c r="D43" s="5">
        <v>8</v>
      </c>
      <c r="E43" s="5">
        <v>0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1</v>
      </c>
      <c r="R43" s="5">
        <v>0</v>
      </c>
      <c r="S43" s="5">
        <v>1</v>
      </c>
      <c r="T43" s="5">
        <v>0</v>
      </c>
      <c r="U43" s="5">
        <v>2</v>
      </c>
      <c r="V43" s="5">
        <v>3</v>
      </c>
      <c r="W43" s="92">
        <v>87.9</v>
      </c>
      <c r="X43" s="90">
        <v>76.400000000000006</v>
      </c>
      <c r="Y43" s="90">
        <v>22.4</v>
      </c>
    </row>
    <row r="44" spans="2:25" x14ac:dyDescent="0.15">
      <c r="B44" s="248" t="s">
        <v>27</v>
      </c>
      <c r="C44" s="204"/>
      <c r="D44" s="5">
        <v>15</v>
      </c>
      <c r="E44" s="5">
        <v>0</v>
      </c>
      <c r="F44" s="5">
        <v>0</v>
      </c>
      <c r="G44" s="5">
        <v>1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0</v>
      </c>
      <c r="R44" s="5">
        <v>0</v>
      </c>
      <c r="S44" s="5">
        <v>0</v>
      </c>
      <c r="T44" s="5">
        <v>0</v>
      </c>
      <c r="U44" s="5">
        <v>8</v>
      </c>
      <c r="V44" s="5">
        <v>4</v>
      </c>
      <c r="W44" s="92">
        <v>90</v>
      </c>
      <c r="X44" s="90">
        <v>78.3</v>
      </c>
      <c r="Y44" s="90">
        <v>24.7</v>
      </c>
    </row>
    <row r="45" spans="2:25" x14ac:dyDescent="0.15">
      <c r="B45" s="248" t="s">
        <v>28</v>
      </c>
      <c r="C45" s="204"/>
      <c r="D45" s="5">
        <v>165</v>
      </c>
      <c r="E45" s="5">
        <v>1</v>
      </c>
      <c r="F45" s="5">
        <v>0</v>
      </c>
      <c r="G45" s="5">
        <v>0</v>
      </c>
      <c r="H45" s="5">
        <v>6</v>
      </c>
      <c r="I45" s="5">
        <v>2</v>
      </c>
      <c r="J45" s="5">
        <v>5</v>
      </c>
      <c r="K45" s="5">
        <v>3</v>
      </c>
      <c r="L45" s="5">
        <v>1</v>
      </c>
      <c r="M45" s="5">
        <v>0</v>
      </c>
      <c r="N45" s="5">
        <v>5</v>
      </c>
      <c r="O45" s="5">
        <v>3</v>
      </c>
      <c r="P45" s="5">
        <v>5</v>
      </c>
      <c r="Q45" s="5">
        <v>8</v>
      </c>
      <c r="R45" s="5">
        <v>5</v>
      </c>
      <c r="S45" s="5">
        <v>6</v>
      </c>
      <c r="T45" s="5">
        <v>8</v>
      </c>
      <c r="U45" s="5">
        <v>61</v>
      </c>
      <c r="V45" s="5">
        <v>46</v>
      </c>
      <c r="W45" s="92">
        <v>90</v>
      </c>
      <c r="X45" s="90">
        <v>78.8</v>
      </c>
      <c r="Y45" s="90">
        <v>20.6</v>
      </c>
    </row>
    <row r="46" spans="2:25" x14ac:dyDescent="0.15">
      <c r="B46" s="248" t="s">
        <v>29</v>
      </c>
      <c r="C46" s="204"/>
      <c r="D46" s="5">
        <v>4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1</v>
      </c>
      <c r="K46" s="5">
        <v>0</v>
      </c>
      <c r="L46" s="5">
        <v>0</v>
      </c>
      <c r="M46" s="5">
        <v>1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1</v>
      </c>
      <c r="V46" s="5">
        <v>0</v>
      </c>
      <c r="W46" s="92">
        <v>57.3</v>
      </c>
      <c r="X46" s="90">
        <v>59.1</v>
      </c>
      <c r="Y46" s="90">
        <v>21.4</v>
      </c>
    </row>
    <row r="47" spans="2:25" x14ac:dyDescent="0.15">
      <c r="B47" s="248" t="s">
        <v>30</v>
      </c>
      <c r="C47" s="204"/>
      <c r="D47" s="5">
        <v>36</v>
      </c>
      <c r="E47" s="5">
        <v>0</v>
      </c>
      <c r="F47" s="5">
        <v>0</v>
      </c>
      <c r="G47" s="5">
        <v>0</v>
      </c>
      <c r="H47" s="5">
        <v>0</v>
      </c>
      <c r="I47" s="5">
        <v>3</v>
      </c>
      <c r="J47" s="5">
        <v>0</v>
      </c>
      <c r="K47" s="5">
        <v>1</v>
      </c>
      <c r="L47" s="5">
        <v>0</v>
      </c>
      <c r="M47" s="5">
        <v>1</v>
      </c>
      <c r="N47" s="5">
        <v>2</v>
      </c>
      <c r="O47" s="5">
        <v>2</v>
      </c>
      <c r="P47" s="5">
        <v>2</v>
      </c>
      <c r="Q47" s="5">
        <v>4</v>
      </c>
      <c r="R47" s="5">
        <v>3</v>
      </c>
      <c r="S47" s="5">
        <v>4</v>
      </c>
      <c r="T47" s="5">
        <v>1</v>
      </c>
      <c r="U47" s="5">
        <v>7</v>
      </c>
      <c r="V47" s="5">
        <v>6</v>
      </c>
      <c r="W47" s="92">
        <v>76.3</v>
      </c>
      <c r="X47" s="90">
        <v>71.8</v>
      </c>
      <c r="Y47" s="90">
        <v>20.2</v>
      </c>
    </row>
    <row r="48" spans="2:25" x14ac:dyDescent="0.15">
      <c r="B48" s="248" t="s">
        <v>31</v>
      </c>
      <c r="C48" s="204"/>
      <c r="D48" s="5">
        <v>35</v>
      </c>
      <c r="E48" s="5">
        <v>0</v>
      </c>
      <c r="F48" s="5">
        <v>0</v>
      </c>
      <c r="G48" s="5">
        <v>1</v>
      </c>
      <c r="H48" s="5">
        <v>0</v>
      </c>
      <c r="I48" s="5">
        <v>0</v>
      </c>
      <c r="J48" s="5">
        <v>1</v>
      </c>
      <c r="K48" s="5">
        <v>1</v>
      </c>
      <c r="L48" s="5">
        <v>3</v>
      </c>
      <c r="M48" s="5">
        <v>0</v>
      </c>
      <c r="N48" s="5">
        <v>4</v>
      </c>
      <c r="O48" s="5">
        <v>0</v>
      </c>
      <c r="P48" s="5">
        <v>1</v>
      </c>
      <c r="Q48" s="5">
        <v>1</v>
      </c>
      <c r="R48" s="5">
        <v>3</v>
      </c>
      <c r="S48" s="5">
        <v>3</v>
      </c>
      <c r="T48" s="5">
        <v>2</v>
      </c>
      <c r="U48" s="5">
        <v>9</v>
      </c>
      <c r="V48" s="5">
        <v>6</v>
      </c>
      <c r="W48" s="92">
        <v>77.7</v>
      </c>
      <c r="X48" s="90">
        <v>71.7</v>
      </c>
      <c r="Y48" s="90">
        <v>20.9</v>
      </c>
    </row>
    <row r="49" spans="2:25" x14ac:dyDescent="0.15">
      <c r="B49" s="248" t="s">
        <v>32</v>
      </c>
      <c r="C49" s="204"/>
      <c r="D49" s="5">
        <v>336</v>
      </c>
      <c r="E49" s="5">
        <v>1</v>
      </c>
      <c r="F49" s="5">
        <v>1</v>
      </c>
      <c r="G49" s="5">
        <v>4</v>
      </c>
      <c r="H49" s="5">
        <v>6</v>
      </c>
      <c r="I49" s="5">
        <v>4</v>
      </c>
      <c r="J49" s="5">
        <v>10</v>
      </c>
      <c r="K49" s="5">
        <v>5</v>
      </c>
      <c r="L49" s="5">
        <v>14</v>
      </c>
      <c r="M49" s="5">
        <v>10</v>
      </c>
      <c r="N49" s="5">
        <v>6</v>
      </c>
      <c r="O49" s="5">
        <v>10</v>
      </c>
      <c r="P49" s="5">
        <v>10</v>
      </c>
      <c r="Q49" s="5">
        <v>16</v>
      </c>
      <c r="R49" s="5">
        <v>15</v>
      </c>
      <c r="S49" s="5">
        <v>18</v>
      </c>
      <c r="T49" s="5">
        <v>19</v>
      </c>
      <c r="U49" s="5">
        <v>108</v>
      </c>
      <c r="V49" s="5">
        <v>79</v>
      </c>
      <c r="W49" s="92">
        <v>88.7</v>
      </c>
      <c r="X49" s="90">
        <v>75.5</v>
      </c>
      <c r="Y49" s="90">
        <v>20.7</v>
      </c>
    </row>
    <row r="50" spans="2:25" x14ac:dyDescent="0.15">
      <c r="B50" s="248" t="s">
        <v>33</v>
      </c>
      <c r="C50" s="204"/>
      <c r="D50" s="5">
        <v>98</v>
      </c>
      <c r="E50" s="5">
        <v>1</v>
      </c>
      <c r="F50" s="5">
        <v>2</v>
      </c>
      <c r="G50" s="5">
        <v>1</v>
      </c>
      <c r="H50" s="5">
        <v>0</v>
      </c>
      <c r="I50" s="5">
        <v>1</v>
      </c>
      <c r="J50" s="5">
        <v>1</v>
      </c>
      <c r="K50" s="5">
        <v>4</v>
      </c>
      <c r="L50" s="5">
        <v>4</v>
      </c>
      <c r="M50" s="5">
        <v>3</v>
      </c>
      <c r="N50" s="5">
        <v>1</v>
      </c>
      <c r="O50" s="5">
        <v>7</v>
      </c>
      <c r="P50" s="5">
        <v>2</v>
      </c>
      <c r="Q50" s="5">
        <v>4</v>
      </c>
      <c r="R50" s="5">
        <v>2</v>
      </c>
      <c r="S50" s="5">
        <v>7</v>
      </c>
      <c r="T50" s="5">
        <v>3</v>
      </c>
      <c r="U50" s="5">
        <v>29</v>
      </c>
      <c r="V50" s="5">
        <v>26</v>
      </c>
      <c r="W50" s="92">
        <v>89.3</v>
      </c>
      <c r="X50" s="90">
        <v>74.5</v>
      </c>
      <c r="Y50" s="90">
        <v>22</v>
      </c>
    </row>
    <row r="51" spans="2:25" x14ac:dyDescent="0.15">
      <c r="B51" s="248" t="s">
        <v>34</v>
      </c>
      <c r="C51" s="204"/>
      <c r="D51" s="5">
        <v>11</v>
      </c>
      <c r="E51" s="5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</v>
      </c>
      <c r="O51" s="5">
        <v>0</v>
      </c>
      <c r="P51" s="5">
        <v>0</v>
      </c>
      <c r="Q51" s="5">
        <v>1</v>
      </c>
      <c r="R51" s="5">
        <v>0</v>
      </c>
      <c r="S51" s="5">
        <v>2</v>
      </c>
      <c r="T51" s="5">
        <v>1</v>
      </c>
      <c r="U51" s="5">
        <v>3</v>
      </c>
      <c r="V51" s="5">
        <v>2</v>
      </c>
      <c r="W51" s="92">
        <v>85</v>
      </c>
      <c r="X51" s="90">
        <v>75.5</v>
      </c>
      <c r="Y51" s="90">
        <v>22</v>
      </c>
    </row>
    <row r="52" spans="2:25" x14ac:dyDescent="0.15">
      <c r="B52" s="248" t="s">
        <v>35</v>
      </c>
      <c r="C52" s="204"/>
      <c r="D52" s="5">
        <v>3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1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1</v>
      </c>
      <c r="V52" s="5">
        <v>1</v>
      </c>
      <c r="W52" s="92">
        <v>90</v>
      </c>
      <c r="X52" s="90">
        <v>83.2</v>
      </c>
      <c r="Y52" s="90">
        <v>17.100000000000001</v>
      </c>
    </row>
    <row r="53" spans="2:25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92">
        <v>0</v>
      </c>
      <c r="X53" s="90">
        <v>0</v>
      </c>
      <c r="Y53" s="90">
        <v>0</v>
      </c>
    </row>
    <row r="54" spans="2:25" x14ac:dyDescent="0.15">
      <c r="B54" s="248" t="s">
        <v>37</v>
      </c>
      <c r="C54" s="204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1</v>
      </c>
      <c r="T54" s="5">
        <v>0</v>
      </c>
      <c r="U54" s="5">
        <v>1</v>
      </c>
      <c r="V54" s="5">
        <v>0</v>
      </c>
      <c r="W54" s="92">
        <v>84.9</v>
      </c>
      <c r="X54" s="90">
        <v>84.9</v>
      </c>
      <c r="Y54" s="90">
        <v>5</v>
      </c>
    </row>
    <row r="55" spans="2:25" x14ac:dyDescent="0.15">
      <c r="B55" s="248" t="s">
        <v>38</v>
      </c>
      <c r="C55" s="204"/>
      <c r="D55" s="5">
        <v>13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1</v>
      </c>
      <c r="M55" s="5">
        <v>1</v>
      </c>
      <c r="N55" s="5">
        <v>2</v>
      </c>
      <c r="O55" s="5">
        <v>0</v>
      </c>
      <c r="P55" s="5">
        <v>0</v>
      </c>
      <c r="Q55" s="5">
        <v>0</v>
      </c>
      <c r="R55" s="5">
        <v>1</v>
      </c>
      <c r="S55" s="5">
        <v>1</v>
      </c>
      <c r="T55" s="5">
        <v>1</v>
      </c>
      <c r="U55" s="5">
        <v>5</v>
      </c>
      <c r="V55" s="5">
        <v>1</v>
      </c>
      <c r="W55" s="92">
        <v>84.8</v>
      </c>
      <c r="X55" s="90">
        <v>74.8</v>
      </c>
      <c r="Y55" s="90">
        <v>17.8</v>
      </c>
    </row>
    <row r="56" spans="2:25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0</v>
      </c>
      <c r="H56" s="5">
        <v>2</v>
      </c>
      <c r="I56" s="5">
        <v>0</v>
      </c>
      <c r="J56" s="5">
        <v>1</v>
      </c>
      <c r="K56" s="5">
        <v>2</v>
      </c>
      <c r="L56" s="5">
        <v>1</v>
      </c>
      <c r="M56" s="5">
        <v>3</v>
      </c>
      <c r="N56" s="5">
        <v>1</v>
      </c>
      <c r="O56" s="5">
        <v>0</v>
      </c>
      <c r="P56" s="5">
        <v>0</v>
      </c>
      <c r="Q56" s="5">
        <v>0</v>
      </c>
      <c r="R56" s="5">
        <v>3</v>
      </c>
      <c r="S56" s="5">
        <v>3</v>
      </c>
      <c r="T56" s="5">
        <v>1</v>
      </c>
      <c r="U56" s="5">
        <v>15</v>
      </c>
      <c r="V56" s="5">
        <v>0</v>
      </c>
      <c r="W56" s="92">
        <v>81.8</v>
      </c>
      <c r="X56" s="90">
        <v>71.2</v>
      </c>
      <c r="Y56" s="90">
        <v>23.2</v>
      </c>
    </row>
    <row r="57" spans="2:25" x14ac:dyDescent="0.15">
      <c r="B57" s="248" t="s">
        <v>40</v>
      </c>
      <c r="C57" s="204"/>
      <c r="D57" s="5">
        <v>8</v>
      </c>
      <c r="E57" s="5">
        <v>0</v>
      </c>
      <c r="F57" s="5">
        <v>0</v>
      </c>
      <c r="G57" s="5">
        <v>1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1</v>
      </c>
      <c r="Q57" s="5">
        <v>1</v>
      </c>
      <c r="R57" s="5">
        <v>0</v>
      </c>
      <c r="S57" s="5">
        <v>0</v>
      </c>
      <c r="T57" s="5">
        <v>1</v>
      </c>
      <c r="U57" s="5">
        <v>4</v>
      </c>
      <c r="V57" s="5">
        <v>0</v>
      </c>
      <c r="W57" s="92">
        <v>86.1</v>
      </c>
      <c r="X57" s="90">
        <v>73.900000000000006</v>
      </c>
      <c r="Y57" s="90">
        <v>23.3</v>
      </c>
    </row>
    <row r="58" spans="2:25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92">
        <v>0</v>
      </c>
      <c r="X58" s="90">
        <v>0</v>
      </c>
      <c r="Y58" s="90">
        <v>0</v>
      </c>
    </row>
    <row r="59" spans="2:25" x14ac:dyDescent="0.15">
      <c r="B59" s="248" t="s">
        <v>42</v>
      </c>
      <c r="C59" s="204"/>
      <c r="D59" s="5">
        <v>12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1</v>
      </c>
      <c r="M59" s="5">
        <v>2</v>
      </c>
      <c r="N59" s="5">
        <v>2</v>
      </c>
      <c r="O59" s="5">
        <v>0</v>
      </c>
      <c r="P59" s="5">
        <v>0</v>
      </c>
      <c r="Q59" s="5">
        <v>0</v>
      </c>
      <c r="R59" s="5">
        <v>1</v>
      </c>
      <c r="S59" s="5">
        <v>0</v>
      </c>
      <c r="T59" s="5">
        <v>0</v>
      </c>
      <c r="U59" s="5">
        <v>4</v>
      </c>
      <c r="V59" s="5">
        <v>2</v>
      </c>
      <c r="W59" s="92">
        <v>81.599999999999994</v>
      </c>
      <c r="X59" s="90">
        <v>70.900000000000006</v>
      </c>
      <c r="Y59" s="90">
        <v>20.399999999999999</v>
      </c>
    </row>
    <row r="60" spans="2:25" x14ac:dyDescent="0.15">
      <c r="B60" s="248" t="s">
        <v>43</v>
      </c>
      <c r="C60" s="204"/>
      <c r="D60" s="5">
        <v>12</v>
      </c>
      <c r="E60" s="5">
        <v>0</v>
      </c>
      <c r="F60" s="5">
        <v>0</v>
      </c>
      <c r="G60" s="5">
        <v>0</v>
      </c>
      <c r="H60" s="5">
        <v>0</v>
      </c>
      <c r="I60" s="5">
        <v>1</v>
      </c>
      <c r="J60" s="5">
        <v>1</v>
      </c>
      <c r="K60" s="5">
        <v>0</v>
      </c>
      <c r="L60" s="5">
        <v>0</v>
      </c>
      <c r="M60" s="5">
        <v>0</v>
      </c>
      <c r="N60" s="5">
        <v>1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5">
        <v>6</v>
      </c>
      <c r="V60" s="5">
        <v>2</v>
      </c>
      <c r="W60" s="92">
        <v>89.9</v>
      </c>
      <c r="X60" s="90">
        <v>75.599999999999994</v>
      </c>
      <c r="Y60" s="90">
        <v>23.1</v>
      </c>
    </row>
    <row r="61" spans="2:25" x14ac:dyDescent="0.15">
      <c r="B61" s="248" t="s">
        <v>44</v>
      </c>
      <c r="C61" s="204"/>
      <c r="D61" s="5">
        <v>7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5">
        <v>0</v>
      </c>
      <c r="O61" s="5">
        <v>1</v>
      </c>
      <c r="P61" s="5">
        <v>1</v>
      </c>
      <c r="Q61" s="5">
        <v>1</v>
      </c>
      <c r="R61" s="5">
        <v>0</v>
      </c>
      <c r="S61" s="5">
        <v>1</v>
      </c>
      <c r="T61" s="5">
        <v>0</v>
      </c>
      <c r="U61" s="5">
        <v>2</v>
      </c>
      <c r="V61" s="5">
        <v>0</v>
      </c>
      <c r="W61" s="92">
        <v>67.099999999999994</v>
      </c>
      <c r="X61" s="90">
        <v>68.3</v>
      </c>
      <c r="Y61" s="90">
        <v>17.100000000000001</v>
      </c>
    </row>
    <row r="62" spans="2:25" x14ac:dyDescent="0.15">
      <c r="B62" s="248" t="s">
        <v>45</v>
      </c>
      <c r="C62" s="204"/>
      <c r="D62" s="5">
        <v>195</v>
      </c>
      <c r="E62" s="5">
        <v>0</v>
      </c>
      <c r="F62" s="5">
        <v>2</v>
      </c>
      <c r="G62" s="5">
        <v>3</v>
      </c>
      <c r="H62" s="5">
        <v>2</v>
      </c>
      <c r="I62" s="5">
        <v>1</v>
      </c>
      <c r="J62" s="5">
        <v>5</v>
      </c>
      <c r="K62" s="5">
        <v>1</v>
      </c>
      <c r="L62" s="5">
        <v>4</v>
      </c>
      <c r="M62" s="5">
        <v>5</v>
      </c>
      <c r="N62" s="5">
        <v>9</v>
      </c>
      <c r="O62" s="5">
        <v>4</v>
      </c>
      <c r="P62" s="5">
        <v>8</v>
      </c>
      <c r="Q62" s="5">
        <v>2</v>
      </c>
      <c r="R62" s="5">
        <v>6</v>
      </c>
      <c r="S62" s="5">
        <v>8</v>
      </c>
      <c r="T62" s="5">
        <v>12</v>
      </c>
      <c r="U62" s="5">
        <v>96</v>
      </c>
      <c r="V62" s="5">
        <v>27</v>
      </c>
      <c r="W62" s="92">
        <v>89.6</v>
      </c>
      <c r="X62" s="90">
        <v>78.3</v>
      </c>
      <c r="Y62" s="90">
        <v>19.899999999999999</v>
      </c>
    </row>
    <row r="63" spans="2:25" x14ac:dyDescent="0.15">
      <c r="B63" s="248" t="s">
        <v>46</v>
      </c>
      <c r="C63" s="204"/>
      <c r="D63" s="5">
        <v>4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1</v>
      </c>
      <c r="Q63" s="5">
        <v>0</v>
      </c>
      <c r="R63" s="5">
        <v>0</v>
      </c>
      <c r="S63" s="5">
        <v>0</v>
      </c>
      <c r="T63" s="5">
        <v>0</v>
      </c>
      <c r="U63" s="5">
        <v>3</v>
      </c>
      <c r="V63" s="5">
        <v>0</v>
      </c>
      <c r="W63" s="92">
        <v>90</v>
      </c>
      <c r="X63" s="90">
        <v>83.1</v>
      </c>
      <c r="Y63" s="90">
        <v>11.9</v>
      </c>
    </row>
    <row r="64" spans="2:25" x14ac:dyDescent="0.15">
      <c r="B64" s="248" t="s">
        <v>47</v>
      </c>
      <c r="C64" s="204"/>
      <c r="D64" s="5">
        <v>15</v>
      </c>
      <c r="E64" s="5">
        <v>0</v>
      </c>
      <c r="F64" s="5">
        <v>0</v>
      </c>
      <c r="G64" s="5">
        <v>0</v>
      </c>
      <c r="H64" s="5">
        <v>0</v>
      </c>
      <c r="I64" s="5">
        <v>1</v>
      </c>
      <c r="J64" s="5">
        <v>1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2</v>
      </c>
      <c r="Q64" s="5">
        <v>0</v>
      </c>
      <c r="R64" s="5">
        <v>0</v>
      </c>
      <c r="S64" s="5">
        <v>3</v>
      </c>
      <c r="T64" s="5">
        <v>1</v>
      </c>
      <c r="U64" s="5">
        <v>5</v>
      </c>
      <c r="V64" s="5">
        <v>2</v>
      </c>
      <c r="W64" s="92">
        <v>80.5</v>
      </c>
      <c r="X64" s="90">
        <v>76</v>
      </c>
      <c r="Y64" s="90">
        <v>21</v>
      </c>
    </row>
    <row r="65" spans="2:25" x14ac:dyDescent="0.15">
      <c r="B65" s="248" t="s">
        <v>48</v>
      </c>
      <c r="C65" s="204"/>
      <c r="D65" s="5">
        <v>8</v>
      </c>
      <c r="E65" s="5">
        <v>0</v>
      </c>
      <c r="F65" s="5">
        <v>0</v>
      </c>
      <c r="G65" s="5">
        <v>1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1</v>
      </c>
      <c r="Q65" s="5">
        <v>0</v>
      </c>
      <c r="R65" s="5">
        <v>0</v>
      </c>
      <c r="S65" s="5">
        <v>1</v>
      </c>
      <c r="T65" s="5">
        <v>0</v>
      </c>
      <c r="U65" s="5">
        <v>3</v>
      </c>
      <c r="V65" s="5">
        <v>2</v>
      </c>
      <c r="W65" s="92">
        <v>90</v>
      </c>
      <c r="X65" s="90">
        <v>77.3</v>
      </c>
      <c r="Y65" s="90">
        <v>24.7</v>
      </c>
    </row>
    <row r="66" spans="2:25" x14ac:dyDescent="0.15">
      <c r="B66" s="248" t="s">
        <v>49</v>
      </c>
      <c r="C66" s="204"/>
      <c r="D66" s="5">
        <v>10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1</v>
      </c>
      <c r="O66" s="5">
        <v>0</v>
      </c>
      <c r="P66" s="5">
        <v>0</v>
      </c>
      <c r="Q66" s="5">
        <v>0</v>
      </c>
      <c r="R66" s="5">
        <v>3</v>
      </c>
      <c r="S66" s="5">
        <v>0</v>
      </c>
      <c r="T66" s="5">
        <v>0</v>
      </c>
      <c r="U66" s="5">
        <v>3</v>
      </c>
      <c r="V66" s="5">
        <v>3</v>
      </c>
      <c r="W66" s="92">
        <v>90</v>
      </c>
      <c r="X66" s="90">
        <v>81.099999999999994</v>
      </c>
      <c r="Y66" s="90">
        <v>12.3</v>
      </c>
    </row>
    <row r="67" spans="2:25" x14ac:dyDescent="0.15">
      <c r="B67" s="248" t="s">
        <v>50</v>
      </c>
      <c r="C67" s="204"/>
      <c r="D67" s="5">
        <v>9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0</v>
      </c>
      <c r="L67" s="5">
        <v>0</v>
      </c>
      <c r="M67" s="5">
        <v>1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1</v>
      </c>
      <c r="U67" s="5">
        <v>2</v>
      </c>
      <c r="V67" s="5">
        <v>4</v>
      </c>
      <c r="W67" s="92">
        <v>89.8</v>
      </c>
      <c r="X67" s="90">
        <v>79.400000000000006</v>
      </c>
      <c r="Y67" s="90">
        <v>24.1</v>
      </c>
    </row>
    <row r="68" spans="2:25" x14ac:dyDescent="0.15">
      <c r="B68" s="248" t="s">
        <v>51</v>
      </c>
      <c r="C68" s="204"/>
      <c r="D68" s="9">
        <v>17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1</v>
      </c>
      <c r="L68" s="9">
        <v>1</v>
      </c>
      <c r="M68" s="9">
        <v>0</v>
      </c>
      <c r="N68" s="9">
        <v>1</v>
      </c>
      <c r="O68" s="9">
        <v>1</v>
      </c>
      <c r="P68" s="9">
        <v>0</v>
      </c>
      <c r="Q68" s="9">
        <v>0</v>
      </c>
      <c r="R68" s="9">
        <v>0</v>
      </c>
      <c r="S68" s="9">
        <v>2</v>
      </c>
      <c r="T68" s="9">
        <v>2</v>
      </c>
      <c r="U68" s="9">
        <v>3</v>
      </c>
      <c r="V68" s="9">
        <v>6</v>
      </c>
      <c r="W68" s="92">
        <v>89.9</v>
      </c>
      <c r="X68" s="90">
        <v>79.099999999999994</v>
      </c>
      <c r="Y68" s="90">
        <v>18.600000000000001</v>
      </c>
    </row>
    <row r="69" spans="2:25" x14ac:dyDescent="0.15">
      <c r="B69" s="247" t="s">
        <v>73</v>
      </c>
      <c r="C69" s="222"/>
      <c r="D69" s="6">
        <v>59</v>
      </c>
      <c r="E69" s="6">
        <v>0</v>
      </c>
      <c r="F69" s="6">
        <v>0</v>
      </c>
      <c r="G69" s="6">
        <v>1</v>
      </c>
      <c r="H69" s="6">
        <v>1</v>
      </c>
      <c r="I69" s="6">
        <v>0</v>
      </c>
      <c r="J69" s="6">
        <v>0</v>
      </c>
      <c r="K69" s="6">
        <v>1</v>
      </c>
      <c r="L69" s="6">
        <v>2</v>
      </c>
      <c r="M69" s="6">
        <v>1</v>
      </c>
      <c r="N69" s="6">
        <v>1</v>
      </c>
      <c r="O69" s="6">
        <v>1</v>
      </c>
      <c r="P69" s="6">
        <v>1</v>
      </c>
      <c r="Q69" s="6">
        <v>4</v>
      </c>
      <c r="R69" s="6">
        <v>0</v>
      </c>
      <c r="S69" s="6">
        <v>6</v>
      </c>
      <c r="T69" s="6">
        <v>2</v>
      </c>
      <c r="U69" s="6">
        <v>22</v>
      </c>
      <c r="V69" s="6">
        <v>16</v>
      </c>
      <c r="W69" s="93">
        <v>89.9</v>
      </c>
      <c r="X69" s="94">
        <v>80.7</v>
      </c>
      <c r="Y69" s="94">
        <v>18.7</v>
      </c>
    </row>
    <row r="71" spans="2:25" x14ac:dyDescent="0.15">
      <c r="D71" s="148">
        <f>D6</f>
        <v>2609</v>
      </c>
    </row>
    <row r="72" spans="2:25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W3:W4"/>
    <mergeCell ref="X3:X4"/>
    <mergeCell ref="Y3:Y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6" t="s">
        <v>330</v>
      </c>
      <c r="D1" s="26" t="s">
        <v>221</v>
      </c>
      <c r="P1" s="26" t="s">
        <v>221</v>
      </c>
      <c r="AC1" s="26" t="s">
        <v>221</v>
      </c>
    </row>
    <row r="2" spans="1:39" ht="17.25" x14ac:dyDescent="0.2">
      <c r="B2" s="1" t="s">
        <v>375</v>
      </c>
      <c r="C2" s="2"/>
    </row>
    <row r="3" spans="1:39" ht="35.25" customHeight="1" x14ac:dyDescent="0.15">
      <c r="B3" s="291" t="s">
        <v>222</v>
      </c>
      <c r="C3" s="292"/>
      <c r="D3" s="250" t="s">
        <v>92</v>
      </c>
      <c r="E3" s="250" t="s">
        <v>213</v>
      </c>
      <c r="F3" s="81"/>
      <c r="G3" s="82">
        <v>200</v>
      </c>
      <c r="H3" s="82">
        <v>300</v>
      </c>
      <c r="I3" s="82">
        <v>400</v>
      </c>
      <c r="J3" s="82">
        <v>500</v>
      </c>
      <c r="K3" s="82">
        <v>600</v>
      </c>
      <c r="L3" s="82">
        <v>700</v>
      </c>
      <c r="M3" s="82">
        <v>800</v>
      </c>
      <c r="N3" s="82">
        <v>900</v>
      </c>
      <c r="O3" s="82">
        <v>1000</v>
      </c>
      <c r="P3" s="82">
        <v>1100</v>
      </c>
      <c r="Q3" s="82">
        <v>1200</v>
      </c>
      <c r="R3" s="82">
        <v>1300</v>
      </c>
      <c r="S3" s="82">
        <v>1400</v>
      </c>
      <c r="T3" s="82">
        <v>1500</v>
      </c>
      <c r="U3" s="82">
        <v>1600</v>
      </c>
      <c r="V3" s="82">
        <v>1700</v>
      </c>
      <c r="W3" s="82">
        <v>1800</v>
      </c>
      <c r="X3" s="82">
        <v>1900</v>
      </c>
      <c r="Y3" s="82">
        <v>2000</v>
      </c>
      <c r="Z3" s="82">
        <v>2100</v>
      </c>
      <c r="AA3" s="82">
        <v>2200</v>
      </c>
      <c r="AB3" s="82">
        <v>2300</v>
      </c>
      <c r="AC3" s="82">
        <v>2400</v>
      </c>
      <c r="AD3" s="82">
        <v>2500</v>
      </c>
      <c r="AE3" s="82">
        <v>2600</v>
      </c>
      <c r="AF3" s="82">
        <v>2700</v>
      </c>
      <c r="AG3" s="82">
        <v>2800</v>
      </c>
      <c r="AH3" s="82">
        <v>2900</v>
      </c>
      <c r="AI3" s="101" t="s">
        <v>305</v>
      </c>
      <c r="AJ3" s="250" t="s">
        <v>94</v>
      </c>
      <c r="AK3" s="261" t="s">
        <v>223</v>
      </c>
      <c r="AL3" s="261" t="s">
        <v>95</v>
      </c>
      <c r="AM3" s="223" t="s">
        <v>224</v>
      </c>
    </row>
    <row r="4" spans="1:39" s="32" customFormat="1" ht="13.5" x14ac:dyDescent="0.15">
      <c r="B4" s="279" t="s">
        <v>85</v>
      </c>
      <c r="C4" s="280"/>
      <c r="D4" s="251"/>
      <c r="E4" s="251"/>
      <c r="F4" s="63"/>
      <c r="G4" s="61" t="s">
        <v>97</v>
      </c>
      <c r="H4" s="61" t="s">
        <v>97</v>
      </c>
      <c r="I4" s="61" t="s">
        <v>97</v>
      </c>
      <c r="J4" s="62" t="s">
        <v>97</v>
      </c>
      <c r="K4" s="61" t="s">
        <v>97</v>
      </c>
      <c r="L4" s="61" t="s">
        <v>97</v>
      </c>
      <c r="M4" s="61" t="s">
        <v>97</v>
      </c>
      <c r="N4" s="61" t="s">
        <v>97</v>
      </c>
      <c r="O4" s="61" t="s">
        <v>97</v>
      </c>
      <c r="P4" s="63" t="s">
        <v>97</v>
      </c>
      <c r="Q4" s="63" t="s">
        <v>97</v>
      </c>
      <c r="R4" s="63" t="s">
        <v>97</v>
      </c>
      <c r="S4" s="61" t="s">
        <v>97</v>
      </c>
      <c r="T4" s="63" t="s">
        <v>97</v>
      </c>
      <c r="U4" s="63" t="s">
        <v>97</v>
      </c>
      <c r="V4" s="63" t="s">
        <v>97</v>
      </c>
      <c r="W4" s="63" t="s">
        <v>97</v>
      </c>
      <c r="X4" s="63" t="s">
        <v>97</v>
      </c>
      <c r="Y4" s="63" t="s">
        <v>97</v>
      </c>
      <c r="Z4" s="63" t="s">
        <v>97</v>
      </c>
      <c r="AA4" s="63" t="s">
        <v>97</v>
      </c>
      <c r="AB4" s="61" t="s">
        <v>97</v>
      </c>
      <c r="AC4" s="63" t="s">
        <v>97</v>
      </c>
      <c r="AD4" s="63" t="s">
        <v>97</v>
      </c>
      <c r="AE4" s="63" t="s">
        <v>97</v>
      </c>
      <c r="AF4" s="63" t="s">
        <v>97</v>
      </c>
      <c r="AG4" s="63" t="s">
        <v>97</v>
      </c>
      <c r="AH4" s="63" t="s">
        <v>97</v>
      </c>
      <c r="AI4" s="61"/>
      <c r="AJ4" s="251"/>
      <c r="AK4" s="261"/>
      <c r="AL4" s="261"/>
      <c r="AM4" s="251"/>
    </row>
    <row r="5" spans="1:39" ht="24" customHeight="1" x14ac:dyDescent="0.15">
      <c r="B5" s="281"/>
      <c r="C5" s="278"/>
      <c r="D5" s="252"/>
      <c r="E5" s="252"/>
      <c r="F5" s="102" t="s">
        <v>304</v>
      </c>
      <c r="G5" s="67">
        <v>300</v>
      </c>
      <c r="H5" s="67">
        <v>400</v>
      </c>
      <c r="I5" s="67">
        <v>500</v>
      </c>
      <c r="J5" s="67">
        <v>600</v>
      </c>
      <c r="K5" s="67">
        <v>700</v>
      </c>
      <c r="L5" s="67">
        <v>800</v>
      </c>
      <c r="M5" s="67">
        <v>900</v>
      </c>
      <c r="N5" s="67">
        <v>1000</v>
      </c>
      <c r="O5" s="67">
        <v>1100</v>
      </c>
      <c r="P5" s="67">
        <v>1200</v>
      </c>
      <c r="Q5" s="67">
        <v>1300</v>
      </c>
      <c r="R5" s="67">
        <v>1400</v>
      </c>
      <c r="S5" s="67">
        <v>1500</v>
      </c>
      <c r="T5" s="67">
        <v>1600</v>
      </c>
      <c r="U5" s="67">
        <v>1700</v>
      </c>
      <c r="V5" s="67">
        <v>1800</v>
      </c>
      <c r="W5" s="67">
        <v>1900</v>
      </c>
      <c r="X5" s="67">
        <v>2000</v>
      </c>
      <c r="Y5" s="67">
        <v>2100</v>
      </c>
      <c r="Z5" s="67">
        <v>2200</v>
      </c>
      <c r="AA5" s="67">
        <v>2300</v>
      </c>
      <c r="AB5" s="67">
        <v>2400</v>
      </c>
      <c r="AC5" s="67">
        <v>2500</v>
      </c>
      <c r="AD5" s="67">
        <v>2600</v>
      </c>
      <c r="AE5" s="67">
        <v>2700</v>
      </c>
      <c r="AF5" s="67">
        <v>2800</v>
      </c>
      <c r="AG5" s="67">
        <v>2900</v>
      </c>
      <c r="AH5" s="67">
        <v>3000</v>
      </c>
      <c r="AI5" s="110"/>
      <c r="AJ5" s="38" t="s">
        <v>205</v>
      </c>
      <c r="AK5" s="52" t="s">
        <v>215</v>
      </c>
      <c r="AL5" s="51" t="s">
        <v>225</v>
      </c>
      <c r="AM5" s="67" t="s">
        <v>205</v>
      </c>
    </row>
    <row r="6" spans="1:39" ht="12" customHeight="1" x14ac:dyDescent="0.15">
      <c r="B6" s="267" t="s">
        <v>0</v>
      </c>
      <c r="C6" s="290"/>
      <c r="D6" s="5">
        <v>2609</v>
      </c>
      <c r="E6" s="5">
        <v>1722</v>
      </c>
      <c r="F6" s="5">
        <v>64</v>
      </c>
      <c r="G6" s="5">
        <v>119</v>
      </c>
      <c r="H6" s="5">
        <v>239</v>
      </c>
      <c r="I6" s="5">
        <v>193</v>
      </c>
      <c r="J6" s="5">
        <v>128</v>
      </c>
      <c r="K6" s="5">
        <v>68</v>
      </c>
      <c r="L6" s="5">
        <v>35</v>
      </c>
      <c r="M6" s="5">
        <v>6</v>
      </c>
      <c r="N6" s="5">
        <v>1</v>
      </c>
      <c r="O6" s="5">
        <v>4</v>
      </c>
      <c r="P6" s="5">
        <v>1</v>
      </c>
      <c r="Q6" s="5">
        <v>1</v>
      </c>
      <c r="R6" s="5">
        <v>1</v>
      </c>
      <c r="S6" s="5">
        <v>0</v>
      </c>
      <c r="T6" s="5">
        <v>4</v>
      </c>
      <c r="U6" s="5">
        <v>0</v>
      </c>
      <c r="V6" s="5">
        <v>1</v>
      </c>
      <c r="W6" s="5">
        <v>1</v>
      </c>
      <c r="X6" s="5">
        <v>1</v>
      </c>
      <c r="Y6" s="5">
        <v>3</v>
      </c>
      <c r="Z6" s="5">
        <v>0</v>
      </c>
      <c r="AA6" s="5">
        <v>1</v>
      </c>
      <c r="AB6" s="5">
        <v>4</v>
      </c>
      <c r="AC6" s="5">
        <v>0</v>
      </c>
      <c r="AD6" s="5">
        <v>2</v>
      </c>
      <c r="AE6" s="5">
        <v>0</v>
      </c>
      <c r="AF6" s="5">
        <v>1</v>
      </c>
      <c r="AG6" s="5">
        <v>0</v>
      </c>
      <c r="AH6" s="5">
        <v>0</v>
      </c>
      <c r="AI6" s="5">
        <v>9</v>
      </c>
      <c r="AJ6" s="43">
        <v>0</v>
      </c>
      <c r="AK6" s="43">
        <v>167.7</v>
      </c>
      <c r="AL6" s="7">
        <v>493.4</v>
      </c>
      <c r="AM6" s="7">
        <v>471.2</v>
      </c>
    </row>
    <row r="7" spans="1:39" ht="12" customHeight="1" x14ac:dyDescent="0.15">
      <c r="B7" s="267" t="s">
        <v>1</v>
      </c>
      <c r="C7" s="290"/>
      <c r="D7" s="42">
        <v>1914</v>
      </c>
      <c r="E7" s="42">
        <v>1257</v>
      </c>
      <c r="F7" s="42">
        <v>47</v>
      </c>
      <c r="G7" s="42">
        <v>72</v>
      </c>
      <c r="H7" s="42">
        <v>160</v>
      </c>
      <c r="I7" s="42">
        <v>148</v>
      </c>
      <c r="J7" s="42">
        <v>107</v>
      </c>
      <c r="K7" s="42">
        <v>60</v>
      </c>
      <c r="L7" s="42">
        <v>33</v>
      </c>
      <c r="M7" s="42">
        <v>4</v>
      </c>
      <c r="N7" s="42">
        <v>1</v>
      </c>
      <c r="O7" s="42">
        <v>2</v>
      </c>
      <c r="P7" s="42">
        <v>1</v>
      </c>
      <c r="Q7" s="42">
        <v>1</v>
      </c>
      <c r="R7" s="42">
        <v>1</v>
      </c>
      <c r="S7" s="42">
        <v>0</v>
      </c>
      <c r="T7" s="42">
        <v>2</v>
      </c>
      <c r="U7" s="42">
        <v>0</v>
      </c>
      <c r="V7" s="42">
        <v>0</v>
      </c>
      <c r="W7" s="42">
        <v>1</v>
      </c>
      <c r="X7" s="42">
        <v>0</v>
      </c>
      <c r="Y7" s="42">
        <v>3</v>
      </c>
      <c r="Z7" s="42">
        <v>0</v>
      </c>
      <c r="AA7" s="42">
        <v>1</v>
      </c>
      <c r="AB7" s="42">
        <v>4</v>
      </c>
      <c r="AC7" s="42">
        <v>0</v>
      </c>
      <c r="AD7" s="42">
        <v>1</v>
      </c>
      <c r="AE7" s="42">
        <v>0</v>
      </c>
      <c r="AF7" s="42">
        <v>1</v>
      </c>
      <c r="AG7" s="42">
        <v>0</v>
      </c>
      <c r="AH7" s="42">
        <v>0</v>
      </c>
      <c r="AI7" s="42">
        <v>7</v>
      </c>
      <c r="AJ7" s="43">
        <v>0</v>
      </c>
      <c r="AK7" s="43">
        <v>175.7</v>
      </c>
      <c r="AL7" s="44">
        <v>511.9</v>
      </c>
      <c r="AM7" s="44">
        <v>480</v>
      </c>
    </row>
    <row r="8" spans="1:39" ht="12" customHeight="1" x14ac:dyDescent="0.15">
      <c r="B8" s="66"/>
      <c r="C8" s="15" t="s">
        <v>65</v>
      </c>
      <c r="D8" s="9">
        <v>1203</v>
      </c>
      <c r="E8" s="9">
        <v>785</v>
      </c>
      <c r="F8" s="9">
        <v>34</v>
      </c>
      <c r="G8" s="9">
        <v>45</v>
      </c>
      <c r="H8" s="9">
        <v>90</v>
      </c>
      <c r="I8" s="9">
        <v>93</v>
      </c>
      <c r="J8" s="9">
        <v>72</v>
      </c>
      <c r="K8" s="9">
        <v>43</v>
      </c>
      <c r="L8" s="9">
        <v>20</v>
      </c>
      <c r="M8" s="9">
        <v>2</v>
      </c>
      <c r="N8" s="9">
        <v>1</v>
      </c>
      <c r="O8" s="9">
        <v>1</v>
      </c>
      <c r="P8" s="9">
        <v>1</v>
      </c>
      <c r="Q8" s="9">
        <v>1</v>
      </c>
      <c r="R8" s="9">
        <v>1</v>
      </c>
      <c r="S8" s="9">
        <v>0</v>
      </c>
      <c r="T8" s="9">
        <v>2</v>
      </c>
      <c r="U8" s="9">
        <v>0</v>
      </c>
      <c r="V8" s="9">
        <v>0</v>
      </c>
      <c r="W8" s="9">
        <v>1</v>
      </c>
      <c r="X8" s="9">
        <v>0</v>
      </c>
      <c r="Y8" s="9">
        <v>3</v>
      </c>
      <c r="Z8" s="9">
        <v>0</v>
      </c>
      <c r="AA8" s="9">
        <v>1</v>
      </c>
      <c r="AB8" s="9">
        <v>1</v>
      </c>
      <c r="AC8" s="9">
        <v>0</v>
      </c>
      <c r="AD8" s="9">
        <v>1</v>
      </c>
      <c r="AE8" s="9">
        <v>0</v>
      </c>
      <c r="AF8" s="9">
        <v>1</v>
      </c>
      <c r="AG8" s="9">
        <v>0</v>
      </c>
      <c r="AH8" s="9">
        <v>0</v>
      </c>
      <c r="AI8" s="9">
        <v>4</v>
      </c>
      <c r="AJ8" s="40">
        <v>0</v>
      </c>
      <c r="AK8" s="40">
        <v>179</v>
      </c>
      <c r="AL8" s="10">
        <v>515</v>
      </c>
      <c r="AM8" s="10">
        <v>446</v>
      </c>
    </row>
    <row r="9" spans="1:39" ht="12" customHeight="1" x14ac:dyDescent="0.15">
      <c r="A9" s="32"/>
      <c r="B9" s="66"/>
      <c r="C9" s="15" t="s">
        <v>66</v>
      </c>
      <c r="D9" s="9">
        <v>519</v>
      </c>
      <c r="E9" s="9">
        <v>365</v>
      </c>
      <c r="F9" s="9">
        <v>11</v>
      </c>
      <c r="G9" s="9">
        <v>12</v>
      </c>
      <c r="H9" s="9">
        <v>43</v>
      </c>
      <c r="I9" s="9">
        <v>36</v>
      </c>
      <c r="J9" s="9">
        <v>19</v>
      </c>
      <c r="K9" s="9">
        <v>16</v>
      </c>
      <c r="L9" s="9">
        <v>10</v>
      </c>
      <c r="M9" s="9">
        <v>2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3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2</v>
      </c>
      <c r="AJ9" s="40">
        <v>0</v>
      </c>
      <c r="AK9" s="40">
        <v>158.5</v>
      </c>
      <c r="AL9" s="10">
        <v>534.1</v>
      </c>
      <c r="AM9" s="10">
        <v>588.5</v>
      </c>
    </row>
    <row r="10" spans="1:39" ht="12" customHeight="1" x14ac:dyDescent="0.15">
      <c r="B10" s="66"/>
      <c r="C10" s="15" t="s">
        <v>67</v>
      </c>
      <c r="D10" s="9">
        <v>192</v>
      </c>
      <c r="E10" s="9">
        <v>107</v>
      </c>
      <c r="F10" s="9">
        <v>2</v>
      </c>
      <c r="G10" s="9">
        <v>15</v>
      </c>
      <c r="H10" s="9">
        <v>27</v>
      </c>
      <c r="I10" s="9">
        <v>19</v>
      </c>
      <c r="J10" s="9">
        <v>16</v>
      </c>
      <c r="K10" s="9">
        <v>1</v>
      </c>
      <c r="L10" s="9">
        <v>3</v>
      </c>
      <c r="M10" s="9">
        <v>0</v>
      </c>
      <c r="N10" s="9">
        <v>0</v>
      </c>
      <c r="O10" s="9">
        <v>1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1</v>
      </c>
      <c r="AJ10" s="40">
        <v>0</v>
      </c>
      <c r="AK10" s="40">
        <v>201.9</v>
      </c>
      <c r="AL10" s="10">
        <v>456.1</v>
      </c>
      <c r="AM10" s="10">
        <v>413.7</v>
      </c>
    </row>
    <row r="11" spans="1:39" ht="12" customHeight="1" x14ac:dyDescent="0.15">
      <c r="B11" s="247" t="s">
        <v>5</v>
      </c>
      <c r="C11" s="222"/>
      <c r="D11" s="6">
        <v>695</v>
      </c>
      <c r="E11" s="6">
        <v>465</v>
      </c>
      <c r="F11" s="6">
        <v>17</v>
      </c>
      <c r="G11" s="6">
        <v>47</v>
      </c>
      <c r="H11" s="6">
        <v>79</v>
      </c>
      <c r="I11" s="6">
        <v>45</v>
      </c>
      <c r="J11" s="6">
        <v>21</v>
      </c>
      <c r="K11" s="6">
        <v>8</v>
      </c>
      <c r="L11" s="6">
        <v>2</v>
      </c>
      <c r="M11" s="6">
        <v>2</v>
      </c>
      <c r="N11" s="6">
        <v>0</v>
      </c>
      <c r="O11" s="6">
        <v>2</v>
      </c>
      <c r="P11" s="6">
        <v>0</v>
      </c>
      <c r="Q11" s="6">
        <v>0</v>
      </c>
      <c r="R11" s="6">
        <v>0</v>
      </c>
      <c r="S11" s="6">
        <v>0</v>
      </c>
      <c r="T11" s="6">
        <v>2</v>
      </c>
      <c r="U11" s="6">
        <v>0</v>
      </c>
      <c r="V11" s="6">
        <v>1</v>
      </c>
      <c r="W11" s="6">
        <v>0</v>
      </c>
      <c r="X11" s="6">
        <v>1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1</v>
      </c>
      <c r="AE11" s="6">
        <v>0</v>
      </c>
      <c r="AF11" s="6">
        <v>0</v>
      </c>
      <c r="AG11" s="6">
        <v>0</v>
      </c>
      <c r="AH11" s="6">
        <v>0</v>
      </c>
      <c r="AI11" s="6">
        <v>2</v>
      </c>
      <c r="AJ11" s="45">
        <v>0</v>
      </c>
      <c r="AK11" s="45">
        <v>145.80000000000001</v>
      </c>
      <c r="AL11" s="8">
        <v>440.5</v>
      </c>
      <c r="AM11" s="8">
        <v>441</v>
      </c>
    </row>
    <row r="12" spans="1:39" ht="12" customHeight="1" x14ac:dyDescent="0.15">
      <c r="B12" s="248" t="s">
        <v>75</v>
      </c>
      <c r="C12" s="204"/>
      <c r="D12" s="5">
        <v>95</v>
      </c>
      <c r="E12" s="5">
        <v>67</v>
      </c>
      <c r="F12" s="5">
        <v>0</v>
      </c>
      <c r="G12" s="5">
        <v>4</v>
      </c>
      <c r="H12" s="5">
        <v>10</v>
      </c>
      <c r="I12" s="5">
        <v>5</v>
      </c>
      <c r="J12" s="5">
        <v>3</v>
      </c>
      <c r="K12" s="5">
        <v>2</v>
      </c>
      <c r="L12" s="5">
        <v>0</v>
      </c>
      <c r="M12" s="5">
        <v>1</v>
      </c>
      <c r="N12" s="5">
        <v>0</v>
      </c>
      <c r="O12" s="5">
        <v>2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40">
        <v>0</v>
      </c>
      <c r="AK12" s="40">
        <v>149.9</v>
      </c>
      <c r="AL12" s="7">
        <v>508.6</v>
      </c>
      <c r="AM12" s="7">
        <v>306.89999999999998</v>
      </c>
    </row>
    <row r="13" spans="1:39" ht="12" customHeight="1" x14ac:dyDescent="0.15">
      <c r="B13" s="248" t="s">
        <v>76</v>
      </c>
      <c r="C13" s="204"/>
      <c r="D13" s="5">
        <v>82</v>
      </c>
      <c r="E13" s="5">
        <v>59</v>
      </c>
      <c r="F13" s="5">
        <v>0</v>
      </c>
      <c r="G13" s="5">
        <v>1</v>
      </c>
      <c r="H13" s="5">
        <v>10</v>
      </c>
      <c r="I13" s="5">
        <v>6</v>
      </c>
      <c r="J13" s="5">
        <v>3</v>
      </c>
      <c r="K13" s="5">
        <v>1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1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40">
        <v>0</v>
      </c>
      <c r="AK13" s="40">
        <v>134.5</v>
      </c>
      <c r="AL13" s="7">
        <v>479.3</v>
      </c>
      <c r="AM13" s="7">
        <v>242.7</v>
      </c>
    </row>
    <row r="14" spans="1:39" ht="12" customHeight="1" x14ac:dyDescent="0.15">
      <c r="B14" s="248" t="s">
        <v>77</v>
      </c>
      <c r="C14" s="204"/>
      <c r="D14" s="5">
        <v>59</v>
      </c>
      <c r="E14" s="5">
        <v>36</v>
      </c>
      <c r="F14" s="5">
        <v>2</v>
      </c>
      <c r="G14" s="5">
        <v>8</v>
      </c>
      <c r="H14" s="5">
        <v>7</v>
      </c>
      <c r="I14" s="5">
        <v>5</v>
      </c>
      <c r="J14" s="5">
        <v>0</v>
      </c>
      <c r="K14" s="5">
        <v>1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40">
        <v>0</v>
      </c>
      <c r="AK14" s="40">
        <v>133.19999999999999</v>
      </c>
      <c r="AL14" s="7">
        <v>341.6</v>
      </c>
      <c r="AM14" s="7">
        <v>107.9</v>
      </c>
    </row>
    <row r="15" spans="1:39" ht="12" customHeight="1" x14ac:dyDescent="0.15">
      <c r="B15" s="248" t="s">
        <v>78</v>
      </c>
      <c r="C15" s="204"/>
      <c r="D15" s="5">
        <v>1246</v>
      </c>
      <c r="E15" s="5">
        <v>810</v>
      </c>
      <c r="F15" s="5">
        <v>34</v>
      </c>
      <c r="G15" s="5">
        <v>47</v>
      </c>
      <c r="H15" s="5">
        <v>100</v>
      </c>
      <c r="I15" s="5">
        <v>95</v>
      </c>
      <c r="J15" s="5">
        <v>76</v>
      </c>
      <c r="K15" s="5">
        <v>43</v>
      </c>
      <c r="L15" s="5">
        <v>20</v>
      </c>
      <c r="M15" s="5">
        <v>2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0</v>
      </c>
      <c r="T15" s="5">
        <v>2</v>
      </c>
      <c r="U15" s="5">
        <v>0</v>
      </c>
      <c r="V15" s="5">
        <v>0</v>
      </c>
      <c r="W15" s="5">
        <v>1</v>
      </c>
      <c r="X15" s="5">
        <v>0</v>
      </c>
      <c r="Y15" s="5">
        <v>3</v>
      </c>
      <c r="Z15" s="5">
        <v>0</v>
      </c>
      <c r="AA15" s="5">
        <v>1</v>
      </c>
      <c r="AB15" s="5">
        <v>1</v>
      </c>
      <c r="AC15" s="5">
        <v>0</v>
      </c>
      <c r="AD15" s="5">
        <v>1</v>
      </c>
      <c r="AE15" s="5">
        <v>0</v>
      </c>
      <c r="AF15" s="5">
        <v>1</v>
      </c>
      <c r="AG15" s="5">
        <v>0</v>
      </c>
      <c r="AH15" s="5">
        <v>0</v>
      </c>
      <c r="AI15" s="5">
        <v>4</v>
      </c>
      <c r="AJ15" s="40">
        <v>0</v>
      </c>
      <c r="AK15" s="40">
        <v>178.7</v>
      </c>
      <c r="AL15" s="7">
        <v>510.7</v>
      </c>
      <c r="AM15" s="7">
        <v>437.7</v>
      </c>
    </row>
    <row r="16" spans="1:39" ht="12" customHeight="1" x14ac:dyDescent="0.15">
      <c r="B16" s="248" t="s">
        <v>79</v>
      </c>
      <c r="C16" s="204"/>
      <c r="D16" s="5">
        <v>177</v>
      </c>
      <c r="E16" s="5">
        <v>100</v>
      </c>
      <c r="F16" s="5">
        <v>2</v>
      </c>
      <c r="G16" s="5">
        <v>13</v>
      </c>
      <c r="H16" s="5">
        <v>26</v>
      </c>
      <c r="I16" s="5">
        <v>17</v>
      </c>
      <c r="J16" s="5">
        <v>13</v>
      </c>
      <c r="K16" s="5">
        <v>1</v>
      </c>
      <c r="L16" s="5">
        <v>3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1</v>
      </c>
      <c r="AJ16" s="40">
        <v>0</v>
      </c>
      <c r="AK16" s="40">
        <v>199.3</v>
      </c>
      <c r="AL16" s="7">
        <v>458.2</v>
      </c>
      <c r="AM16" s="7">
        <v>432.7</v>
      </c>
    </row>
    <row r="17" spans="2:39" ht="12" customHeight="1" x14ac:dyDescent="0.15">
      <c r="B17" s="248" t="s">
        <v>80</v>
      </c>
      <c r="C17" s="204"/>
      <c r="D17" s="5">
        <v>28</v>
      </c>
      <c r="E17" s="5">
        <v>20</v>
      </c>
      <c r="F17" s="5">
        <v>1</v>
      </c>
      <c r="G17" s="5">
        <v>0</v>
      </c>
      <c r="H17" s="5">
        <v>0</v>
      </c>
      <c r="I17" s="5">
        <v>6</v>
      </c>
      <c r="J17" s="5">
        <v>1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40">
        <v>0</v>
      </c>
      <c r="AK17" s="40">
        <v>118.3</v>
      </c>
      <c r="AL17" s="7">
        <v>413.9</v>
      </c>
      <c r="AM17" s="7">
        <v>96.8</v>
      </c>
    </row>
    <row r="18" spans="2:39" ht="12" customHeight="1" x14ac:dyDescent="0.15">
      <c r="B18" s="248" t="s">
        <v>81</v>
      </c>
      <c r="C18" s="204"/>
      <c r="D18" s="5">
        <v>519</v>
      </c>
      <c r="E18" s="5">
        <v>365</v>
      </c>
      <c r="F18" s="5">
        <v>11</v>
      </c>
      <c r="G18" s="5">
        <v>12</v>
      </c>
      <c r="H18" s="5">
        <v>43</v>
      </c>
      <c r="I18" s="5">
        <v>36</v>
      </c>
      <c r="J18" s="5">
        <v>19</v>
      </c>
      <c r="K18" s="5">
        <v>16</v>
      </c>
      <c r="L18" s="5">
        <v>10</v>
      </c>
      <c r="M18" s="5">
        <v>2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3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2</v>
      </c>
      <c r="AJ18" s="40">
        <v>0</v>
      </c>
      <c r="AK18" s="40">
        <v>158.5</v>
      </c>
      <c r="AL18" s="7">
        <v>534.1</v>
      </c>
      <c r="AM18" s="7">
        <v>588.5</v>
      </c>
    </row>
    <row r="19" spans="2:39" ht="12" customHeight="1" x14ac:dyDescent="0.15">
      <c r="B19" s="248" t="s">
        <v>202</v>
      </c>
      <c r="C19" s="204"/>
      <c r="D19" s="5">
        <v>55</v>
      </c>
      <c r="E19" s="5">
        <v>39</v>
      </c>
      <c r="F19" s="5">
        <v>3</v>
      </c>
      <c r="G19" s="5">
        <v>8</v>
      </c>
      <c r="H19" s="5">
        <v>3</v>
      </c>
      <c r="I19" s="5">
        <v>0</v>
      </c>
      <c r="J19" s="5">
        <v>2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40">
        <v>0</v>
      </c>
      <c r="AK19" s="40">
        <v>81.400000000000006</v>
      </c>
      <c r="AL19" s="7">
        <v>279.8</v>
      </c>
      <c r="AM19" s="7">
        <v>117</v>
      </c>
    </row>
    <row r="20" spans="2:39" ht="12" customHeight="1" x14ac:dyDescent="0.15">
      <c r="B20" s="248" t="s">
        <v>203</v>
      </c>
      <c r="C20" s="204"/>
      <c r="D20" s="5">
        <v>31</v>
      </c>
      <c r="E20" s="5">
        <v>19</v>
      </c>
      <c r="F20" s="5">
        <v>1</v>
      </c>
      <c r="G20" s="5">
        <v>3</v>
      </c>
      <c r="H20" s="5">
        <v>6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40">
        <v>0</v>
      </c>
      <c r="AK20" s="40">
        <v>160.1</v>
      </c>
      <c r="AL20" s="7">
        <v>413.5</v>
      </c>
      <c r="AM20" s="7">
        <v>334</v>
      </c>
    </row>
    <row r="21" spans="2:39" ht="12" customHeight="1" x14ac:dyDescent="0.15">
      <c r="B21" s="248" t="s">
        <v>88</v>
      </c>
      <c r="C21" s="204"/>
      <c r="D21" s="5">
        <v>214</v>
      </c>
      <c r="E21" s="5">
        <v>138</v>
      </c>
      <c r="F21" s="5">
        <v>7</v>
      </c>
      <c r="G21" s="5">
        <v>16</v>
      </c>
      <c r="H21" s="5">
        <v>20</v>
      </c>
      <c r="I21" s="5">
        <v>16</v>
      </c>
      <c r="J21" s="5">
        <v>8</v>
      </c>
      <c r="K21" s="5">
        <v>3</v>
      </c>
      <c r="L21" s="5">
        <v>1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1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1</v>
      </c>
      <c r="AE21" s="5">
        <v>0</v>
      </c>
      <c r="AF21" s="5">
        <v>0</v>
      </c>
      <c r="AG21" s="5">
        <v>0</v>
      </c>
      <c r="AH21" s="5">
        <v>0</v>
      </c>
      <c r="AI21" s="5">
        <v>2</v>
      </c>
      <c r="AJ21" s="40">
        <v>0</v>
      </c>
      <c r="AK21" s="40">
        <v>184.9</v>
      </c>
      <c r="AL21" s="7">
        <v>520.5</v>
      </c>
      <c r="AM21" s="7">
        <v>695.4</v>
      </c>
    </row>
    <row r="22" spans="2:39" ht="12" customHeight="1" x14ac:dyDescent="0.15">
      <c r="B22" s="247" t="s">
        <v>204</v>
      </c>
      <c r="C22" s="222"/>
      <c r="D22" s="5">
        <v>103</v>
      </c>
      <c r="E22" s="5">
        <v>69</v>
      </c>
      <c r="F22" s="5">
        <v>3</v>
      </c>
      <c r="G22" s="5">
        <v>7</v>
      </c>
      <c r="H22" s="5">
        <v>14</v>
      </c>
      <c r="I22" s="5">
        <v>6</v>
      </c>
      <c r="J22" s="5">
        <v>3</v>
      </c>
      <c r="K22" s="5">
        <v>1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40">
        <v>0</v>
      </c>
      <c r="AK22" s="40">
        <v>116.6</v>
      </c>
      <c r="AL22" s="7">
        <v>353.3</v>
      </c>
      <c r="AM22" s="7">
        <v>117.4</v>
      </c>
    </row>
    <row r="23" spans="2:39" ht="12" customHeight="1" x14ac:dyDescent="0.15">
      <c r="B23" s="267" t="s">
        <v>6</v>
      </c>
      <c r="C23" s="290"/>
      <c r="D23" s="42">
        <v>95</v>
      </c>
      <c r="E23" s="42">
        <v>67</v>
      </c>
      <c r="F23" s="42">
        <v>0</v>
      </c>
      <c r="G23" s="42">
        <v>4</v>
      </c>
      <c r="H23" s="42">
        <v>10</v>
      </c>
      <c r="I23" s="42">
        <v>5</v>
      </c>
      <c r="J23" s="42">
        <v>3</v>
      </c>
      <c r="K23" s="42">
        <v>2</v>
      </c>
      <c r="L23" s="42">
        <v>0</v>
      </c>
      <c r="M23" s="42">
        <v>1</v>
      </c>
      <c r="N23" s="42">
        <v>0</v>
      </c>
      <c r="O23" s="42">
        <v>2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1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111">
        <v>0</v>
      </c>
      <c r="AK23" s="111">
        <v>149.9</v>
      </c>
      <c r="AL23" s="112">
        <v>508.6</v>
      </c>
      <c r="AM23" s="112">
        <v>306.89999999999998</v>
      </c>
    </row>
    <row r="24" spans="2:39" ht="12" customHeight="1" x14ac:dyDescent="0.15">
      <c r="B24" s="248" t="s">
        <v>7</v>
      </c>
      <c r="C24" s="204"/>
      <c r="D24" s="9">
        <v>3</v>
      </c>
      <c r="E24" s="192">
        <v>2</v>
      </c>
      <c r="F24" s="192">
        <v>0</v>
      </c>
      <c r="G24" s="192">
        <v>0</v>
      </c>
      <c r="H24" s="192">
        <v>1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0</v>
      </c>
      <c r="Y24" s="192">
        <v>0</v>
      </c>
      <c r="Z24" s="192">
        <v>0</v>
      </c>
      <c r="AA24" s="192">
        <v>0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0</v>
      </c>
      <c r="AI24" s="195">
        <v>0</v>
      </c>
      <c r="AJ24" s="170">
        <v>0</v>
      </c>
      <c r="AK24" s="46">
        <v>112</v>
      </c>
      <c r="AL24" s="47">
        <v>336</v>
      </c>
      <c r="AM24" s="47">
        <v>0</v>
      </c>
    </row>
    <row r="25" spans="2:39" ht="12" customHeight="1" x14ac:dyDescent="0.15">
      <c r="B25" s="248" t="s">
        <v>8</v>
      </c>
      <c r="C25" s="204"/>
      <c r="D25" s="9">
        <v>5</v>
      </c>
      <c r="E25" s="9">
        <v>3</v>
      </c>
      <c r="F25" s="9">
        <v>0</v>
      </c>
      <c r="G25" s="9">
        <v>0</v>
      </c>
      <c r="H25" s="9">
        <v>0</v>
      </c>
      <c r="I25" s="9">
        <v>2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46">
        <v>0</v>
      </c>
      <c r="AK25" s="46">
        <v>196.8</v>
      </c>
      <c r="AL25" s="47">
        <v>492</v>
      </c>
      <c r="AM25" s="47">
        <v>5</v>
      </c>
    </row>
    <row r="26" spans="2:39" ht="12" customHeight="1" x14ac:dyDescent="0.15">
      <c r="B26" s="248" t="s">
        <v>9</v>
      </c>
      <c r="C26" s="204"/>
      <c r="D26" s="9">
        <v>66</v>
      </c>
      <c r="E26" s="9">
        <v>47</v>
      </c>
      <c r="F26" s="9">
        <v>0</v>
      </c>
      <c r="G26" s="9">
        <v>1</v>
      </c>
      <c r="H26" s="9">
        <v>9</v>
      </c>
      <c r="I26" s="9">
        <v>3</v>
      </c>
      <c r="J26" s="9">
        <v>3</v>
      </c>
      <c r="K26" s="9">
        <v>1</v>
      </c>
      <c r="L26" s="9">
        <v>1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1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46">
        <v>0</v>
      </c>
      <c r="AK26" s="46">
        <v>140.80000000000001</v>
      </c>
      <c r="AL26" s="47">
        <v>489.1</v>
      </c>
      <c r="AM26" s="47">
        <v>264.3</v>
      </c>
    </row>
    <row r="27" spans="2:39" ht="12" customHeight="1" x14ac:dyDescent="0.15">
      <c r="B27" s="248" t="s">
        <v>10</v>
      </c>
      <c r="C27" s="204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46">
        <v>0</v>
      </c>
      <c r="AK27" s="46">
        <v>0</v>
      </c>
      <c r="AL27" s="47">
        <v>0</v>
      </c>
      <c r="AM27" s="47">
        <v>0</v>
      </c>
    </row>
    <row r="28" spans="2:39" ht="12" customHeight="1" x14ac:dyDescent="0.15">
      <c r="B28" s="248" t="s">
        <v>11</v>
      </c>
      <c r="C28" s="204"/>
      <c r="D28" s="9">
        <v>5</v>
      </c>
      <c r="E28" s="9">
        <v>5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46">
        <v>0</v>
      </c>
      <c r="AK28" s="46">
        <v>0</v>
      </c>
      <c r="AL28" s="47">
        <v>0</v>
      </c>
      <c r="AM28" s="47">
        <v>0</v>
      </c>
    </row>
    <row r="29" spans="2:39" ht="12" customHeight="1" x14ac:dyDescent="0.15">
      <c r="B29" s="248" t="s">
        <v>12</v>
      </c>
      <c r="C29" s="204"/>
      <c r="D29" s="9">
        <v>3</v>
      </c>
      <c r="E29" s="9">
        <v>2</v>
      </c>
      <c r="F29" s="9">
        <v>0</v>
      </c>
      <c r="G29" s="9">
        <v>0</v>
      </c>
      <c r="H29" s="9">
        <v>0</v>
      </c>
      <c r="I29" s="9">
        <v>1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46">
        <v>0</v>
      </c>
      <c r="AK29" s="46">
        <v>137.69999999999999</v>
      </c>
      <c r="AL29" s="47">
        <v>413</v>
      </c>
      <c r="AM29" s="47">
        <v>0</v>
      </c>
    </row>
    <row r="30" spans="2:39" ht="12" customHeight="1" x14ac:dyDescent="0.15">
      <c r="B30" s="248" t="s">
        <v>13</v>
      </c>
      <c r="C30" s="204"/>
      <c r="D30" s="9">
        <v>26</v>
      </c>
      <c r="E30" s="9">
        <v>18</v>
      </c>
      <c r="F30" s="9">
        <v>0</v>
      </c>
      <c r="G30" s="9">
        <v>0</v>
      </c>
      <c r="H30" s="9">
        <v>7</v>
      </c>
      <c r="I30" s="9">
        <v>0</v>
      </c>
      <c r="J30" s="9">
        <v>1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46">
        <v>0</v>
      </c>
      <c r="AK30" s="46">
        <v>118.7</v>
      </c>
      <c r="AL30" s="47">
        <v>385.9</v>
      </c>
      <c r="AM30" s="47">
        <v>67.3</v>
      </c>
    </row>
    <row r="31" spans="2:39" ht="12" customHeight="1" x14ac:dyDescent="0.15">
      <c r="B31" s="248" t="s">
        <v>14</v>
      </c>
      <c r="C31" s="204"/>
      <c r="D31" s="9">
        <v>20</v>
      </c>
      <c r="E31" s="9">
        <v>9</v>
      </c>
      <c r="F31" s="9">
        <v>1</v>
      </c>
      <c r="G31" s="9">
        <v>3</v>
      </c>
      <c r="H31" s="9">
        <v>3</v>
      </c>
      <c r="I31" s="9">
        <v>4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46">
        <v>176.5</v>
      </c>
      <c r="AK31" s="46">
        <v>191.6</v>
      </c>
      <c r="AL31" s="47">
        <v>348.3</v>
      </c>
      <c r="AM31" s="47">
        <v>104.7</v>
      </c>
    </row>
    <row r="32" spans="2:39" ht="12" customHeight="1" x14ac:dyDescent="0.15">
      <c r="B32" s="248" t="s">
        <v>15</v>
      </c>
      <c r="C32" s="204"/>
      <c r="D32" s="9">
        <v>20</v>
      </c>
      <c r="E32" s="9">
        <v>12</v>
      </c>
      <c r="F32" s="9">
        <v>1</v>
      </c>
      <c r="G32" s="9">
        <v>2</v>
      </c>
      <c r="H32" s="9">
        <v>3</v>
      </c>
      <c r="I32" s="9">
        <v>1</v>
      </c>
      <c r="J32" s="9">
        <v>0</v>
      </c>
      <c r="K32" s="9">
        <v>1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46">
        <v>0</v>
      </c>
      <c r="AK32" s="46">
        <v>141</v>
      </c>
      <c r="AL32" s="47">
        <v>352.5</v>
      </c>
      <c r="AM32" s="47">
        <v>130.9</v>
      </c>
    </row>
    <row r="33" spans="2:39" ht="12" customHeight="1" x14ac:dyDescent="0.15">
      <c r="B33" s="248" t="s">
        <v>16</v>
      </c>
      <c r="C33" s="204"/>
      <c r="D33" s="9">
        <v>201</v>
      </c>
      <c r="E33" s="9">
        <v>115</v>
      </c>
      <c r="F33" s="9">
        <v>12</v>
      </c>
      <c r="G33" s="9">
        <v>8</v>
      </c>
      <c r="H33" s="9">
        <v>24</v>
      </c>
      <c r="I33" s="9">
        <v>20</v>
      </c>
      <c r="J33" s="9">
        <v>10</v>
      </c>
      <c r="K33" s="9">
        <v>6</v>
      </c>
      <c r="L33" s="9">
        <v>4</v>
      </c>
      <c r="M33" s="9">
        <v>0</v>
      </c>
      <c r="N33" s="9">
        <v>0</v>
      </c>
      <c r="O33" s="9">
        <v>0</v>
      </c>
      <c r="P33" s="9">
        <v>1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1</v>
      </c>
      <c r="AG33" s="9">
        <v>0</v>
      </c>
      <c r="AH33" s="9">
        <v>0</v>
      </c>
      <c r="AI33" s="9">
        <v>0</v>
      </c>
      <c r="AJ33" s="46">
        <v>0</v>
      </c>
      <c r="AK33" s="46">
        <v>185.8</v>
      </c>
      <c r="AL33" s="47">
        <v>434.2</v>
      </c>
      <c r="AM33" s="47">
        <v>309.2</v>
      </c>
    </row>
    <row r="34" spans="2:39" ht="12" customHeight="1" x14ac:dyDescent="0.15">
      <c r="B34" s="248" t="s">
        <v>17</v>
      </c>
      <c r="C34" s="204"/>
      <c r="D34" s="9">
        <v>130</v>
      </c>
      <c r="E34" s="9">
        <v>85</v>
      </c>
      <c r="F34" s="9">
        <v>3</v>
      </c>
      <c r="G34" s="9">
        <v>9</v>
      </c>
      <c r="H34" s="9">
        <v>15</v>
      </c>
      <c r="I34" s="9">
        <v>7</v>
      </c>
      <c r="J34" s="9">
        <v>6</v>
      </c>
      <c r="K34" s="9">
        <v>3</v>
      </c>
      <c r="L34" s="9">
        <v>1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1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46">
        <v>0</v>
      </c>
      <c r="AK34" s="46">
        <v>150.69999999999999</v>
      </c>
      <c r="AL34" s="47">
        <v>435.4</v>
      </c>
      <c r="AM34" s="47">
        <v>317.3</v>
      </c>
    </row>
    <row r="35" spans="2:39" ht="12" customHeight="1" x14ac:dyDescent="0.15">
      <c r="B35" s="248" t="s">
        <v>18</v>
      </c>
      <c r="C35" s="204"/>
      <c r="D35" s="9">
        <v>580</v>
      </c>
      <c r="E35" s="9">
        <v>408</v>
      </c>
      <c r="F35" s="9">
        <v>11</v>
      </c>
      <c r="G35" s="9">
        <v>17</v>
      </c>
      <c r="H35" s="9">
        <v>26</v>
      </c>
      <c r="I35" s="9">
        <v>35</v>
      </c>
      <c r="J35" s="9">
        <v>33</v>
      </c>
      <c r="K35" s="9">
        <v>23</v>
      </c>
      <c r="L35" s="9">
        <v>13</v>
      </c>
      <c r="M35" s="9">
        <v>1</v>
      </c>
      <c r="N35" s="9">
        <v>0</v>
      </c>
      <c r="O35" s="9">
        <v>0</v>
      </c>
      <c r="P35" s="9">
        <v>0</v>
      </c>
      <c r="Q35" s="9">
        <v>1</v>
      </c>
      <c r="R35" s="9">
        <v>1</v>
      </c>
      <c r="S35" s="9">
        <v>0</v>
      </c>
      <c r="T35" s="9">
        <v>2</v>
      </c>
      <c r="U35" s="9">
        <v>0</v>
      </c>
      <c r="V35" s="9">
        <v>0</v>
      </c>
      <c r="W35" s="9">
        <v>1</v>
      </c>
      <c r="X35" s="9">
        <v>0</v>
      </c>
      <c r="Y35" s="9">
        <v>3</v>
      </c>
      <c r="Z35" s="9">
        <v>0</v>
      </c>
      <c r="AA35" s="9">
        <v>0</v>
      </c>
      <c r="AB35" s="9">
        <v>0</v>
      </c>
      <c r="AC35" s="9">
        <v>0</v>
      </c>
      <c r="AD35" s="9">
        <v>1</v>
      </c>
      <c r="AE35" s="9">
        <v>0</v>
      </c>
      <c r="AF35" s="9">
        <v>0</v>
      </c>
      <c r="AG35" s="9">
        <v>0</v>
      </c>
      <c r="AH35" s="9">
        <v>0</v>
      </c>
      <c r="AI35" s="9">
        <v>4</v>
      </c>
      <c r="AJ35" s="46">
        <v>0</v>
      </c>
      <c r="AK35" s="46">
        <v>182.5</v>
      </c>
      <c r="AL35" s="47">
        <v>615.29999999999995</v>
      </c>
      <c r="AM35" s="47">
        <v>595.70000000000005</v>
      </c>
    </row>
    <row r="36" spans="2:39" ht="12" customHeight="1" x14ac:dyDescent="0.15">
      <c r="B36" s="248" t="s">
        <v>19</v>
      </c>
      <c r="C36" s="204"/>
      <c r="D36" s="9">
        <v>292</v>
      </c>
      <c r="E36" s="9">
        <v>177</v>
      </c>
      <c r="F36" s="9">
        <v>8</v>
      </c>
      <c r="G36" s="9">
        <v>11</v>
      </c>
      <c r="H36" s="9">
        <v>25</v>
      </c>
      <c r="I36" s="9">
        <v>31</v>
      </c>
      <c r="J36" s="9">
        <v>23</v>
      </c>
      <c r="K36" s="9">
        <v>11</v>
      </c>
      <c r="L36" s="9">
        <v>2</v>
      </c>
      <c r="M36" s="9">
        <v>1</v>
      </c>
      <c r="N36" s="9">
        <v>1</v>
      </c>
      <c r="O36" s="9">
        <v>1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1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46">
        <v>0</v>
      </c>
      <c r="AK36" s="46">
        <v>179.8</v>
      </c>
      <c r="AL36" s="47">
        <v>456.6</v>
      </c>
      <c r="AM36" s="47">
        <v>235.5</v>
      </c>
    </row>
    <row r="37" spans="2:39" ht="12" customHeight="1" x14ac:dyDescent="0.15">
      <c r="B37" s="248" t="s">
        <v>20</v>
      </c>
      <c r="C37" s="204"/>
      <c r="D37" s="9">
        <v>8</v>
      </c>
      <c r="E37" s="9">
        <v>5</v>
      </c>
      <c r="F37" s="9">
        <v>0</v>
      </c>
      <c r="G37" s="9">
        <v>2</v>
      </c>
      <c r="H37" s="9">
        <v>1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46">
        <v>0</v>
      </c>
      <c r="AK37" s="46">
        <v>113.3</v>
      </c>
      <c r="AL37" s="47">
        <v>302</v>
      </c>
      <c r="AM37" s="47">
        <v>25.8</v>
      </c>
    </row>
    <row r="38" spans="2:39" ht="12" customHeight="1" x14ac:dyDescent="0.15">
      <c r="B38" s="248" t="s">
        <v>21</v>
      </c>
      <c r="C38" s="204"/>
      <c r="D38" s="9">
        <v>17</v>
      </c>
      <c r="E38" s="9">
        <v>12</v>
      </c>
      <c r="F38" s="9">
        <v>0</v>
      </c>
      <c r="G38" s="9">
        <v>0</v>
      </c>
      <c r="H38" s="9">
        <v>0</v>
      </c>
      <c r="I38" s="9">
        <v>4</v>
      </c>
      <c r="J38" s="9">
        <v>1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46">
        <v>0</v>
      </c>
      <c r="AK38" s="46">
        <v>132.5</v>
      </c>
      <c r="AL38" s="47">
        <v>450.6</v>
      </c>
      <c r="AM38" s="47">
        <v>45</v>
      </c>
    </row>
    <row r="39" spans="2:39" ht="12" customHeight="1" x14ac:dyDescent="0.15">
      <c r="B39" s="248" t="s">
        <v>22</v>
      </c>
      <c r="C39" s="204"/>
      <c r="D39" s="9">
        <v>6</v>
      </c>
      <c r="E39" s="9">
        <v>3</v>
      </c>
      <c r="F39" s="9">
        <v>1</v>
      </c>
      <c r="G39" s="9">
        <v>0</v>
      </c>
      <c r="H39" s="9">
        <v>0</v>
      </c>
      <c r="I39" s="9">
        <v>2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46">
        <v>88</v>
      </c>
      <c r="AK39" s="46">
        <v>176.3</v>
      </c>
      <c r="AL39" s="47">
        <v>352.7</v>
      </c>
      <c r="AM39" s="47">
        <v>125.1</v>
      </c>
    </row>
    <row r="40" spans="2:39" ht="12" customHeight="1" x14ac:dyDescent="0.15">
      <c r="B40" s="248" t="s">
        <v>23</v>
      </c>
      <c r="C40" s="204"/>
      <c r="D40" s="9">
        <v>5</v>
      </c>
      <c r="E40" s="192">
        <v>5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0</v>
      </c>
      <c r="AB40" s="192">
        <v>0</v>
      </c>
      <c r="AC40" s="192">
        <v>0</v>
      </c>
      <c r="AD40" s="192">
        <v>0</v>
      </c>
      <c r="AE40" s="192">
        <v>0</v>
      </c>
      <c r="AF40" s="192">
        <v>0</v>
      </c>
      <c r="AG40" s="192">
        <v>0</v>
      </c>
      <c r="AH40" s="192">
        <v>0</v>
      </c>
      <c r="AI40" s="195">
        <v>0</v>
      </c>
      <c r="AJ40" s="170">
        <v>0</v>
      </c>
      <c r="AK40" s="48">
        <v>0</v>
      </c>
      <c r="AL40" s="49">
        <v>0</v>
      </c>
      <c r="AM40" s="49">
        <v>0</v>
      </c>
    </row>
    <row r="41" spans="2:39" ht="12" customHeight="1" x14ac:dyDescent="0.15">
      <c r="B41" s="248" t="s">
        <v>24</v>
      </c>
      <c r="C41" s="204"/>
      <c r="D41" s="9">
        <v>2</v>
      </c>
      <c r="E41" s="9">
        <v>0</v>
      </c>
      <c r="F41" s="9">
        <v>0</v>
      </c>
      <c r="G41" s="9">
        <v>0</v>
      </c>
      <c r="H41" s="9">
        <v>2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46">
        <v>396</v>
      </c>
      <c r="AK41" s="46">
        <v>396</v>
      </c>
      <c r="AL41" s="47">
        <v>396</v>
      </c>
      <c r="AM41" s="47">
        <v>3</v>
      </c>
    </row>
    <row r="42" spans="2:39" ht="12" customHeight="1" x14ac:dyDescent="0.15">
      <c r="B42" s="248" t="s">
        <v>25</v>
      </c>
      <c r="C42" s="204"/>
      <c r="D42" s="9">
        <v>11</v>
      </c>
      <c r="E42" s="9">
        <v>10</v>
      </c>
      <c r="F42" s="9">
        <v>0</v>
      </c>
      <c r="G42" s="9">
        <v>1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46">
        <v>0</v>
      </c>
      <c r="AK42" s="46">
        <v>27.2</v>
      </c>
      <c r="AL42" s="47">
        <v>299</v>
      </c>
      <c r="AM42" s="47">
        <v>0</v>
      </c>
    </row>
    <row r="43" spans="2:39" ht="12" customHeight="1" x14ac:dyDescent="0.15">
      <c r="B43" s="248" t="s">
        <v>26</v>
      </c>
      <c r="C43" s="204"/>
      <c r="D43" s="9">
        <v>8</v>
      </c>
      <c r="E43" s="9">
        <v>5</v>
      </c>
      <c r="F43" s="9">
        <v>0</v>
      </c>
      <c r="G43" s="9">
        <v>1</v>
      </c>
      <c r="H43" s="9">
        <v>1</v>
      </c>
      <c r="I43" s="9">
        <v>1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46">
        <v>0</v>
      </c>
      <c r="AK43" s="46">
        <v>133.6</v>
      </c>
      <c r="AL43" s="47">
        <v>356.3</v>
      </c>
      <c r="AM43" s="47">
        <v>99.4</v>
      </c>
    </row>
    <row r="44" spans="2:39" ht="12" customHeight="1" x14ac:dyDescent="0.15">
      <c r="B44" s="248" t="s">
        <v>27</v>
      </c>
      <c r="C44" s="204"/>
      <c r="D44" s="9">
        <v>15</v>
      </c>
      <c r="E44" s="9">
        <v>7</v>
      </c>
      <c r="F44" s="9">
        <v>0</v>
      </c>
      <c r="G44" s="9">
        <v>2</v>
      </c>
      <c r="H44" s="9">
        <v>1</v>
      </c>
      <c r="I44" s="9">
        <v>2</v>
      </c>
      <c r="J44" s="9">
        <v>3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46">
        <v>215</v>
      </c>
      <c r="AK44" s="46">
        <v>232.5</v>
      </c>
      <c r="AL44" s="47">
        <v>435.9</v>
      </c>
      <c r="AM44" s="47">
        <v>125.6</v>
      </c>
    </row>
    <row r="45" spans="2:39" ht="12" customHeight="1" x14ac:dyDescent="0.15">
      <c r="B45" s="248" t="s">
        <v>28</v>
      </c>
      <c r="C45" s="204"/>
      <c r="D45" s="9">
        <v>165</v>
      </c>
      <c r="E45" s="9">
        <v>92</v>
      </c>
      <c r="F45" s="9">
        <v>2</v>
      </c>
      <c r="G45" s="9">
        <v>11</v>
      </c>
      <c r="H45" s="9">
        <v>25</v>
      </c>
      <c r="I45" s="9">
        <v>16</v>
      </c>
      <c r="J45" s="9">
        <v>13</v>
      </c>
      <c r="K45" s="9">
        <v>1</v>
      </c>
      <c r="L45" s="9">
        <v>3</v>
      </c>
      <c r="M45" s="9">
        <v>0</v>
      </c>
      <c r="N45" s="9">
        <v>0</v>
      </c>
      <c r="O45" s="9">
        <v>1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</v>
      </c>
      <c r="AJ45" s="46">
        <v>0</v>
      </c>
      <c r="AK45" s="46">
        <v>205.6</v>
      </c>
      <c r="AL45" s="47">
        <v>464.8</v>
      </c>
      <c r="AM45" s="47">
        <v>442.9</v>
      </c>
    </row>
    <row r="46" spans="2:39" ht="12" customHeight="1" x14ac:dyDescent="0.15">
      <c r="B46" s="248" t="s">
        <v>29</v>
      </c>
      <c r="C46" s="204"/>
      <c r="D46" s="9">
        <v>4</v>
      </c>
      <c r="E46" s="9">
        <v>3</v>
      </c>
      <c r="F46" s="9">
        <v>0</v>
      </c>
      <c r="G46" s="9">
        <v>1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46">
        <v>0</v>
      </c>
      <c r="AK46" s="46">
        <v>70.8</v>
      </c>
      <c r="AL46" s="47">
        <v>283</v>
      </c>
      <c r="AM46" s="47">
        <v>0</v>
      </c>
    </row>
    <row r="47" spans="2:39" ht="12" customHeight="1" x14ac:dyDescent="0.15">
      <c r="B47" s="248" t="s">
        <v>30</v>
      </c>
      <c r="C47" s="204"/>
      <c r="D47" s="9">
        <v>36</v>
      </c>
      <c r="E47" s="9">
        <v>29</v>
      </c>
      <c r="F47" s="9">
        <v>0</v>
      </c>
      <c r="G47" s="9">
        <v>2</v>
      </c>
      <c r="H47" s="9">
        <v>4</v>
      </c>
      <c r="I47" s="9">
        <v>1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46">
        <v>0</v>
      </c>
      <c r="AK47" s="46">
        <v>65.3</v>
      </c>
      <c r="AL47" s="47">
        <v>335.7</v>
      </c>
      <c r="AM47" s="47">
        <v>74.5</v>
      </c>
    </row>
    <row r="48" spans="2:39" ht="12" customHeight="1" x14ac:dyDescent="0.15">
      <c r="B48" s="248" t="s">
        <v>31</v>
      </c>
      <c r="C48" s="204"/>
      <c r="D48" s="9">
        <v>35</v>
      </c>
      <c r="E48" s="9">
        <v>28</v>
      </c>
      <c r="F48" s="9">
        <v>1</v>
      </c>
      <c r="G48" s="9">
        <v>1</v>
      </c>
      <c r="H48" s="9">
        <v>1</v>
      </c>
      <c r="I48" s="9">
        <v>1</v>
      </c>
      <c r="J48" s="9">
        <v>1</v>
      </c>
      <c r="K48" s="9">
        <v>1</v>
      </c>
      <c r="L48" s="9">
        <v>1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46">
        <v>0</v>
      </c>
      <c r="AK48" s="46">
        <v>90.8</v>
      </c>
      <c r="AL48" s="47">
        <v>454</v>
      </c>
      <c r="AM48" s="47">
        <v>204.5</v>
      </c>
    </row>
    <row r="49" spans="2:39" ht="12" customHeight="1" x14ac:dyDescent="0.15">
      <c r="B49" s="248" t="s">
        <v>32</v>
      </c>
      <c r="C49" s="204"/>
      <c r="D49" s="9">
        <v>336</v>
      </c>
      <c r="E49" s="9">
        <v>234</v>
      </c>
      <c r="F49" s="9">
        <v>6</v>
      </c>
      <c r="G49" s="9">
        <v>6</v>
      </c>
      <c r="H49" s="9">
        <v>27</v>
      </c>
      <c r="I49" s="9">
        <v>25</v>
      </c>
      <c r="J49" s="9">
        <v>15</v>
      </c>
      <c r="K49" s="9">
        <v>10</v>
      </c>
      <c r="L49" s="9">
        <v>7</v>
      </c>
      <c r="M49" s="9">
        <v>2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2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2</v>
      </c>
      <c r="AJ49" s="46">
        <v>0</v>
      </c>
      <c r="AK49" s="46">
        <v>174.2</v>
      </c>
      <c r="AL49" s="47">
        <v>573.79999999999995</v>
      </c>
      <c r="AM49" s="47">
        <v>683.3</v>
      </c>
    </row>
    <row r="50" spans="2:39" ht="12" customHeight="1" x14ac:dyDescent="0.15">
      <c r="B50" s="248" t="s">
        <v>33</v>
      </c>
      <c r="C50" s="204"/>
      <c r="D50" s="9">
        <v>98</v>
      </c>
      <c r="E50" s="9">
        <v>65</v>
      </c>
      <c r="F50" s="9">
        <v>3</v>
      </c>
      <c r="G50" s="9">
        <v>3</v>
      </c>
      <c r="H50" s="9">
        <v>9</v>
      </c>
      <c r="I50" s="9">
        <v>9</v>
      </c>
      <c r="J50" s="9">
        <v>2</v>
      </c>
      <c r="K50" s="9">
        <v>5</v>
      </c>
      <c r="L50" s="9">
        <v>2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46">
        <v>0</v>
      </c>
      <c r="AK50" s="46">
        <v>146.1</v>
      </c>
      <c r="AL50" s="47">
        <v>433.9</v>
      </c>
      <c r="AM50" s="47">
        <v>168.2</v>
      </c>
    </row>
    <row r="51" spans="2:39" ht="12" customHeight="1" x14ac:dyDescent="0.15">
      <c r="B51" s="248" t="s">
        <v>34</v>
      </c>
      <c r="C51" s="204"/>
      <c r="D51" s="9">
        <v>11</v>
      </c>
      <c r="E51" s="9">
        <v>7</v>
      </c>
      <c r="F51" s="9">
        <v>0</v>
      </c>
      <c r="G51" s="9">
        <v>0</v>
      </c>
      <c r="H51" s="9">
        <v>2</v>
      </c>
      <c r="I51" s="9">
        <v>0</v>
      </c>
      <c r="J51" s="9">
        <v>1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1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46">
        <v>0</v>
      </c>
      <c r="AK51" s="46">
        <v>336.4</v>
      </c>
      <c r="AL51" s="47">
        <v>925</v>
      </c>
      <c r="AM51" s="47">
        <v>849.2</v>
      </c>
    </row>
    <row r="52" spans="2:39" ht="12" customHeight="1" x14ac:dyDescent="0.15">
      <c r="B52" s="248" t="s">
        <v>35</v>
      </c>
      <c r="C52" s="204"/>
      <c r="D52" s="9">
        <v>3</v>
      </c>
      <c r="E52" s="9">
        <v>2</v>
      </c>
      <c r="F52" s="9">
        <v>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46">
        <v>0</v>
      </c>
      <c r="AK52" s="46">
        <v>57</v>
      </c>
      <c r="AL52" s="47">
        <v>171</v>
      </c>
      <c r="AM52" s="47">
        <v>0</v>
      </c>
    </row>
    <row r="53" spans="2:39" ht="12" customHeight="1" x14ac:dyDescent="0.15">
      <c r="B53" s="248" t="s">
        <v>36</v>
      </c>
      <c r="C53" s="204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46">
        <v>0</v>
      </c>
      <c r="AK53" s="46">
        <v>0</v>
      </c>
      <c r="AL53" s="47">
        <v>0</v>
      </c>
      <c r="AM53" s="47">
        <v>0</v>
      </c>
    </row>
    <row r="54" spans="2:39" ht="12" customHeight="1" x14ac:dyDescent="0.15">
      <c r="B54" s="248" t="s">
        <v>37</v>
      </c>
      <c r="C54" s="204"/>
      <c r="D54" s="9">
        <v>2</v>
      </c>
      <c r="E54" s="9">
        <v>2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46">
        <v>0</v>
      </c>
      <c r="AK54" s="46">
        <v>0</v>
      </c>
      <c r="AL54" s="47">
        <v>0</v>
      </c>
      <c r="AM54" s="47">
        <v>0</v>
      </c>
    </row>
    <row r="55" spans="2:39" ht="12" customHeight="1" x14ac:dyDescent="0.15">
      <c r="B55" s="248" t="s">
        <v>38</v>
      </c>
      <c r="C55" s="204"/>
      <c r="D55" s="9">
        <v>13</v>
      </c>
      <c r="E55" s="9">
        <v>9</v>
      </c>
      <c r="F55" s="9">
        <v>1</v>
      </c>
      <c r="G55" s="9">
        <v>3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46">
        <v>0</v>
      </c>
      <c r="AK55" s="46">
        <v>61.6</v>
      </c>
      <c r="AL55" s="47">
        <v>200.3</v>
      </c>
      <c r="AM55" s="47">
        <v>62</v>
      </c>
    </row>
    <row r="56" spans="2:39" ht="12" customHeight="1" x14ac:dyDescent="0.15">
      <c r="B56" s="248" t="s">
        <v>39</v>
      </c>
      <c r="C56" s="204"/>
      <c r="D56" s="9">
        <v>32</v>
      </c>
      <c r="E56" s="9">
        <v>23</v>
      </c>
      <c r="F56" s="9">
        <v>2</v>
      </c>
      <c r="G56" s="9">
        <v>3</v>
      </c>
      <c r="H56" s="9">
        <v>2</v>
      </c>
      <c r="I56" s="9">
        <v>0</v>
      </c>
      <c r="J56" s="9">
        <v>2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46">
        <v>0</v>
      </c>
      <c r="AK56" s="46">
        <v>86.2</v>
      </c>
      <c r="AL56" s="47">
        <v>306.3</v>
      </c>
      <c r="AM56" s="47">
        <v>137.1</v>
      </c>
    </row>
    <row r="57" spans="2:39" ht="12" customHeight="1" x14ac:dyDescent="0.15">
      <c r="B57" s="248" t="s">
        <v>40</v>
      </c>
      <c r="C57" s="204"/>
      <c r="D57" s="9">
        <v>8</v>
      </c>
      <c r="E57" s="9">
        <v>5</v>
      </c>
      <c r="F57" s="9">
        <v>0</v>
      </c>
      <c r="G57" s="9">
        <v>2</v>
      </c>
      <c r="H57" s="9">
        <v>1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46">
        <v>0</v>
      </c>
      <c r="AK57" s="46">
        <v>114.8</v>
      </c>
      <c r="AL57" s="47">
        <v>306</v>
      </c>
      <c r="AM57" s="47">
        <v>14.9</v>
      </c>
    </row>
    <row r="58" spans="2:39" ht="12" customHeight="1" x14ac:dyDescent="0.15">
      <c r="B58" s="248" t="s">
        <v>41</v>
      </c>
      <c r="C58" s="204"/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46">
        <v>0</v>
      </c>
      <c r="AK58" s="46">
        <v>0</v>
      </c>
      <c r="AL58" s="47">
        <v>0</v>
      </c>
      <c r="AM58" s="49">
        <v>0</v>
      </c>
    </row>
    <row r="59" spans="2:39" ht="12" customHeight="1" x14ac:dyDescent="0.15">
      <c r="B59" s="248" t="s">
        <v>42</v>
      </c>
      <c r="C59" s="204"/>
      <c r="D59" s="9">
        <v>12</v>
      </c>
      <c r="E59" s="9">
        <v>7</v>
      </c>
      <c r="F59" s="9">
        <v>0</v>
      </c>
      <c r="G59" s="9">
        <v>0</v>
      </c>
      <c r="H59" s="9">
        <v>3</v>
      </c>
      <c r="I59" s="9">
        <v>1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1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46">
        <v>0</v>
      </c>
      <c r="AK59" s="46">
        <v>241.1</v>
      </c>
      <c r="AL59" s="47">
        <v>578.6</v>
      </c>
      <c r="AM59" s="47">
        <v>461.8</v>
      </c>
    </row>
    <row r="60" spans="2:39" ht="12" customHeight="1" x14ac:dyDescent="0.15">
      <c r="B60" s="248" t="s">
        <v>43</v>
      </c>
      <c r="C60" s="204"/>
      <c r="D60" s="9">
        <v>12</v>
      </c>
      <c r="E60" s="9">
        <v>7</v>
      </c>
      <c r="F60" s="9">
        <v>1</v>
      </c>
      <c r="G60" s="9">
        <v>2</v>
      </c>
      <c r="H60" s="9">
        <v>2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46">
        <v>0</v>
      </c>
      <c r="AK60" s="46">
        <v>122.5</v>
      </c>
      <c r="AL60" s="47">
        <v>294</v>
      </c>
      <c r="AM60" s="47">
        <v>88</v>
      </c>
    </row>
    <row r="61" spans="2:39" ht="12" customHeight="1" x14ac:dyDescent="0.15">
      <c r="B61" s="248" t="s">
        <v>44</v>
      </c>
      <c r="C61" s="204"/>
      <c r="D61" s="9">
        <v>7</v>
      </c>
      <c r="E61" s="9">
        <v>5</v>
      </c>
      <c r="F61" s="9">
        <v>0</v>
      </c>
      <c r="G61" s="9">
        <v>1</v>
      </c>
      <c r="H61" s="9">
        <v>1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46">
        <v>0</v>
      </c>
      <c r="AK61" s="46">
        <v>85.6</v>
      </c>
      <c r="AL61" s="47">
        <v>299.5</v>
      </c>
      <c r="AM61" s="47">
        <v>0.5</v>
      </c>
    </row>
    <row r="62" spans="2:39" ht="12" customHeight="1" x14ac:dyDescent="0.15">
      <c r="B62" s="248" t="s">
        <v>45</v>
      </c>
      <c r="C62" s="204"/>
      <c r="D62" s="9">
        <v>195</v>
      </c>
      <c r="E62" s="9">
        <v>125</v>
      </c>
      <c r="F62" s="9">
        <v>7</v>
      </c>
      <c r="G62" s="9">
        <v>14</v>
      </c>
      <c r="H62" s="9">
        <v>18</v>
      </c>
      <c r="I62" s="9">
        <v>14</v>
      </c>
      <c r="J62" s="9">
        <v>8</v>
      </c>
      <c r="K62" s="9">
        <v>3</v>
      </c>
      <c r="L62" s="9">
        <v>1</v>
      </c>
      <c r="M62" s="9">
        <v>1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1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1</v>
      </c>
      <c r="AE62" s="9">
        <v>0</v>
      </c>
      <c r="AF62" s="9">
        <v>0</v>
      </c>
      <c r="AG62" s="9">
        <v>0</v>
      </c>
      <c r="AH62" s="9">
        <v>0</v>
      </c>
      <c r="AI62" s="9">
        <v>2</v>
      </c>
      <c r="AJ62" s="46">
        <v>0</v>
      </c>
      <c r="AK62" s="46">
        <v>191.5</v>
      </c>
      <c r="AL62" s="47">
        <v>533.5</v>
      </c>
      <c r="AM62" s="47">
        <v>722.6</v>
      </c>
    </row>
    <row r="63" spans="2:39" ht="12" customHeight="1" x14ac:dyDescent="0.15">
      <c r="B63" s="248" t="s">
        <v>46</v>
      </c>
      <c r="C63" s="204"/>
      <c r="D63" s="9">
        <v>4</v>
      </c>
      <c r="E63" s="9">
        <v>2</v>
      </c>
      <c r="F63" s="9">
        <v>0</v>
      </c>
      <c r="G63" s="9">
        <v>1</v>
      </c>
      <c r="H63" s="9">
        <v>1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46">
        <v>147</v>
      </c>
      <c r="AK63" s="46">
        <v>159.30000000000001</v>
      </c>
      <c r="AL63" s="47">
        <v>318.5</v>
      </c>
      <c r="AM63" s="47">
        <v>24.5</v>
      </c>
    </row>
    <row r="64" spans="2:39" ht="12" customHeight="1" x14ac:dyDescent="0.15">
      <c r="B64" s="248" t="s">
        <v>47</v>
      </c>
      <c r="C64" s="204"/>
      <c r="D64" s="9">
        <v>15</v>
      </c>
      <c r="E64" s="9">
        <v>11</v>
      </c>
      <c r="F64" s="9">
        <v>0</v>
      </c>
      <c r="G64" s="9">
        <v>1</v>
      </c>
      <c r="H64" s="9">
        <v>1</v>
      </c>
      <c r="I64" s="9">
        <v>2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46">
        <v>0</v>
      </c>
      <c r="AK64" s="46">
        <v>105.3</v>
      </c>
      <c r="AL64" s="47">
        <v>394.8</v>
      </c>
      <c r="AM64" s="47">
        <v>96.3</v>
      </c>
    </row>
    <row r="65" spans="2:39" ht="12" customHeight="1" x14ac:dyDescent="0.15">
      <c r="B65" s="248" t="s">
        <v>48</v>
      </c>
      <c r="C65" s="204"/>
      <c r="D65" s="9">
        <v>8</v>
      </c>
      <c r="E65" s="9">
        <v>4</v>
      </c>
      <c r="F65" s="9">
        <v>1</v>
      </c>
      <c r="G65" s="9">
        <v>1</v>
      </c>
      <c r="H65" s="9">
        <v>1</v>
      </c>
      <c r="I65" s="9">
        <v>1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46">
        <v>95</v>
      </c>
      <c r="AK65" s="46">
        <v>147.9</v>
      </c>
      <c r="AL65" s="47">
        <v>295.8</v>
      </c>
      <c r="AM65" s="47">
        <v>101.3</v>
      </c>
    </row>
    <row r="66" spans="2:39" ht="12" customHeight="1" x14ac:dyDescent="0.15">
      <c r="B66" s="248" t="s">
        <v>49</v>
      </c>
      <c r="C66" s="204"/>
      <c r="D66" s="9">
        <v>10</v>
      </c>
      <c r="E66" s="9">
        <v>5</v>
      </c>
      <c r="F66" s="9">
        <v>0</v>
      </c>
      <c r="G66" s="9">
        <v>2</v>
      </c>
      <c r="H66" s="9">
        <v>3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46">
        <v>147.5</v>
      </c>
      <c r="AK66" s="46">
        <v>164.7</v>
      </c>
      <c r="AL66" s="47">
        <v>329.4</v>
      </c>
      <c r="AM66" s="47">
        <v>37</v>
      </c>
    </row>
    <row r="67" spans="2:39" ht="12" customHeight="1" x14ac:dyDescent="0.15">
      <c r="B67" s="248" t="s">
        <v>50</v>
      </c>
      <c r="C67" s="204"/>
      <c r="D67" s="9">
        <v>9</v>
      </c>
      <c r="E67" s="9">
        <v>8</v>
      </c>
      <c r="F67" s="9">
        <v>0</v>
      </c>
      <c r="G67" s="9">
        <v>0</v>
      </c>
      <c r="H67" s="9">
        <v>1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46">
        <v>0</v>
      </c>
      <c r="AK67" s="46">
        <v>35.9</v>
      </c>
      <c r="AL67" s="47">
        <v>323</v>
      </c>
      <c r="AM67" s="47">
        <v>0</v>
      </c>
    </row>
    <row r="68" spans="2:39" ht="12" customHeight="1" x14ac:dyDescent="0.15">
      <c r="B68" s="248" t="s">
        <v>51</v>
      </c>
      <c r="C68" s="204"/>
      <c r="D68" s="9">
        <v>17</v>
      </c>
      <c r="E68" s="9">
        <v>10</v>
      </c>
      <c r="F68" s="9">
        <v>1</v>
      </c>
      <c r="G68" s="9">
        <v>1</v>
      </c>
      <c r="H68" s="9">
        <v>2</v>
      </c>
      <c r="I68" s="9">
        <v>2</v>
      </c>
      <c r="J68" s="9">
        <v>1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46">
        <v>0</v>
      </c>
      <c r="AK68" s="46">
        <v>141.19999999999999</v>
      </c>
      <c r="AL68" s="47">
        <v>342.9</v>
      </c>
      <c r="AM68" s="47">
        <v>150.6</v>
      </c>
    </row>
    <row r="69" spans="2:39" ht="12" customHeight="1" x14ac:dyDescent="0.15">
      <c r="B69" s="247" t="s">
        <v>73</v>
      </c>
      <c r="C69" s="222"/>
      <c r="D69" s="6">
        <v>59</v>
      </c>
      <c r="E69" s="6">
        <v>42</v>
      </c>
      <c r="F69" s="6">
        <v>1</v>
      </c>
      <c r="G69" s="6">
        <v>3</v>
      </c>
      <c r="H69" s="6">
        <v>7</v>
      </c>
      <c r="I69" s="6">
        <v>3</v>
      </c>
      <c r="J69" s="6">
        <v>2</v>
      </c>
      <c r="K69" s="6">
        <v>1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113">
        <v>0</v>
      </c>
      <c r="AK69" s="113">
        <v>109.5</v>
      </c>
      <c r="AL69" s="114">
        <v>380</v>
      </c>
      <c r="AM69" s="114">
        <v>116.7</v>
      </c>
    </row>
    <row r="71" spans="2:39" x14ac:dyDescent="0.15">
      <c r="D71" s="148">
        <f>D6</f>
        <v>2609</v>
      </c>
    </row>
    <row r="72" spans="2:39" x14ac:dyDescent="0.15">
      <c r="D72" s="148" t="str">
        <f>IF(D71=SUM(D8:D11,D12:D22,D23:D69)/3,"OK","NG")</f>
        <v>OK</v>
      </c>
    </row>
  </sheetData>
  <mergeCells count="68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AK3:AL4"/>
    <mergeCell ref="AM3:AM4"/>
    <mergeCell ref="B4:C5"/>
    <mergeCell ref="AJ3:AJ4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5" customWidth="1"/>
    <col min="15" max="17" width="9.28515625" style="7" bestFit="1" customWidth="1"/>
  </cols>
  <sheetData>
    <row r="1" spans="1:17" ht="18.75" x14ac:dyDescent="0.2">
      <c r="B1" s="2" t="s">
        <v>89</v>
      </c>
      <c r="C1" s="25"/>
      <c r="D1" s="26" t="s">
        <v>90</v>
      </c>
      <c r="E1" s="25"/>
    </row>
    <row r="2" spans="1:17" ht="17.25" x14ac:dyDescent="0.2">
      <c r="B2" s="1" t="s">
        <v>375</v>
      </c>
      <c r="C2" s="2"/>
    </row>
    <row r="3" spans="1:17" ht="24" x14ac:dyDescent="0.15">
      <c r="A3"/>
      <c r="B3" s="27"/>
      <c r="C3" s="28" t="s">
        <v>91</v>
      </c>
      <c r="D3" s="250" t="s">
        <v>92</v>
      </c>
      <c r="E3" s="30"/>
      <c r="F3" s="30">
        <v>25</v>
      </c>
      <c r="G3" s="30">
        <v>30</v>
      </c>
      <c r="H3" s="30">
        <v>35</v>
      </c>
      <c r="I3" s="30">
        <v>40</v>
      </c>
      <c r="J3" s="30">
        <v>45</v>
      </c>
      <c r="K3" s="30">
        <v>50</v>
      </c>
      <c r="L3" s="30">
        <v>55</v>
      </c>
      <c r="M3" s="30">
        <v>60</v>
      </c>
      <c r="N3" s="31" t="s">
        <v>93</v>
      </c>
      <c r="O3" s="250" t="s">
        <v>94</v>
      </c>
      <c r="P3" s="250" t="s">
        <v>95</v>
      </c>
      <c r="Q3" s="250" t="s">
        <v>96</v>
      </c>
    </row>
    <row r="4" spans="1:17" s="32" customFormat="1" ht="20.25" customHeight="1" x14ac:dyDescent="0.15">
      <c r="B4" s="217" t="s">
        <v>85</v>
      </c>
      <c r="C4" s="218"/>
      <c r="D4" s="251"/>
      <c r="E4" s="33" t="s">
        <v>97</v>
      </c>
      <c r="F4" s="33" t="s">
        <v>97</v>
      </c>
      <c r="G4" s="33" t="s">
        <v>97</v>
      </c>
      <c r="H4" s="33" t="s">
        <v>97</v>
      </c>
      <c r="I4" s="33" t="s">
        <v>97</v>
      </c>
      <c r="J4" s="33" t="s">
        <v>97</v>
      </c>
      <c r="K4" s="33" t="s">
        <v>97</v>
      </c>
      <c r="L4" s="33" t="s">
        <v>97</v>
      </c>
      <c r="M4" s="33" t="s">
        <v>97</v>
      </c>
      <c r="N4" s="34" t="s">
        <v>97</v>
      </c>
      <c r="O4" s="251"/>
      <c r="P4" s="251"/>
      <c r="Q4" s="251"/>
    </row>
    <row r="5" spans="1:17" ht="24" x14ac:dyDescent="0.15">
      <c r="A5"/>
      <c r="B5" s="219"/>
      <c r="C5" s="220"/>
      <c r="D5" s="252"/>
      <c r="E5" s="35" t="s">
        <v>98</v>
      </c>
      <c r="F5" s="36">
        <v>29</v>
      </c>
      <c r="G5" s="36">
        <v>34</v>
      </c>
      <c r="H5" s="36">
        <v>39</v>
      </c>
      <c r="I5" s="36">
        <v>44</v>
      </c>
      <c r="J5" s="36">
        <v>49</v>
      </c>
      <c r="K5" s="36">
        <v>54</v>
      </c>
      <c r="L5" s="36">
        <v>59</v>
      </c>
      <c r="M5" s="36">
        <v>64</v>
      </c>
      <c r="N5" s="37"/>
      <c r="O5" s="38" t="s">
        <v>99</v>
      </c>
      <c r="P5" s="38" t="s">
        <v>99</v>
      </c>
      <c r="Q5" s="38" t="s">
        <v>99</v>
      </c>
    </row>
    <row r="6" spans="1:17" ht="15.95" customHeight="1" x14ac:dyDescent="0.15">
      <c r="A6" s="3"/>
      <c r="B6" s="249" t="s">
        <v>0</v>
      </c>
      <c r="C6" s="206"/>
      <c r="D6" s="20">
        <v>2609</v>
      </c>
      <c r="E6" s="20">
        <v>17</v>
      </c>
      <c r="F6" s="20">
        <v>137</v>
      </c>
      <c r="G6" s="20">
        <v>288</v>
      </c>
      <c r="H6" s="20">
        <v>335</v>
      </c>
      <c r="I6" s="20">
        <v>362</v>
      </c>
      <c r="J6" s="20">
        <v>316</v>
      </c>
      <c r="K6" s="20">
        <v>334</v>
      </c>
      <c r="L6" s="20">
        <v>305</v>
      </c>
      <c r="M6" s="20">
        <v>264</v>
      </c>
      <c r="N6" s="20">
        <v>251</v>
      </c>
      <c r="O6" s="168">
        <v>47</v>
      </c>
      <c r="P6" s="169">
        <v>47.7</v>
      </c>
      <c r="Q6" s="169">
        <v>12.4</v>
      </c>
    </row>
    <row r="7" spans="1:17" ht="15.95" customHeight="1" x14ac:dyDescent="0.15">
      <c r="B7" s="248" t="s">
        <v>1</v>
      </c>
      <c r="C7" s="204"/>
      <c r="D7" s="9">
        <v>1914</v>
      </c>
      <c r="E7" s="9">
        <v>15</v>
      </c>
      <c r="F7" s="9">
        <v>116</v>
      </c>
      <c r="G7" s="9">
        <v>224</v>
      </c>
      <c r="H7" s="9">
        <v>258</v>
      </c>
      <c r="I7" s="9">
        <v>267</v>
      </c>
      <c r="J7" s="9">
        <v>214</v>
      </c>
      <c r="K7" s="9">
        <v>229</v>
      </c>
      <c r="L7" s="9">
        <v>214</v>
      </c>
      <c r="M7" s="9">
        <v>194</v>
      </c>
      <c r="N7" s="9">
        <v>183</v>
      </c>
      <c r="O7" s="46">
        <v>46</v>
      </c>
      <c r="P7" s="47">
        <v>47.2</v>
      </c>
      <c r="Q7" s="47">
        <v>12.6</v>
      </c>
    </row>
    <row r="8" spans="1:17" ht="15.95" customHeight="1" x14ac:dyDescent="0.15">
      <c r="B8" s="41"/>
      <c r="C8" s="15" t="s">
        <v>65</v>
      </c>
      <c r="D8" s="9">
        <v>1203</v>
      </c>
      <c r="E8" s="9">
        <v>12</v>
      </c>
      <c r="F8" s="9">
        <v>72</v>
      </c>
      <c r="G8" s="9">
        <v>150</v>
      </c>
      <c r="H8" s="9">
        <v>177</v>
      </c>
      <c r="I8" s="9">
        <v>171</v>
      </c>
      <c r="J8" s="9">
        <v>138</v>
      </c>
      <c r="K8" s="9">
        <v>149</v>
      </c>
      <c r="L8" s="9">
        <v>122</v>
      </c>
      <c r="M8" s="9">
        <v>114</v>
      </c>
      <c r="N8" s="9">
        <v>98</v>
      </c>
      <c r="O8" s="46">
        <v>45</v>
      </c>
      <c r="P8" s="47">
        <v>46.4</v>
      </c>
      <c r="Q8" s="47">
        <v>12.3</v>
      </c>
    </row>
    <row r="9" spans="1:17" ht="15.95" customHeight="1" x14ac:dyDescent="0.15">
      <c r="B9" s="41"/>
      <c r="C9" s="15" t="s">
        <v>66</v>
      </c>
      <c r="D9" s="9">
        <v>519</v>
      </c>
      <c r="E9" s="9">
        <v>2</v>
      </c>
      <c r="F9" s="9">
        <v>30</v>
      </c>
      <c r="G9" s="9">
        <v>50</v>
      </c>
      <c r="H9" s="9">
        <v>58</v>
      </c>
      <c r="I9" s="9">
        <v>67</v>
      </c>
      <c r="J9" s="9">
        <v>58</v>
      </c>
      <c r="K9" s="9">
        <v>57</v>
      </c>
      <c r="L9" s="9">
        <v>68</v>
      </c>
      <c r="M9" s="9">
        <v>66</v>
      </c>
      <c r="N9" s="9">
        <v>63</v>
      </c>
      <c r="O9" s="46">
        <v>49</v>
      </c>
      <c r="P9" s="47">
        <v>49.2</v>
      </c>
      <c r="Q9" s="47">
        <v>13</v>
      </c>
    </row>
    <row r="10" spans="1:17" ht="15.95" customHeight="1" x14ac:dyDescent="0.15">
      <c r="B10" s="41"/>
      <c r="C10" s="15" t="s">
        <v>67</v>
      </c>
      <c r="D10" s="9">
        <v>192</v>
      </c>
      <c r="E10" s="9">
        <v>1</v>
      </c>
      <c r="F10" s="9">
        <v>14</v>
      </c>
      <c r="G10" s="9">
        <v>24</v>
      </c>
      <c r="H10" s="9">
        <v>23</v>
      </c>
      <c r="I10" s="9">
        <v>29</v>
      </c>
      <c r="J10" s="9">
        <v>18</v>
      </c>
      <c r="K10" s="9">
        <v>23</v>
      </c>
      <c r="L10" s="9">
        <v>24</v>
      </c>
      <c r="M10" s="9">
        <v>14</v>
      </c>
      <c r="N10" s="9">
        <v>22</v>
      </c>
      <c r="O10" s="46">
        <v>45.5</v>
      </c>
      <c r="P10" s="47">
        <v>47</v>
      </c>
      <c r="Q10" s="47">
        <v>12.9</v>
      </c>
    </row>
    <row r="11" spans="1:17" ht="15.95" customHeight="1" x14ac:dyDescent="0.15">
      <c r="B11" s="247" t="s">
        <v>5</v>
      </c>
      <c r="C11" s="222"/>
      <c r="D11" s="9">
        <v>695</v>
      </c>
      <c r="E11" s="9">
        <v>2</v>
      </c>
      <c r="F11" s="9">
        <v>21</v>
      </c>
      <c r="G11" s="9">
        <v>64</v>
      </c>
      <c r="H11" s="9">
        <v>77</v>
      </c>
      <c r="I11" s="9">
        <v>95</v>
      </c>
      <c r="J11" s="9">
        <v>102</v>
      </c>
      <c r="K11" s="9">
        <v>105</v>
      </c>
      <c r="L11" s="9">
        <v>91</v>
      </c>
      <c r="M11" s="9">
        <v>70</v>
      </c>
      <c r="N11" s="9">
        <v>68</v>
      </c>
      <c r="O11" s="46">
        <v>49</v>
      </c>
      <c r="P11" s="47">
        <v>49.1</v>
      </c>
      <c r="Q11" s="47">
        <v>11.8</v>
      </c>
    </row>
    <row r="12" spans="1:17" ht="15.95" customHeight="1" x14ac:dyDescent="0.15">
      <c r="B12" s="248" t="s">
        <v>75</v>
      </c>
      <c r="C12" s="204"/>
      <c r="D12" s="42">
        <v>95</v>
      </c>
      <c r="E12" s="42">
        <v>1</v>
      </c>
      <c r="F12" s="42">
        <v>0</v>
      </c>
      <c r="G12" s="42">
        <v>6</v>
      </c>
      <c r="H12" s="42">
        <v>6</v>
      </c>
      <c r="I12" s="42">
        <v>18</v>
      </c>
      <c r="J12" s="42">
        <v>15</v>
      </c>
      <c r="K12" s="42">
        <v>23</v>
      </c>
      <c r="L12" s="42">
        <v>14</v>
      </c>
      <c r="M12" s="42">
        <v>11</v>
      </c>
      <c r="N12" s="42">
        <v>1</v>
      </c>
      <c r="O12" s="111">
        <v>50</v>
      </c>
      <c r="P12" s="112">
        <v>48.9</v>
      </c>
      <c r="Q12" s="112">
        <v>8.9</v>
      </c>
    </row>
    <row r="13" spans="1:17" ht="15.95" customHeight="1" x14ac:dyDescent="0.15">
      <c r="B13" s="248" t="s">
        <v>76</v>
      </c>
      <c r="C13" s="204"/>
      <c r="D13" s="9">
        <v>82</v>
      </c>
      <c r="E13" s="9">
        <v>0</v>
      </c>
      <c r="F13" s="9">
        <v>1</v>
      </c>
      <c r="G13" s="9">
        <v>5</v>
      </c>
      <c r="H13" s="9">
        <v>4</v>
      </c>
      <c r="I13" s="9">
        <v>10</v>
      </c>
      <c r="J13" s="9">
        <v>12</v>
      </c>
      <c r="K13" s="9">
        <v>10</v>
      </c>
      <c r="L13" s="9">
        <v>13</v>
      </c>
      <c r="M13" s="9">
        <v>13</v>
      </c>
      <c r="N13" s="9">
        <v>14</v>
      </c>
      <c r="O13" s="46">
        <v>54</v>
      </c>
      <c r="P13" s="47">
        <v>53.6</v>
      </c>
      <c r="Q13" s="47">
        <v>11.9</v>
      </c>
    </row>
    <row r="14" spans="1:17" ht="15.95" customHeight="1" x14ac:dyDescent="0.15">
      <c r="B14" s="248" t="s">
        <v>77</v>
      </c>
      <c r="C14" s="204"/>
      <c r="D14" s="9">
        <v>59</v>
      </c>
      <c r="E14" s="9">
        <v>0</v>
      </c>
      <c r="F14" s="9">
        <v>2</v>
      </c>
      <c r="G14" s="9">
        <v>9</v>
      </c>
      <c r="H14" s="9">
        <v>5</v>
      </c>
      <c r="I14" s="9">
        <v>5</v>
      </c>
      <c r="J14" s="9">
        <v>12</v>
      </c>
      <c r="K14" s="9">
        <v>6</v>
      </c>
      <c r="L14" s="9">
        <v>7</v>
      </c>
      <c r="M14" s="9">
        <v>8</v>
      </c>
      <c r="N14" s="9">
        <v>5</v>
      </c>
      <c r="O14" s="46">
        <v>47</v>
      </c>
      <c r="P14" s="47">
        <v>48.4</v>
      </c>
      <c r="Q14" s="47">
        <v>12.2</v>
      </c>
    </row>
    <row r="15" spans="1:17" ht="15.95" customHeight="1" x14ac:dyDescent="0.15">
      <c r="B15" s="248" t="s">
        <v>78</v>
      </c>
      <c r="C15" s="204"/>
      <c r="D15" s="9">
        <v>1246</v>
      </c>
      <c r="E15" s="9">
        <v>12</v>
      </c>
      <c r="F15" s="9">
        <v>75</v>
      </c>
      <c r="G15" s="9">
        <v>151</v>
      </c>
      <c r="H15" s="9">
        <v>186</v>
      </c>
      <c r="I15" s="9">
        <v>179</v>
      </c>
      <c r="J15" s="9">
        <v>141</v>
      </c>
      <c r="K15" s="9">
        <v>153</v>
      </c>
      <c r="L15" s="9">
        <v>128</v>
      </c>
      <c r="M15" s="9">
        <v>117</v>
      </c>
      <c r="N15" s="9">
        <v>104</v>
      </c>
      <c r="O15" s="46">
        <v>45</v>
      </c>
      <c r="P15" s="47">
        <v>46.5</v>
      </c>
      <c r="Q15" s="47">
        <v>12.3</v>
      </c>
    </row>
    <row r="16" spans="1:17" ht="15.95" customHeight="1" x14ac:dyDescent="0.15">
      <c r="B16" s="248" t="s">
        <v>79</v>
      </c>
      <c r="C16" s="204"/>
      <c r="D16" s="9">
        <v>177</v>
      </c>
      <c r="E16" s="9">
        <v>1</v>
      </c>
      <c r="F16" s="9">
        <v>11</v>
      </c>
      <c r="G16" s="9">
        <v>24</v>
      </c>
      <c r="H16" s="9">
        <v>20</v>
      </c>
      <c r="I16" s="9">
        <v>26</v>
      </c>
      <c r="J16" s="9">
        <v>18</v>
      </c>
      <c r="K16" s="9">
        <v>21</v>
      </c>
      <c r="L16" s="9">
        <v>21</v>
      </c>
      <c r="M16" s="9">
        <v>13</v>
      </c>
      <c r="N16" s="9">
        <v>22</v>
      </c>
      <c r="O16" s="46">
        <v>46</v>
      </c>
      <c r="P16" s="47">
        <v>47.3</v>
      </c>
      <c r="Q16" s="47">
        <v>13</v>
      </c>
    </row>
    <row r="17" spans="2:17" ht="15.95" customHeight="1" x14ac:dyDescent="0.15">
      <c r="B17" s="248" t="s">
        <v>80</v>
      </c>
      <c r="C17" s="204"/>
      <c r="D17" s="9">
        <v>28</v>
      </c>
      <c r="E17" s="9">
        <v>0</v>
      </c>
      <c r="F17" s="9">
        <v>2</v>
      </c>
      <c r="G17" s="9">
        <v>3</v>
      </c>
      <c r="H17" s="9">
        <v>1</v>
      </c>
      <c r="I17" s="9">
        <v>3</v>
      </c>
      <c r="J17" s="9">
        <v>4</v>
      </c>
      <c r="K17" s="9">
        <v>4</v>
      </c>
      <c r="L17" s="9">
        <v>8</v>
      </c>
      <c r="M17" s="9">
        <v>1</v>
      </c>
      <c r="N17" s="9">
        <v>2</v>
      </c>
      <c r="O17" s="46">
        <v>51.5</v>
      </c>
      <c r="P17" s="47">
        <v>49</v>
      </c>
      <c r="Q17" s="47">
        <v>11</v>
      </c>
    </row>
    <row r="18" spans="2:17" ht="15.95" customHeight="1" x14ac:dyDescent="0.15">
      <c r="B18" s="248" t="s">
        <v>81</v>
      </c>
      <c r="C18" s="204"/>
      <c r="D18" s="9">
        <v>519</v>
      </c>
      <c r="E18" s="9">
        <v>2</v>
      </c>
      <c r="F18" s="9">
        <v>30</v>
      </c>
      <c r="G18" s="9">
        <v>50</v>
      </c>
      <c r="H18" s="9">
        <v>58</v>
      </c>
      <c r="I18" s="9">
        <v>67</v>
      </c>
      <c r="J18" s="9">
        <v>58</v>
      </c>
      <c r="K18" s="9">
        <v>57</v>
      </c>
      <c r="L18" s="9">
        <v>68</v>
      </c>
      <c r="M18" s="9">
        <v>66</v>
      </c>
      <c r="N18" s="9">
        <v>63</v>
      </c>
      <c r="O18" s="46">
        <v>49</v>
      </c>
      <c r="P18" s="47">
        <v>49.2</v>
      </c>
      <c r="Q18" s="47">
        <v>13</v>
      </c>
    </row>
    <row r="19" spans="2:17" ht="15.95" customHeight="1" x14ac:dyDescent="0.15">
      <c r="B19" s="248" t="s">
        <v>100</v>
      </c>
      <c r="C19" s="204"/>
      <c r="D19" s="9">
        <v>55</v>
      </c>
      <c r="E19" s="9">
        <v>0</v>
      </c>
      <c r="F19" s="9">
        <v>4</v>
      </c>
      <c r="G19" s="9">
        <v>8</v>
      </c>
      <c r="H19" s="9">
        <v>9</v>
      </c>
      <c r="I19" s="9">
        <v>7</v>
      </c>
      <c r="J19" s="9">
        <v>10</v>
      </c>
      <c r="K19" s="9">
        <v>8</v>
      </c>
      <c r="L19" s="9">
        <v>4</v>
      </c>
      <c r="M19" s="9">
        <v>3</v>
      </c>
      <c r="N19" s="9">
        <v>2</v>
      </c>
      <c r="O19" s="46">
        <v>44</v>
      </c>
      <c r="P19" s="47">
        <v>44.1</v>
      </c>
      <c r="Q19" s="47">
        <v>10.6</v>
      </c>
    </row>
    <row r="20" spans="2:17" ht="15.95" customHeight="1" x14ac:dyDescent="0.15">
      <c r="B20" s="248" t="s">
        <v>101</v>
      </c>
      <c r="C20" s="204"/>
      <c r="D20" s="9">
        <v>31</v>
      </c>
      <c r="E20" s="9">
        <v>0</v>
      </c>
      <c r="F20" s="9">
        <v>1</v>
      </c>
      <c r="G20" s="9">
        <v>2</v>
      </c>
      <c r="H20" s="9">
        <v>3</v>
      </c>
      <c r="I20" s="9">
        <v>3</v>
      </c>
      <c r="J20" s="9">
        <v>1</v>
      </c>
      <c r="K20" s="9">
        <v>5</v>
      </c>
      <c r="L20" s="9">
        <v>8</v>
      </c>
      <c r="M20" s="9">
        <v>3</v>
      </c>
      <c r="N20" s="9">
        <v>5</v>
      </c>
      <c r="O20" s="46">
        <v>55</v>
      </c>
      <c r="P20" s="47">
        <v>52.6</v>
      </c>
      <c r="Q20" s="47">
        <v>11.9</v>
      </c>
    </row>
    <row r="21" spans="2:17" ht="15.95" customHeight="1" x14ac:dyDescent="0.15">
      <c r="B21" s="248" t="s">
        <v>88</v>
      </c>
      <c r="C21" s="204"/>
      <c r="D21" s="9">
        <v>214</v>
      </c>
      <c r="E21" s="9">
        <v>1</v>
      </c>
      <c r="F21" s="9">
        <v>11</v>
      </c>
      <c r="G21" s="9">
        <v>21</v>
      </c>
      <c r="H21" s="9">
        <v>32</v>
      </c>
      <c r="I21" s="9">
        <v>32</v>
      </c>
      <c r="J21" s="9">
        <v>28</v>
      </c>
      <c r="K21" s="9">
        <v>25</v>
      </c>
      <c r="L21" s="9">
        <v>21</v>
      </c>
      <c r="M21" s="9">
        <v>18</v>
      </c>
      <c r="N21" s="9">
        <v>25</v>
      </c>
      <c r="O21" s="46">
        <v>46</v>
      </c>
      <c r="P21" s="47">
        <v>47.8</v>
      </c>
      <c r="Q21" s="47">
        <v>12.7</v>
      </c>
    </row>
    <row r="22" spans="2:17" ht="15.95" customHeight="1" x14ac:dyDescent="0.15">
      <c r="B22" s="247" t="s">
        <v>102</v>
      </c>
      <c r="C22" s="222"/>
      <c r="D22" s="6">
        <v>103</v>
      </c>
      <c r="E22" s="6">
        <v>0</v>
      </c>
      <c r="F22" s="6">
        <v>0</v>
      </c>
      <c r="G22" s="6">
        <v>9</v>
      </c>
      <c r="H22" s="6">
        <v>11</v>
      </c>
      <c r="I22" s="6">
        <v>12</v>
      </c>
      <c r="J22" s="6">
        <v>17</v>
      </c>
      <c r="K22" s="6">
        <v>22</v>
      </c>
      <c r="L22" s="6">
        <v>13</v>
      </c>
      <c r="M22" s="6">
        <v>11</v>
      </c>
      <c r="N22" s="6">
        <v>8</v>
      </c>
      <c r="O22" s="113">
        <v>51</v>
      </c>
      <c r="P22" s="114">
        <v>49.8</v>
      </c>
      <c r="Q22" s="114">
        <v>10.1</v>
      </c>
    </row>
    <row r="23" spans="2:17" ht="15.95" customHeight="1" x14ac:dyDescent="0.15">
      <c r="B23" s="248" t="s">
        <v>6</v>
      </c>
      <c r="C23" s="204"/>
      <c r="D23" s="9">
        <v>95</v>
      </c>
      <c r="E23" s="9">
        <v>1</v>
      </c>
      <c r="F23" s="9">
        <v>0</v>
      </c>
      <c r="G23" s="9">
        <v>6</v>
      </c>
      <c r="H23" s="9">
        <v>6</v>
      </c>
      <c r="I23" s="9">
        <v>18</v>
      </c>
      <c r="J23" s="9">
        <v>15</v>
      </c>
      <c r="K23" s="9">
        <v>23</v>
      </c>
      <c r="L23" s="9">
        <v>14</v>
      </c>
      <c r="M23" s="9">
        <v>11</v>
      </c>
      <c r="N23" s="9">
        <v>1</v>
      </c>
      <c r="O23" s="46">
        <v>50</v>
      </c>
      <c r="P23" s="47">
        <v>48.9</v>
      </c>
      <c r="Q23" s="47">
        <v>8.9</v>
      </c>
    </row>
    <row r="24" spans="2:17" ht="15.95" customHeight="1" x14ac:dyDescent="0.15">
      <c r="B24" s="248" t="s">
        <v>7</v>
      </c>
      <c r="C24" s="204"/>
      <c r="D24" s="9">
        <v>3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1</v>
      </c>
      <c r="K24" s="170">
        <v>0</v>
      </c>
      <c r="L24" s="170">
        <v>0</v>
      </c>
      <c r="M24" s="170">
        <v>1</v>
      </c>
      <c r="N24" s="170">
        <v>1</v>
      </c>
      <c r="O24" s="46">
        <v>60</v>
      </c>
      <c r="P24" s="47">
        <v>57.7</v>
      </c>
      <c r="Q24" s="47">
        <v>7.1</v>
      </c>
    </row>
    <row r="25" spans="2:17" ht="15.95" customHeight="1" x14ac:dyDescent="0.15">
      <c r="B25" s="248" t="s">
        <v>8</v>
      </c>
      <c r="C25" s="204"/>
      <c r="D25" s="9">
        <v>5</v>
      </c>
      <c r="E25" s="9">
        <v>0</v>
      </c>
      <c r="F25" s="9">
        <v>0</v>
      </c>
      <c r="G25" s="9">
        <v>1</v>
      </c>
      <c r="H25" s="9">
        <v>0</v>
      </c>
      <c r="I25" s="9">
        <v>0</v>
      </c>
      <c r="J25" s="9">
        <v>1</v>
      </c>
      <c r="K25" s="9">
        <v>1</v>
      </c>
      <c r="L25" s="9">
        <v>1</v>
      </c>
      <c r="M25" s="9">
        <v>0</v>
      </c>
      <c r="N25" s="9">
        <v>1</v>
      </c>
      <c r="O25" s="46">
        <v>54</v>
      </c>
      <c r="P25" s="47">
        <v>52.2</v>
      </c>
      <c r="Q25" s="47">
        <v>12.4</v>
      </c>
    </row>
    <row r="26" spans="2:17" ht="15.95" customHeight="1" x14ac:dyDescent="0.15">
      <c r="B26" s="248" t="s">
        <v>9</v>
      </c>
      <c r="C26" s="204"/>
      <c r="D26" s="9">
        <v>66</v>
      </c>
      <c r="E26" s="9">
        <v>0</v>
      </c>
      <c r="F26" s="9">
        <v>1</v>
      </c>
      <c r="G26" s="9">
        <v>3</v>
      </c>
      <c r="H26" s="9">
        <v>3</v>
      </c>
      <c r="I26" s="9">
        <v>10</v>
      </c>
      <c r="J26" s="9">
        <v>9</v>
      </c>
      <c r="K26" s="9">
        <v>8</v>
      </c>
      <c r="L26" s="9">
        <v>11</v>
      </c>
      <c r="M26" s="9">
        <v>10</v>
      </c>
      <c r="N26" s="9">
        <v>11</v>
      </c>
      <c r="O26" s="46">
        <v>53.5</v>
      </c>
      <c r="P26" s="47">
        <v>53.3</v>
      </c>
      <c r="Q26" s="47">
        <v>11</v>
      </c>
    </row>
    <row r="27" spans="2:17" ht="15.95" customHeight="1" x14ac:dyDescent="0.15">
      <c r="B27" s="248" t="s">
        <v>10</v>
      </c>
      <c r="C27" s="204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46">
        <v>0</v>
      </c>
      <c r="P27" s="47">
        <v>0</v>
      </c>
      <c r="Q27" s="47">
        <v>0</v>
      </c>
    </row>
    <row r="28" spans="2:17" ht="15.95" customHeight="1" x14ac:dyDescent="0.15">
      <c r="B28" s="248" t="s">
        <v>11</v>
      </c>
      <c r="C28" s="204"/>
      <c r="D28" s="9">
        <v>5</v>
      </c>
      <c r="E28" s="9">
        <v>0</v>
      </c>
      <c r="F28" s="9">
        <v>0</v>
      </c>
      <c r="G28" s="9">
        <v>1</v>
      </c>
      <c r="H28" s="9">
        <v>1</v>
      </c>
      <c r="I28" s="9">
        <v>0</v>
      </c>
      <c r="J28" s="9">
        <v>0</v>
      </c>
      <c r="K28" s="9">
        <v>1</v>
      </c>
      <c r="L28" s="9">
        <v>0</v>
      </c>
      <c r="M28" s="9">
        <v>1</v>
      </c>
      <c r="N28" s="9">
        <v>1</v>
      </c>
      <c r="O28" s="46">
        <v>51</v>
      </c>
      <c r="P28" s="47">
        <v>54.8</v>
      </c>
      <c r="Q28" s="47">
        <v>21.7</v>
      </c>
    </row>
    <row r="29" spans="2:17" ht="15.95" customHeight="1" x14ac:dyDescent="0.15">
      <c r="B29" s="248" t="s">
        <v>12</v>
      </c>
      <c r="C29" s="204"/>
      <c r="D29" s="9">
        <v>3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0</v>
      </c>
      <c r="L29" s="9">
        <v>1</v>
      </c>
      <c r="M29" s="9">
        <v>1</v>
      </c>
      <c r="N29" s="9">
        <v>0</v>
      </c>
      <c r="O29" s="46">
        <v>56</v>
      </c>
      <c r="P29" s="47">
        <v>55.3</v>
      </c>
      <c r="Q29" s="47">
        <v>7.4</v>
      </c>
    </row>
    <row r="30" spans="2:17" ht="15.95" customHeight="1" x14ac:dyDescent="0.15">
      <c r="B30" s="248" t="s">
        <v>13</v>
      </c>
      <c r="C30" s="204"/>
      <c r="D30" s="9">
        <v>26</v>
      </c>
      <c r="E30" s="9">
        <v>0</v>
      </c>
      <c r="F30" s="9">
        <v>0</v>
      </c>
      <c r="G30" s="9">
        <v>1</v>
      </c>
      <c r="H30" s="9">
        <v>5</v>
      </c>
      <c r="I30" s="9">
        <v>5</v>
      </c>
      <c r="J30" s="9">
        <v>3</v>
      </c>
      <c r="K30" s="9">
        <v>2</v>
      </c>
      <c r="L30" s="9">
        <v>3</v>
      </c>
      <c r="M30" s="9">
        <v>2</v>
      </c>
      <c r="N30" s="9">
        <v>5</v>
      </c>
      <c r="O30" s="46">
        <v>47.5</v>
      </c>
      <c r="P30" s="47">
        <v>51</v>
      </c>
      <c r="Q30" s="47">
        <v>13.1</v>
      </c>
    </row>
    <row r="31" spans="2:17" ht="15.95" customHeight="1" x14ac:dyDescent="0.15">
      <c r="B31" s="248" t="s">
        <v>14</v>
      </c>
      <c r="C31" s="204"/>
      <c r="D31" s="9">
        <v>20</v>
      </c>
      <c r="E31" s="9">
        <v>0</v>
      </c>
      <c r="F31" s="9">
        <v>1</v>
      </c>
      <c r="G31" s="9">
        <v>2</v>
      </c>
      <c r="H31" s="9">
        <v>2</v>
      </c>
      <c r="I31" s="9">
        <v>2</v>
      </c>
      <c r="J31" s="9">
        <v>6</v>
      </c>
      <c r="K31" s="9">
        <v>2</v>
      </c>
      <c r="L31" s="9">
        <v>2</v>
      </c>
      <c r="M31" s="9">
        <v>2</v>
      </c>
      <c r="N31" s="9">
        <v>1</v>
      </c>
      <c r="O31" s="46">
        <v>47</v>
      </c>
      <c r="P31" s="47">
        <v>47</v>
      </c>
      <c r="Q31" s="47">
        <v>10.5</v>
      </c>
    </row>
    <row r="32" spans="2:17" ht="15.95" customHeight="1" x14ac:dyDescent="0.15">
      <c r="B32" s="248" t="s">
        <v>15</v>
      </c>
      <c r="C32" s="204"/>
      <c r="D32" s="9">
        <v>20</v>
      </c>
      <c r="E32" s="9">
        <v>0</v>
      </c>
      <c r="F32" s="9">
        <v>1</v>
      </c>
      <c r="G32" s="9">
        <v>4</v>
      </c>
      <c r="H32" s="9">
        <v>3</v>
      </c>
      <c r="I32" s="9">
        <v>0</v>
      </c>
      <c r="J32" s="9">
        <v>3</v>
      </c>
      <c r="K32" s="9">
        <v>4</v>
      </c>
      <c r="L32" s="9">
        <v>2</v>
      </c>
      <c r="M32" s="9">
        <v>1</v>
      </c>
      <c r="N32" s="9">
        <v>2</v>
      </c>
      <c r="O32" s="46">
        <v>47</v>
      </c>
      <c r="P32" s="47">
        <v>47.2</v>
      </c>
      <c r="Q32" s="47">
        <v>13.7</v>
      </c>
    </row>
    <row r="33" spans="2:17" ht="15.95" customHeight="1" x14ac:dyDescent="0.15">
      <c r="B33" s="248" t="s">
        <v>16</v>
      </c>
      <c r="C33" s="204"/>
      <c r="D33" s="9">
        <v>201</v>
      </c>
      <c r="E33" s="9">
        <v>2</v>
      </c>
      <c r="F33" s="9">
        <v>17</v>
      </c>
      <c r="G33" s="9">
        <v>20</v>
      </c>
      <c r="H33" s="9">
        <v>26</v>
      </c>
      <c r="I33" s="9">
        <v>28</v>
      </c>
      <c r="J33" s="9">
        <v>22</v>
      </c>
      <c r="K33" s="9">
        <v>29</v>
      </c>
      <c r="L33" s="9">
        <v>13</v>
      </c>
      <c r="M33" s="9">
        <v>20</v>
      </c>
      <c r="N33" s="9">
        <v>24</v>
      </c>
      <c r="O33" s="46">
        <v>46</v>
      </c>
      <c r="P33" s="47">
        <v>46.9</v>
      </c>
      <c r="Q33" s="47">
        <v>12.9</v>
      </c>
    </row>
    <row r="34" spans="2:17" ht="15.95" customHeight="1" x14ac:dyDescent="0.15">
      <c r="B34" s="248" t="s">
        <v>17</v>
      </c>
      <c r="C34" s="204"/>
      <c r="D34" s="9">
        <v>130</v>
      </c>
      <c r="E34" s="9">
        <v>2</v>
      </c>
      <c r="F34" s="9">
        <v>8</v>
      </c>
      <c r="G34" s="9">
        <v>14</v>
      </c>
      <c r="H34" s="9">
        <v>19</v>
      </c>
      <c r="I34" s="9">
        <v>27</v>
      </c>
      <c r="J34" s="9">
        <v>13</v>
      </c>
      <c r="K34" s="9">
        <v>15</v>
      </c>
      <c r="L34" s="9">
        <v>11</v>
      </c>
      <c r="M34" s="9">
        <v>10</v>
      </c>
      <c r="N34" s="9">
        <v>11</v>
      </c>
      <c r="O34" s="46">
        <v>43</v>
      </c>
      <c r="P34" s="47">
        <v>45.8</v>
      </c>
      <c r="Q34" s="47">
        <v>12.2</v>
      </c>
    </row>
    <row r="35" spans="2:17" ht="15.95" customHeight="1" x14ac:dyDescent="0.15">
      <c r="B35" s="248" t="s">
        <v>18</v>
      </c>
      <c r="C35" s="204"/>
      <c r="D35" s="9">
        <v>580</v>
      </c>
      <c r="E35" s="9">
        <v>5</v>
      </c>
      <c r="F35" s="9">
        <v>23</v>
      </c>
      <c r="G35" s="9">
        <v>83</v>
      </c>
      <c r="H35" s="9">
        <v>94</v>
      </c>
      <c r="I35" s="9">
        <v>78</v>
      </c>
      <c r="J35" s="9">
        <v>70</v>
      </c>
      <c r="K35" s="9">
        <v>72</v>
      </c>
      <c r="L35" s="9">
        <v>64</v>
      </c>
      <c r="M35" s="9">
        <v>53</v>
      </c>
      <c r="N35" s="9">
        <v>38</v>
      </c>
      <c r="O35" s="46">
        <v>45</v>
      </c>
      <c r="P35" s="47">
        <v>46.1</v>
      </c>
      <c r="Q35" s="47">
        <v>11.8</v>
      </c>
    </row>
    <row r="36" spans="2:17" ht="15.95" customHeight="1" x14ac:dyDescent="0.15">
      <c r="B36" s="248" t="s">
        <v>19</v>
      </c>
      <c r="C36" s="204"/>
      <c r="D36" s="9">
        <v>292</v>
      </c>
      <c r="E36" s="9">
        <v>3</v>
      </c>
      <c r="F36" s="9">
        <v>24</v>
      </c>
      <c r="G36" s="9">
        <v>33</v>
      </c>
      <c r="H36" s="9">
        <v>38</v>
      </c>
      <c r="I36" s="9">
        <v>38</v>
      </c>
      <c r="J36" s="9">
        <v>33</v>
      </c>
      <c r="K36" s="9">
        <v>33</v>
      </c>
      <c r="L36" s="9">
        <v>34</v>
      </c>
      <c r="M36" s="9">
        <v>31</v>
      </c>
      <c r="N36" s="9">
        <v>25</v>
      </c>
      <c r="O36" s="46">
        <v>46</v>
      </c>
      <c r="P36" s="47">
        <v>47</v>
      </c>
      <c r="Q36" s="47">
        <v>12.9</v>
      </c>
    </row>
    <row r="37" spans="2:17" ht="15.95" customHeight="1" x14ac:dyDescent="0.15">
      <c r="B37" s="248" t="s">
        <v>20</v>
      </c>
      <c r="C37" s="204"/>
      <c r="D37" s="9">
        <v>8</v>
      </c>
      <c r="E37" s="9">
        <v>0</v>
      </c>
      <c r="F37" s="9">
        <v>0</v>
      </c>
      <c r="G37" s="9">
        <v>3</v>
      </c>
      <c r="H37" s="9">
        <v>0</v>
      </c>
      <c r="I37" s="9">
        <v>1</v>
      </c>
      <c r="J37" s="9">
        <v>1</v>
      </c>
      <c r="K37" s="9">
        <v>0</v>
      </c>
      <c r="L37" s="9">
        <v>1</v>
      </c>
      <c r="M37" s="9">
        <v>2</v>
      </c>
      <c r="N37" s="9">
        <v>0</v>
      </c>
      <c r="O37" s="46">
        <v>45.5</v>
      </c>
      <c r="P37" s="47">
        <v>45.5</v>
      </c>
      <c r="Q37" s="47">
        <v>12.9</v>
      </c>
    </row>
    <row r="38" spans="2:17" ht="15.95" customHeight="1" x14ac:dyDescent="0.15">
      <c r="B38" s="248" t="s">
        <v>21</v>
      </c>
      <c r="C38" s="204"/>
      <c r="D38" s="9">
        <v>17</v>
      </c>
      <c r="E38" s="9">
        <v>0</v>
      </c>
      <c r="F38" s="9">
        <v>2</v>
      </c>
      <c r="G38" s="9">
        <v>1</v>
      </c>
      <c r="H38" s="9">
        <v>0</v>
      </c>
      <c r="I38" s="9">
        <v>1</v>
      </c>
      <c r="J38" s="9">
        <v>2</v>
      </c>
      <c r="K38" s="9">
        <v>4</v>
      </c>
      <c r="L38" s="9">
        <v>6</v>
      </c>
      <c r="M38" s="9">
        <v>0</v>
      </c>
      <c r="N38" s="9">
        <v>1</v>
      </c>
      <c r="O38" s="46">
        <v>52</v>
      </c>
      <c r="P38" s="47">
        <v>49.8</v>
      </c>
      <c r="Q38" s="47">
        <v>10.4</v>
      </c>
    </row>
    <row r="39" spans="2:17" ht="15.95" customHeight="1" x14ac:dyDescent="0.15">
      <c r="B39" s="248" t="s">
        <v>22</v>
      </c>
      <c r="C39" s="204"/>
      <c r="D39" s="9">
        <v>6</v>
      </c>
      <c r="E39" s="9">
        <v>0</v>
      </c>
      <c r="F39" s="9">
        <v>0</v>
      </c>
      <c r="G39" s="9">
        <v>0</v>
      </c>
      <c r="H39" s="9">
        <v>1</v>
      </c>
      <c r="I39" s="9">
        <v>0</v>
      </c>
      <c r="J39" s="9">
        <v>2</v>
      </c>
      <c r="K39" s="9">
        <v>0</v>
      </c>
      <c r="L39" s="9">
        <v>2</v>
      </c>
      <c r="M39" s="9">
        <v>0</v>
      </c>
      <c r="N39" s="9">
        <v>1</v>
      </c>
      <c r="O39" s="46">
        <v>51</v>
      </c>
      <c r="P39" s="47">
        <v>52.5</v>
      </c>
      <c r="Q39" s="47">
        <v>11.2</v>
      </c>
    </row>
    <row r="40" spans="2:17" ht="15.95" customHeight="1" x14ac:dyDescent="0.15">
      <c r="B40" s="248" t="s">
        <v>23</v>
      </c>
      <c r="C40" s="204"/>
      <c r="D40" s="9">
        <v>5</v>
      </c>
      <c r="E40" s="170">
        <v>0</v>
      </c>
      <c r="F40" s="170">
        <v>0</v>
      </c>
      <c r="G40" s="170">
        <v>2</v>
      </c>
      <c r="H40" s="170">
        <v>0</v>
      </c>
      <c r="I40" s="170">
        <v>2</v>
      </c>
      <c r="J40" s="170">
        <v>0</v>
      </c>
      <c r="K40" s="170">
        <v>0</v>
      </c>
      <c r="L40" s="170">
        <v>0</v>
      </c>
      <c r="M40" s="170">
        <v>1</v>
      </c>
      <c r="N40" s="170">
        <v>0</v>
      </c>
      <c r="O40" s="48">
        <v>40</v>
      </c>
      <c r="P40" s="49">
        <v>42</v>
      </c>
      <c r="Q40" s="49">
        <v>9.6999999999999993</v>
      </c>
    </row>
    <row r="41" spans="2:17" ht="15.95" customHeight="1" x14ac:dyDescent="0.15">
      <c r="B41" s="248" t="s">
        <v>24</v>
      </c>
      <c r="C41" s="204"/>
      <c r="D41" s="9">
        <v>2</v>
      </c>
      <c r="E41" s="9">
        <v>0</v>
      </c>
      <c r="F41" s="9">
        <v>0</v>
      </c>
      <c r="G41" s="9">
        <v>0</v>
      </c>
      <c r="H41" s="9">
        <v>1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1</v>
      </c>
      <c r="O41" s="46">
        <v>51.5</v>
      </c>
      <c r="P41" s="47">
        <v>51.5</v>
      </c>
      <c r="Q41" s="47">
        <v>16.5</v>
      </c>
    </row>
    <row r="42" spans="2:17" ht="15.95" customHeight="1" x14ac:dyDescent="0.15">
      <c r="B42" s="248" t="s">
        <v>25</v>
      </c>
      <c r="C42" s="204"/>
      <c r="D42" s="9">
        <v>11</v>
      </c>
      <c r="E42" s="9">
        <v>0</v>
      </c>
      <c r="F42" s="9">
        <v>0</v>
      </c>
      <c r="G42" s="9">
        <v>0</v>
      </c>
      <c r="H42" s="9">
        <v>0</v>
      </c>
      <c r="I42" s="9">
        <v>2</v>
      </c>
      <c r="J42" s="9">
        <v>2</v>
      </c>
      <c r="K42" s="9">
        <v>0</v>
      </c>
      <c r="L42" s="9">
        <v>2</v>
      </c>
      <c r="M42" s="9">
        <v>3</v>
      </c>
      <c r="N42" s="9">
        <v>2</v>
      </c>
      <c r="O42" s="46">
        <v>57</v>
      </c>
      <c r="P42" s="47">
        <v>55.1</v>
      </c>
      <c r="Q42" s="47">
        <v>9</v>
      </c>
    </row>
    <row r="43" spans="2:17" ht="15.95" customHeight="1" x14ac:dyDescent="0.15">
      <c r="B43" s="248" t="s">
        <v>26</v>
      </c>
      <c r="C43" s="204"/>
      <c r="D43" s="9">
        <v>8</v>
      </c>
      <c r="E43" s="9">
        <v>0</v>
      </c>
      <c r="F43" s="9">
        <v>0</v>
      </c>
      <c r="G43" s="9">
        <v>1</v>
      </c>
      <c r="H43" s="9">
        <v>1</v>
      </c>
      <c r="I43" s="9">
        <v>0</v>
      </c>
      <c r="J43" s="9">
        <v>0</v>
      </c>
      <c r="K43" s="9">
        <v>3</v>
      </c>
      <c r="L43" s="9">
        <v>1</v>
      </c>
      <c r="M43" s="9">
        <v>0</v>
      </c>
      <c r="N43" s="9">
        <v>2</v>
      </c>
      <c r="O43" s="46">
        <v>52.5</v>
      </c>
      <c r="P43" s="47">
        <v>51.8</v>
      </c>
      <c r="Q43" s="47">
        <v>10.9</v>
      </c>
    </row>
    <row r="44" spans="2:17" ht="15.95" customHeight="1" x14ac:dyDescent="0.15">
      <c r="B44" s="248" t="s">
        <v>27</v>
      </c>
      <c r="C44" s="204"/>
      <c r="D44" s="9">
        <v>15</v>
      </c>
      <c r="E44" s="9">
        <v>0</v>
      </c>
      <c r="F44" s="9">
        <v>3</v>
      </c>
      <c r="G44" s="9">
        <v>0</v>
      </c>
      <c r="H44" s="9">
        <v>3</v>
      </c>
      <c r="I44" s="9">
        <v>3</v>
      </c>
      <c r="J44" s="9">
        <v>0</v>
      </c>
      <c r="K44" s="9">
        <v>2</v>
      </c>
      <c r="L44" s="9">
        <v>3</v>
      </c>
      <c r="M44" s="9">
        <v>1</v>
      </c>
      <c r="N44" s="9">
        <v>0</v>
      </c>
      <c r="O44" s="46">
        <v>40</v>
      </c>
      <c r="P44" s="47">
        <v>43.3</v>
      </c>
      <c r="Q44" s="47">
        <v>11.6</v>
      </c>
    </row>
    <row r="45" spans="2:17" ht="15.95" customHeight="1" x14ac:dyDescent="0.15">
      <c r="B45" s="248" t="s">
        <v>28</v>
      </c>
      <c r="C45" s="204"/>
      <c r="D45" s="9">
        <v>165</v>
      </c>
      <c r="E45" s="9">
        <v>1</v>
      </c>
      <c r="F45" s="9">
        <v>11</v>
      </c>
      <c r="G45" s="9">
        <v>23</v>
      </c>
      <c r="H45" s="9">
        <v>19</v>
      </c>
      <c r="I45" s="9">
        <v>25</v>
      </c>
      <c r="J45" s="9">
        <v>17</v>
      </c>
      <c r="K45" s="9">
        <v>17</v>
      </c>
      <c r="L45" s="9">
        <v>20</v>
      </c>
      <c r="M45" s="9">
        <v>12</v>
      </c>
      <c r="N45" s="9">
        <v>20</v>
      </c>
      <c r="O45" s="46">
        <v>45</v>
      </c>
      <c r="P45" s="47">
        <v>47</v>
      </c>
      <c r="Q45" s="47">
        <v>13.1</v>
      </c>
    </row>
    <row r="46" spans="2:17" ht="15.95" customHeight="1" x14ac:dyDescent="0.15">
      <c r="B46" s="248" t="s">
        <v>29</v>
      </c>
      <c r="C46" s="204"/>
      <c r="D46" s="9">
        <v>4</v>
      </c>
      <c r="E46" s="9">
        <v>0</v>
      </c>
      <c r="F46" s="9">
        <v>0</v>
      </c>
      <c r="G46" s="9">
        <v>0</v>
      </c>
      <c r="H46" s="9">
        <v>0</v>
      </c>
      <c r="I46" s="9">
        <v>1</v>
      </c>
      <c r="J46" s="9">
        <v>1</v>
      </c>
      <c r="K46" s="9">
        <v>1</v>
      </c>
      <c r="L46" s="9">
        <v>0</v>
      </c>
      <c r="M46" s="9">
        <v>1</v>
      </c>
      <c r="N46" s="9">
        <v>0</v>
      </c>
      <c r="O46" s="46">
        <v>49.5</v>
      </c>
      <c r="P46" s="47">
        <v>50.5</v>
      </c>
      <c r="Q46" s="47">
        <v>8.1999999999999993</v>
      </c>
    </row>
    <row r="47" spans="2:17" ht="15.95" customHeight="1" x14ac:dyDescent="0.15">
      <c r="B47" s="248" t="s">
        <v>30</v>
      </c>
      <c r="C47" s="204"/>
      <c r="D47" s="9">
        <v>36</v>
      </c>
      <c r="E47" s="9">
        <v>0</v>
      </c>
      <c r="F47" s="9">
        <v>5</v>
      </c>
      <c r="G47" s="9">
        <v>2</v>
      </c>
      <c r="H47" s="9">
        <v>2</v>
      </c>
      <c r="I47" s="9">
        <v>3</v>
      </c>
      <c r="J47" s="9">
        <v>4</v>
      </c>
      <c r="K47" s="9">
        <v>5</v>
      </c>
      <c r="L47" s="9">
        <v>4</v>
      </c>
      <c r="M47" s="9">
        <v>7</v>
      </c>
      <c r="N47" s="9">
        <v>4</v>
      </c>
      <c r="O47" s="46">
        <v>52</v>
      </c>
      <c r="P47" s="47">
        <v>50</v>
      </c>
      <c r="Q47" s="47">
        <v>13.8</v>
      </c>
    </row>
    <row r="48" spans="2:17" ht="15.95" customHeight="1" x14ac:dyDescent="0.15">
      <c r="B48" s="248" t="s">
        <v>31</v>
      </c>
      <c r="C48" s="204"/>
      <c r="D48" s="9">
        <v>35</v>
      </c>
      <c r="E48" s="9">
        <v>0</v>
      </c>
      <c r="F48" s="9">
        <v>1</v>
      </c>
      <c r="G48" s="9">
        <v>1</v>
      </c>
      <c r="H48" s="9">
        <v>2</v>
      </c>
      <c r="I48" s="9">
        <v>2</v>
      </c>
      <c r="J48" s="9">
        <v>3</v>
      </c>
      <c r="K48" s="9">
        <v>6</v>
      </c>
      <c r="L48" s="9">
        <v>5</v>
      </c>
      <c r="M48" s="9">
        <v>7</v>
      </c>
      <c r="N48" s="9">
        <v>8</v>
      </c>
      <c r="O48" s="46">
        <v>58</v>
      </c>
      <c r="P48" s="47">
        <v>56.7</v>
      </c>
      <c r="Q48" s="47">
        <v>13.3</v>
      </c>
    </row>
    <row r="49" spans="2:17" ht="15.95" customHeight="1" x14ac:dyDescent="0.15">
      <c r="B49" s="248" t="s">
        <v>32</v>
      </c>
      <c r="C49" s="204"/>
      <c r="D49" s="9">
        <v>336</v>
      </c>
      <c r="E49" s="9">
        <v>1</v>
      </c>
      <c r="F49" s="9">
        <v>19</v>
      </c>
      <c r="G49" s="9">
        <v>33</v>
      </c>
      <c r="H49" s="9">
        <v>41</v>
      </c>
      <c r="I49" s="9">
        <v>47</v>
      </c>
      <c r="J49" s="9">
        <v>42</v>
      </c>
      <c r="K49" s="9">
        <v>40</v>
      </c>
      <c r="L49" s="9">
        <v>43</v>
      </c>
      <c r="M49" s="9">
        <v>37</v>
      </c>
      <c r="N49" s="9">
        <v>33</v>
      </c>
      <c r="O49" s="46">
        <v>48</v>
      </c>
      <c r="P49" s="47">
        <v>48.2</v>
      </c>
      <c r="Q49" s="47">
        <v>12.4</v>
      </c>
    </row>
    <row r="50" spans="2:17" ht="15.95" customHeight="1" x14ac:dyDescent="0.15">
      <c r="B50" s="248" t="s">
        <v>33</v>
      </c>
      <c r="C50" s="204"/>
      <c r="D50" s="9">
        <v>98</v>
      </c>
      <c r="E50" s="9">
        <v>1</v>
      </c>
      <c r="F50" s="9">
        <v>4</v>
      </c>
      <c r="G50" s="9">
        <v>11</v>
      </c>
      <c r="H50" s="9">
        <v>10</v>
      </c>
      <c r="I50" s="9">
        <v>13</v>
      </c>
      <c r="J50" s="9">
        <v>7</v>
      </c>
      <c r="K50" s="9">
        <v>5</v>
      </c>
      <c r="L50" s="9">
        <v>16</v>
      </c>
      <c r="M50" s="9">
        <v>15</v>
      </c>
      <c r="N50" s="9">
        <v>16</v>
      </c>
      <c r="O50" s="46">
        <v>53</v>
      </c>
      <c r="P50" s="47">
        <v>50.5</v>
      </c>
      <c r="Q50" s="47">
        <v>13.8</v>
      </c>
    </row>
    <row r="51" spans="2:17" ht="15.95" customHeight="1" x14ac:dyDescent="0.15">
      <c r="B51" s="248" t="s">
        <v>34</v>
      </c>
      <c r="C51" s="204"/>
      <c r="D51" s="9">
        <v>11</v>
      </c>
      <c r="E51" s="9">
        <v>0</v>
      </c>
      <c r="F51" s="9">
        <v>1</v>
      </c>
      <c r="G51" s="9">
        <v>2</v>
      </c>
      <c r="H51" s="9">
        <v>2</v>
      </c>
      <c r="I51" s="9">
        <v>2</v>
      </c>
      <c r="J51" s="9">
        <v>2</v>
      </c>
      <c r="K51" s="9">
        <v>1</v>
      </c>
      <c r="L51" s="9">
        <v>0</v>
      </c>
      <c r="M51" s="9">
        <v>0</v>
      </c>
      <c r="N51" s="9">
        <v>1</v>
      </c>
      <c r="O51" s="46">
        <v>43</v>
      </c>
      <c r="P51" s="47">
        <v>43.2</v>
      </c>
      <c r="Q51" s="47">
        <v>10.6</v>
      </c>
    </row>
    <row r="52" spans="2:17" ht="15.95" customHeight="1" x14ac:dyDescent="0.15">
      <c r="B52" s="248" t="s">
        <v>35</v>
      </c>
      <c r="C52" s="204"/>
      <c r="D52" s="9">
        <v>3</v>
      </c>
      <c r="E52" s="9">
        <v>0</v>
      </c>
      <c r="F52" s="9">
        <v>0</v>
      </c>
      <c r="G52" s="9">
        <v>1</v>
      </c>
      <c r="H52" s="9">
        <v>1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1</v>
      </c>
      <c r="O52" s="46">
        <v>39</v>
      </c>
      <c r="P52" s="47">
        <v>45.3</v>
      </c>
      <c r="Q52" s="47">
        <v>15.8</v>
      </c>
    </row>
    <row r="53" spans="2:17" ht="15.95" customHeight="1" x14ac:dyDescent="0.15">
      <c r="B53" s="248" t="s">
        <v>36</v>
      </c>
      <c r="C53" s="204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46">
        <v>0</v>
      </c>
      <c r="P53" s="47">
        <v>0</v>
      </c>
      <c r="Q53" s="47">
        <v>0</v>
      </c>
    </row>
    <row r="54" spans="2:17" ht="15.95" customHeight="1" x14ac:dyDescent="0.15">
      <c r="B54" s="248" t="s">
        <v>37</v>
      </c>
      <c r="C54" s="204"/>
      <c r="D54" s="9">
        <v>2</v>
      </c>
      <c r="E54" s="9">
        <v>0</v>
      </c>
      <c r="F54" s="9">
        <v>1</v>
      </c>
      <c r="G54" s="9">
        <v>0</v>
      </c>
      <c r="H54" s="9">
        <v>0</v>
      </c>
      <c r="I54" s="9">
        <v>0</v>
      </c>
      <c r="J54" s="9">
        <v>1</v>
      </c>
      <c r="K54" s="9">
        <v>0</v>
      </c>
      <c r="L54" s="9">
        <v>0</v>
      </c>
      <c r="M54" s="9">
        <v>0</v>
      </c>
      <c r="N54" s="9">
        <v>0</v>
      </c>
      <c r="O54" s="46">
        <v>39</v>
      </c>
      <c r="P54" s="47">
        <v>39</v>
      </c>
      <c r="Q54" s="47">
        <v>10</v>
      </c>
    </row>
    <row r="55" spans="2:17" ht="15.95" customHeight="1" x14ac:dyDescent="0.15">
      <c r="B55" s="248" t="s">
        <v>38</v>
      </c>
      <c r="C55" s="204"/>
      <c r="D55" s="9">
        <v>13</v>
      </c>
      <c r="E55" s="9">
        <v>0</v>
      </c>
      <c r="F55" s="9">
        <v>0</v>
      </c>
      <c r="G55" s="9">
        <v>1</v>
      </c>
      <c r="H55" s="9">
        <v>3</v>
      </c>
      <c r="I55" s="9">
        <v>2</v>
      </c>
      <c r="J55" s="9">
        <v>4</v>
      </c>
      <c r="K55" s="9">
        <v>0</v>
      </c>
      <c r="L55" s="9">
        <v>1</v>
      </c>
      <c r="M55" s="9">
        <v>1</v>
      </c>
      <c r="N55" s="9">
        <v>1</v>
      </c>
      <c r="O55" s="46">
        <v>46</v>
      </c>
      <c r="P55" s="47">
        <v>47.1</v>
      </c>
      <c r="Q55" s="47">
        <v>11</v>
      </c>
    </row>
    <row r="56" spans="2:17" ht="15.95" customHeight="1" x14ac:dyDescent="0.15">
      <c r="B56" s="248" t="s">
        <v>39</v>
      </c>
      <c r="C56" s="204"/>
      <c r="D56" s="9">
        <v>32</v>
      </c>
      <c r="E56" s="9">
        <v>0</v>
      </c>
      <c r="F56" s="9">
        <v>3</v>
      </c>
      <c r="G56" s="9">
        <v>5</v>
      </c>
      <c r="H56" s="9">
        <v>4</v>
      </c>
      <c r="I56" s="9">
        <v>4</v>
      </c>
      <c r="J56" s="9">
        <v>5</v>
      </c>
      <c r="K56" s="9">
        <v>6</v>
      </c>
      <c r="L56" s="9">
        <v>3</v>
      </c>
      <c r="M56" s="9">
        <v>2</v>
      </c>
      <c r="N56" s="9">
        <v>0</v>
      </c>
      <c r="O56" s="46">
        <v>44</v>
      </c>
      <c r="P56" s="47">
        <v>43.3</v>
      </c>
      <c r="Q56" s="47">
        <v>10</v>
      </c>
    </row>
    <row r="57" spans="2:17" ht="15.95" customHeight="1" x14ac:dyDescent="0.15">
      <c r="B57" s="248" t="s">
        <v>40</v>
      </c>
      <c r="C57" s="204"/>
      <c r="D57" s="9">
        <v>8</v>
      </c>
      <c r="E57" s="9">
        <v>0</v>
      </c>
      <c r="F57" s="9">
        <v>0</v>
      </c>
      <c r="G57" s="9">
        <v>2</v>
      </c>
      <c r="H57" s="9">
        <v>2</v>
      </c>
      <c r="I57" s="9">
        <v>1</v>
      </c>
      <c r="J57" s="9">
        <v>0</v>
      </c>
      <c r="K57" s="9">
        <v>2</v>
      </c>
      <c r="L57" s="9">
        <v>0</v>
      </c>
      <c r="M57" s="9">
        <v>0</v>
      </c>
      <c r="N57" s="9">
        <v>1</v>
      </c>
      <c r="O57" s="46">
        <v>39</v>
      </c>
      <c r="P57" s="47">
        <v>43.8</v>
      </c>
      <c r="Q57" s="47">
        <v>11.5</v>
      </c>
    </row>
    <row r="58" spans="2:17" ht="15.95" customHeight="1" x14ac:dyDescent="0.15">
      <c r="B58" s="248" t="s">
        <v>41</v>
      </c>
      <c r="C58" s="204"/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46">
        <v>0</v>
      </c>
      <c r="P58" s="47">
        <v>0</v>
      </c>
      <c r="Q58" s="47">
        <v>0</v>
      </c>
    </row>
    <row r="59" spans="2:17" ht="15.95" customHeight="1" x14ac:dyDescent="0.15">
      <c r="B59" s="248" t="s">
        <v>42</v>
      </c>
      <c r="C59" s="204"/>
      <c r="D59" s="9">
        <v>12</v>
      </c>
      <c r="E59" s="9">
        <v>0</v>
      </c>
      <c r="F59" s="9">
        <v>0</v>
      </c>
      <c r="G59" s="9">
        <v>2</v>
      </c>
      <c r="H59" s="9">
        <v>2</v>
      </c>
      <c r="I59" s="9">
        <v>2</v>
      </c>
      <c r="J59" s="9">
        <v>0</v>
      </c>
      <c r="K59" s="9">
        <v>2</v>
      </c>
      <c r="L59" s="9">
        <v>1</v>
      </c>
      <c r="M59" s="9">
        <v>1</v>
      </c>
      <c r="N59" s="9">
        <v>2</v>
      </c>
      <c r="O59" s="46">
        <v>47</v>
      </c>
      <c r="P59" s="47">
        <v>48.3</v>
      </c>
      <c r="Q59" s="47">
        <v>11.7</v>
      </c>
    </row>
    <row r="60" spans="2:17" ht="15.95" customHeight="1" x14ac:dyDescent="0.15">
      <c r="B60" s="248" t="s">
        <v>43</v>
      </c>
      <c r="C60" s="204"/>
      <c r="D60" s="9">
        <v>12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1</v>
      </c>
      <c r="K60" s="9">
        <v>3</v>
      </c>
      <c r="L60" s="9">
        <v>4</v>
      </c>
      <c r="M60" s="9">
        <v>1</v>
      </c>
      <c r="N60" s="9">
        <v>3</v>
      </c>
      <c r="O60" s="46">
        <v>56</v>
      </c>
      <c r="P60" s="47">
        <v>59.2</v>
      </c>
      <c r="Q60" s="47">
        <v>9.1999999999999993</v>
      </c>
    </row>
    <row r="61" spans="2:17" ht="15.95" customHeight="1" x14ac:dyDescent="0.15">
      <c r="B61" s="248" t="s">
        <v>44</v>
      </c>
      <c r="C61" s="204"/>
      <c r="D61" s="9">
        <v>7</v>
      </c>
      <c r="E61" s="9">
        <v>0</v>
      </c>
      <c r="F61" s="9">
        <v>1</v>
      </c>
      <c r="G61" s="9">
        <v>0</v>
      </c>
      <c r="H61" s="9">
        <v>1</v>
      </c>
      <c r="I61" s="9">
        <v>1</v>
      </c>
      <c r="J61" s="9">
        <v>0</v>
      </c>
      <c r="K61" s="9">
        <v>0</v>
      </c>
      <c r="L61" s="9">
        <v>3</v>
      </c>
      <c r="M61" s="9">
        <v>1</v>
      </c>
      <c r="N61" s="9">
        <v>0</v>
      </c>
      <c r="O61" s="46">
        <v>56</v>
      </c>
      <c r="P61" s="47">
        <v>48.9</v>
      </c>
      <c r="Q61" s="47">
        <v>11.4</v>
      </c>
    </row>
    <row r="62" spans="2:17" ht="15.95" customHeight="1" x14ac:dyDescent="0.15">
      <c r="B62" s="248" t="s">
        <v>45</v>
      </c>
      <c r="C62" s="204"/>
      <c r="D62" s="9">
        <v>195</v>
      </c>
      <c r="E62" s="9">
        <v>1</v>
      </c>
      <c r="F62" s="9">
        <v>10</v>
      </c>
      <c r="G62" s="9">
        <v>21</v>
      </c>
      <c r="H62" s="9">
        <v>30</v>
      </c>
      <c r="I62" s="9">
        <v>28</v>
      </c>
      <c r="J62" s="9">
        <v>28</v>
      </c>
      <c r="K62" s="9">
        <v>23</v>
      </c>
      <c r="L62" s="9">
        <v>19</v>
      </c>
      <c r="M62" s="9">
        <v>16</v>
      </c>
      <c r="N62" s="9">
        <v>19</v>
      </c>
      <c r="O62" s="46">
        <v>46</v>
      </c>
      <c r="P62" s="47">
        <v>47.2</v>
      </c>
      <c r="Q62" s="47">
        <v>12.5</v>
      </c>
    </row>
    <row r="63" spans="2:17" ht="15.95" customHeight="1" x14ac:dyDescent="0.15">
      <c r="B63" s="248" t="s">
        <v>46</v>
      </c>
      <c r="C63" s="204"/>
      <c r="D63" s="9">
        <v>4</v>
      </c>
      <c r="E63" s="9">
        <v>0</v>
      </c>
      <c r="F63" s="9">
        <v>0</v>
      </c>
      <c r="G63" s="9">
        <v>0</v>
      </c>
      <c r="H63" s="9">
        <v>0</v>
      </c>
      <c r="I63" s="9">
        <v>1</v>
      </c>
      <c r="J63" s="9">
        <v>0</v>
      </c>
      <c r="K63" s="9">
        <v>0</v>
      </c>
      <c r="L63" s="9">
        <v>2</v>
      </c>
      <c r="M63" s="9">
        <v>0</v>
      </c>
      <c r="N63" s="9">
        <v>1</v>
      </c>
      <c r="O63" s="46">
        <v>58.5</v>
      </c>
      <c r="P63" s="47">
        <v>57</v>
      </c>
      <c r="Q63" s="47">
        <v>9</v>
      </c>
    </row>
    <row r="64" spans="2:17" ht="15.95" customHeight="1" x14ac:dyDescent="0.15">
      <c r="B64" s="248" t="s">
        <v>47</v>
      </c>
      <c r="C64" s="204"/>
      <c r="D64" s="9">
        <v>15</v>
      </c>
      <c r="E64" s="9">
        <v>0</v>
      </c>
      <c r="F64" s="9">
        <v>1</v>
      </c>
      <c r="G64" s="9">
        <v>0</v>
      </c>
      <c r="H64" s="9">
        <v>2</v>
      </c>
      <c r="I64" s="9">
        <v>3</v>
      </c>
      <c r="J64" s="9">
        <v>0</v>
      </c>
      <c r="K64" s="9">
        <v>2</v>
      </c>
      <c r="L64" s="9">
        <v>0</v>
      </c>
      <c r="M64" s="9">
        <v>2</v>
      </c>
      <c r="N64" s="9">
        <v>5</v>
      </c>
      <c r="O64" s="46">
        <v>54</v>
      </c>
      <c r="P64" s="47">
        <v>53.5</v>
      </c>
      <c r="Q64" s="47">
        <v>14.1</v>
      </c>
    </row>
    <row r="65" spans="1:17" ht="15.95" customHeight="1" x14ac:dyDescent="0.15">
      <c r="B65" s="248" t="s">
        <v>48</v>
      </c>
      <c r="C65" s="204"/>
      <c r="D65" s="9">
        <v>8</v>
      </c>
      <c r="E65" s="9">
        <v>0</v>
      </c>
      <c r="F65" s="9">
        <v>0</v>
      </c>
      <c r="G65" s="9">
        <v>1</v>
      </c>
      <c r="H65" s="9">
        <v>2</v>
      </c>
      <c r="I65" s="9">
        <v>0</v>
      </c>
      <c r="J65" s="9">
        <v>1</v>
      </c>
      <c r="K65" s="9">
        <v>2</v>
      </c>
      <c r="L65" s="9">
        <v>0</v>
      </c>
      <c r="M65" s="9">
        <v>2</v>
      </c>
      <c r="N65" s="9">
        <v>0</v>
      </c>
      <c r="O65" s="46">
        <v>49</v>
      </c>
      <c r="P65" s="47">
        <v>48.4</v>
      </c>
      <c r="Q65" s="47">
        <v>10.5</v>
      </c>
    </row>
    <row r="66" spans="1:17" ht="15.95" customHeight="1" x14ac:dyDescent="0.15">
      <c r="B66" s="248" t="s">
        <v>49</v>
      </c>
      <c r="C66" s="204"/>
      <c r="D66" s="9">
        <v>10</v>
      </c>
      <c r="E66" s="9">
        <v>0</v>
      </c>
      <c r="F66" s="9">
        <v>0</v>
      </c>
      <c r="G66" s="9">
        <v>2</v>
      </c>
      <c r="H66" s="9">
        <v>1</v>
      </c>
      <c r="I66" s="9">
        <v>1</v>
      </c>
      <c r="J66" s="9">
        <v>1</v>
      </c>
      <c r="K66" s="9">
        <v>0</v>
      </c>
      <c r="L66" s="9">
        <v>4</v>
      </c>
      <c r="M66" s="9">
        <v>0</v>
      </c>
      <c r="N66" s="9">
        <v>1</v>
      </c>
      <c r="O66" s="46">
        <v>50</v>
      </c>
      <c r="P66" s="47">
        <v>48.5</v>
      </c>
      <c r="Q66" s="47">
        <v>11.3</v>
      </c>
    </row>
    <row r="67" spans="1:17" ht="15.95" customHeight="1" x14ac:dyDescent="0.15">
      <c r="B67" s="248" t="s">
        <v>50</v>
      </c>
      <c r="C67" s="204"/>
      <c r="D67" s="9">
        <v>9</v>
      </c>
      <c r="E67" s="9">
        <v>0</v>
      </c>
      <c r="F67" s="9">
        <v>0</v>
      </c>
      <c r="G67" s="9">
        <v>0</v>
      </c>
      <c r="H67" s="9">
        <v>0</v>
      </c>
      <c r="I67" s="9">
        <v>3</v>
      </c>
      <c r="J67" s="9">
        <v>2</v>
      </c>
      <c r="K67" s="9">
        <v>2</v>
      </c>
      <c r="L67" s="9">
        <v>1</v>
      </c>
      <c r="M67" s="9">
        <v>0</v>
      </c>
      <c r="N67" s="9">
        <v>1</v>
      </c>
      <c r="O67" s="46">
        <v>49</v>
      </c>
      <c r="P67" s="47">
        <v>50.4</v>
      </c>
      <c r="Q67" s="47">
        <v>9.1</v>
      </c>
    </row>
    <row r="68" spans="1:17" ht="15.95" customHeight="1" x14ac:dyDescent="0.15">
      <c r="B68" s="248" t="s">
        <v>51</v>
      </c>
      <c r="C68" s="204"/>
      <c r="D68" s="9">
        <v>17</v>
      </c>
      <c r="E68" s="9">
        <v>0</v>
      </c>
      <c r="F68" s="9">
        <v>0</v>
      </c>
      <c r="G68" s="9">
        <v>4</v>
      </c>
      <c r="H68" s="9">
        <v>1</v>
      </c>
      <c r="I68" s="9">
        <v>2</v>
      </c>
      <c r="J68" s="9">
        <v>3</v>
      </c>
      <c r="K68" s="9">
        <v>4</v>
      </c>
      <c r="L68" s="9">
        <v>1</v>
      </c>
      <c r="M68" s="9">
        <v>1</v>
      </c>
      <c r="N68" s="9">
        <v>1</v>
      </c>
      <c r="O68" s="46">
        <v>47</v>
      </c>
      <c r="P68" s="47">
        <v>46.3</v>
      </c>
      <c r="Q68" s="47">
        <v>10.6</v>
      </c>
    </row>
    <row r="69" spans="1:17" ht="15.95" customHeight="1" x14ac:dyDescent="0.15">
      <c r="A69" s="19"/>
      <c r="B69" s="247" t="s">
        <v>73</v>
      </c>
      <c r="C69" s="222"/>
      <c r="D69" s="6">
        <v>59</v>
      </c>
      <c r="E69" s="6">
        <v>0</v>
      </c>
      <c r="F69" s="6">
        <v>0</v>
      </c>
      <c r="G69" s="6">
        <v>2</v>
      </c>
      <c r="H69" s="6">
        <v>7</v>
      </c>
      <c r="I69" s="6">
        <v>6</v>
      </c>
      <c r="J69" s="6">
        <v>10</v>
      </c>
      <c r="K69" s="6">
        <v>14</v>
      </c>
      <c r="L69" s="6">
        <v>7</v>
      </c>
      <c r="M69" s="6">
        <v>8</v>
      </c>
      <c r="N69" s="6">
        <v>5</v>
      </c>
      <c r="O69" s="113">
        <v>52</v>
      </c>
      <c r="P69" s="114">
        <v>51.2</v>
      </c>
      <c r="Q69" s="114">
        <v>9.5</v>
      </c>
    </row>
    <row r="71" spans="1:17" x14ac:dyDescent="0.15">
      <c r="D71" s="148">
        <f>D6</f>
        <v>2609</v>
      </c>
    </row>
    <row r="72" spans="1:17" x14ac:dyDescent="0.15">
      <c r="D72" s="148" t="str">
        <f>IF(D71=SUM(D8:D11,D12:D22,D23:D69)/3,"OK","NG")</f>
        <v>OK</v>
      </c>
    </row>
  </sheetData>
  <mergeCells count="66">
    <mergeCell ref="B6:C6"/>
    <mergeCell ref="D3:D5"/>
    <mergeCell ref="O3:O4"/>
    <mergeCell ref="P3:P4"/>
    <mergeCell ref="Q3:Q4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72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ht="17.25" x14ac:dyDescent="0.2">
      <c r="B1" s="26" t="s">
        <v>360</v>
      </c>
      <c r="D1" s="26" t="s">
        <v>226</v>
      </c>
      <c r="K1" s="26"/>
    </row>
    <row r="2" spans="1:16" ht="17.25" x14ac:dyDescent="0.2">
      <c r="A2" s="26"/>
      <c r="B2" s="1" t="s">
        <v>375</v>
      </c>
      <c r="C2" s="2"/>
    </row>
    <row r="3" spans="1:16" ht="19.5" customHeight="1" x14ac:dyDescent="0.15">
      <c r="B3" s="291" t="s">
        <v>227</v>
      </c>
      <c r="C3" s="292"/>
      <c r="D3" s="295" t="s">
        <v>92</v>
      </c>
      <c r="E3" s="256" t="s">
        <v>228</v>
      </c>
      <c r="F3" s="256"/>
      <c r="G3" s="256"/>
      <c r="H3" s="256" t="s">
        <v>229</v>
      </c>
      <c r="I3" s="256"/>
      <c r="J3" s="256"/>
      <c r="K3" s="256" t="s">
        <v>230</v>
      </c>
      <c r="L3" s="256"/>
      <c r="M3" s="256"/>
      <c r="N3" s="256" t="s">
        <v>231</v>
      </c>
      <c r="O3" s="256"/>
      <c r="P3" s="256"/>
    </row>
    <row r="4" spans="1:16" ht="15" customHeight="1" x14ac:dyDescent="0.15">
      <c r="B4" s="293"/>
      <c r="C4" s="294"/>
      <c r="D4" s="296"/>
      <c r="E4" s="261" t="s">
        <v>213</v>
      </c>
      <c r="F4" s="256" t="s">
        <v>223</v>
      </c>
      <c r="G4" s="256"/>
      <c r="H4" s="261" t="s">
        <v>213</v>
      </c>
      <c r="I4" s="256" t="s">
        <v>223</v>
      </c>
      <c r="J4" s="256"/>
      <c r="K4" s="261" t="s">
        <v>213</v>
      </c>
      <c r="L4" s="256" t="s">
        <v>223</v>
      </c>
      <c r="M4" s="256"/>
      <c r="N4" s="261" t="s">
        <v>213</v>
      </c>
      <c r="O4" s="256" t="s">
        <v>223</v>
      </c>
      <c r="P4" s="256"/>
    </row>
    <row r="5" spans="1:16" ht="12.75" customHeight="1" x14ac:dyDescent="0.15">
      <c r="B5" s="293"/>
      <c r="C5" s="294"/>
      <c r="D5" s="296"/>
      <c r="E5" s="261"/>
      <c r="F5" s="256"/>
      <c r="G5" s="256"/>
      <c r="H5" s="261"/>
      <c r="I5" s="256"/>
      <c r="J5" s="256"/>
      <c r="K5" s="261"/>
      <c r="L5" s="256"/>
      <c r="M5" s="256"/>
      <c r="N5" s="261"/>
      <c r="O5" s="256"/>
      <c r="P5" s="256"/>
    </row>
    <row r="6" spans="1:16" ht="12" customHeight="1" x14ac:dyDescent="0.15">
      <c r="B6" s="279" t="s">
        <v>85</v>
      </c>
      <c r="C6" s="280"/>
      <c r="D6" s="296"/>
      <c r="E6" s="261"/>
      <c r="F6" s="260" t="s">
        <v>225</v>
      </c>
      <c r="G6" s="261" t="s">
        <v>215</v>
      </c>
      <c r="H6" s="261"/>
      <c r="I6" s="260" t="s">
        <v>225</v>
      </c>
      <c r="J6" s="261" t="s">
        <v>215</v>
      </c>
      <c r="K6" s="261"/>
      <c r="L6" s="260" t="s">
        <v>225</v>
      </c>
      <c r="M6" s="261" t="s">
        <v>215</v>
      </c>
      <c r="N6" s="261"/>
      <c r="O6" s="260" t="s">
        <v>225</v>
      </c>
      <c r="P6" s="261" t="s">
        <v>215</v>
      </c>
    </row>
    <row r="7" spans="1:16" ht="15.75" customHeight="1" x14ac:dyDescent="0.15">
      <c r="B7" s="281"/>
      <c r="C7" s="278"/>
      <c r="D7" s="234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6" ht="12" customHeight="1" x14ac:dyDescent="0.15">
      <c r="B8" s="267" t="s">
        <v>0</v>
      </c>
      <c r="C8" s="290"/>
      <c r="D8" s="115">
        <v>2609</v>
      </c>
      <c r="E8" s="115">
        <v>2581</v>
      </c>
      <c r="F8" s="55">
        <v>1980.4</v>
      </c>
      <c r="G8" s="55">
        <v>21.3</v>
      </c>
      <c r="H8" s="115">
        <v>1752</v>
      </c>
      <c r="I8" s="55">
        <v>441.6</v>
      </c>
      <c r="J8" s="55">
        <v>145.1</v>
      </c>
      <c r="K8" s="115">
        <v>2608</v>
      </c>
      <c r="L8" s="55">
        <v>1728</v>
      </c>
      <c r="M8" s="55">
        <v>0.7</v>
      </c>
      <c r="N8" s="115">
        <v>2608</v>
      </c>
      <c r="O8" s="55">
        <v>2000</v>
      </c>
      <c r="P8" s="55">
        <v>0.8</v>
      </c>
    </row>
    <row r="9" spans="1:16" ht="12" customHeight="1" x14ac:dyDescent="0.15">
      <c r="B9" s="267" t="s">
        <v>1</v>
      </c>
      <c r="C9" s="290"/>
      <c r="D9" s="116">
        <v>1914</v>
      </c>
      <c r="E9" s="116">
        <v>1892</v>
      </c>
      <c r="F9" s="117">
        <v>2113.6</v>
      </c>
      <c r="G9" s="117">
        <v>24.3</v>
      </c>
      <c r="H9" s="116">
        <v>1280</v>
      </c>
      <c r="I9" s="117">
        <v>453.9</v>
      </c>
      <c r="J9" s="117">
        <v>150.4</v>
      </c>
      <c r="K9" s="116">
        <v>1914</v>
      </c>
      <c r="L9" s="117">
        <v>0</v>
      </c>
      <c r="M9" s="117">
        <v>0</v>
      </c>
      <c r="N9" s="116">
        <v>1913</v>
      </c>
      <c r="O9" s="117">
        <v>2000</v>
      </c>
      <c r="P9" s="117">
        <v>1</v>
      </c>
    </row>
    <row r="10" spans="1:16" ht="12" customHeight="1" x14ac:dyDescent="0.15">
      <c r="B10" s="66"/>
      <c r="C10" s="15" t="s">
        <v>65</v>
      </c>
      <c r="D10" s="106">
        <v>1203</v>
      </c>
      <c r="E10" s="106">
        <v>1183</v>
      </c>
      <c r="F10" s="49">
        <v>2008</v>
      </c>
      <c r="G10" s="49">
        <v>33.4</v>
      </c>
      <c r="H10" s="106">
        <v>806</v>
      </c>
      <c r="I10" s="49">
        <v>436.1</v>
      </c>
      <c r="J10" s="49">
        <v>143.9</v>
      </c>
      <c r="K10" s="106">
        <v>1203</v>
      </c>
      <c r="L10" s="49">
        <v>0</v>
      </c>
      <c r="M10" s="49">
        <v>0</v>
      </c>
      <c r="N10" s="106">
        <v>1202</v>
      </c>
      <c r="O10" s="49">
        <v>2000</v>
      </c>
      <c r="P10" s="49">
        <v>1.7</v>
      </c>
    </row>
    <row r="11" spans="1:16" ht="12" customHeight="1" x14ac:dyDescent="0.15">
      <c r="B11" s="66"/>
      <c r="C11" s="15" t="s">
        <v>66</v>
      </c>
      <c r="D11" s="106">
        <v>519</v>
      </c>
      <c r="E11" s="106">
        <v>518</v>
      </c>
      <c r="F11" s="49">
        <v>2340</v>
      </c>
      <c r="G11" s="49">
        <v>4.5</v>
      </c>
      <c r="H11" s="106">
        <v>366</v>
      </c>
      <c r="I11" s="49">
        <v>522.29999999999995</v>
      </c>
      <c r="J11" s="49">
        <v>154</v>
      </c>
      <c r="K11" s="106">
        <v>519</v>
      </c>
      <c r="L11" s="49">
        <v>0</v>
      </c>
      <c r="M11" s="49">
        <v>0</v>
      </c>
      <c r="N11" s="106">
        <v>519</v>
      </c>
      <c r="O11" s="49">
        <v>0</v>
      </c>
      <c r="P11" s="49">
        <v>0</v>
      </c>
    </row>
    <row r="12" spans="1:16" ht="12" customHeight="1" x14ac:dyDescent="0.15">
      <c r="B12" s="66"/>
      <c r="C12" s="15" t="s">
        <v>67</v>
      </c>
      <c r="D12" s="106">
        <v>192</v>
      </c>
      <c r="E12" s="106">
        <v>191</v>
      </c>
      <c r="F12" s="49">
        <v>4000</v>
      </c>
      <c r="G12" s="49">
        <v>20.8</v>
      </c>
      <c r="H12" s="106">
        <v>108</v>
      </c>
      <c r="I12" s="49">
        <v>413.9</v>
      </c>
      <c r="J12" s="49">
        <v>181.1</v>
      </c>
      <c r="K12" s="106">
        <v>192</v>
      </c>
      <c r="L12" s="49">
        <v>0</v>
      </c>
      <c r="M12" s="49">
        <v>0</v>
      </c>
      <c r="N12" s="106">
        <v>192</v>
      </c>
      <c r="O12" s="49">
        <v>0</v>
      </c>
      <c r="P12" s="49">
        <v>0</v>
      </c>
    </row>
    <row r="13" spans="1:16" ht="12" customHeight="1" x14ac:dyDescent="0.15">
      <c r="B13" s="247" t="s">
        <v>5</v>
      </c>
      <c r="C13" s="222"/>
      <c r="D13" s="118">
        <v>695</v>
      </c>
      <c r="E13" s="118">
        <v>689</v>
      </c>
      <c r="F13" s="119">
        <v>1491.7</v>
      </c>
      <c r="G13" s="119">
        <v>12.9</v>
      </c>
      <c r="H13" s="118">
        <v>472</v>
      </c>
      <c r="I13" s="119">
        <v>406.5</v>
      </c>
      <c r="J13" s="119">
        <v>130.4</v>
      </c>
      <c r="K13" s="118">
        <v>694</v>
      </c>
      <c r="L13" s="119">
        <v>1728</v>
      </c>
      <c r="M13" s="119">
        <v>2.5</v>
      </c>
      <c r="N13" s="118">
        <v>695</v>
      </c>
      <c r="O13" s="119">
        <v>0</v>
      </c>
      <c r="P13" s="119">
        <v>0</v>
      </c>
    </row>
    <row r="14" spans="1:16" ht="12" customHeight="1" x14ac:dyDescent="0.15">
      <c r="B14" s="248" t="s">
        <v>75</v>
      </c>
      <c r="C14" s="204"/>
      <c r="D14" s="115">
        <v>95</v>
      </c>
      <c r="E14" s="115">
        <v>94</v>
      </c>
      <c r="F14" s="55">
        <v>1000</v>
      </c>
      <c r="G14" s="55">
        <v>10.5</v>
      </c>
      <c r="H14" s="115">
        <v>69</v>
      </c>
      <c r="I14" s="55">
        <v>442.8</v>
      </c>
      <c r="J14" s="55">
        <v>121.2</v>
      </c>
      <c r="K14" s="115">
        <v>94</v>
      </c>
      <c r="L14" s="55">
        <v>1728</v>
      </c>
      <c r="M14" s="55">
        <v>18.2</v>
      </c>
      <c r="N14" s="115">
        <v>95</v>
      </c>
      <c r="O14" s="55">
        <v>0</v>
      </c>
      <c r="P14" s="55">
        <v>0</v>
      </c>
    </row>
    <row r="15" spans="1:16" ht="12" customHeight="1" x14ac:dyDescent="0.15">
      <c r="B15" s="248" t="s">
        <v>76</v>
      </c>
      <c r="C15" s="204"/>
      <c r="D15" s="115">
        <v>82</v>
      </c>
      <c r="E15" s="115">
        <v>81</v>
      </c>
      <c r="F15" s="55">
        <v>1500</v>
      </c>
      <c r="G15" s="55">
        <v>18.3</v>
      </c>
      <c r="H15" s="115">
        <v>60</v>
      </c>
      <c r="I15" s="55">
        <v>433</v>
      </c>
      <c r="J15" s="55">
        <v>116.2</v>
      </c>
      <c r="K15" s="115">
        <v>82</v>
      </c>
      <c r="L15" s="55">
        <v>0</v>
      </c>
      <c r="M15" s="55">
        <v>0</v>
      </c>
      <c r="N15" s="115">
        <v>82</v>
      </c>
      <c r="O15" s="55">
        <v>0</v>
      </c>
      <c r="P15" s="55">
        <v>0</v>
      </c>
    </row>
    <row r="16" spans="1:16" ht="12" customHeight="1" x14ac:dyDescent="0.15">
      <c r="B16" s="248" t="s">
        <v>77</v>
      </c>
      <c r="C16" s="204"/>
      <c r="D16" s="115">
        <v>59</v>
      </c>
      <c r="E16" s="115">
        <v>59</v>
      </c>
      <c r="F16" s="55">
        <v>0</v>
      </c>
      <c r="G16" s="55">
        <v>0</v>
      </c>
      <c r="H16" s="115">
        <v>36</v>
      </c>
      <c r="I16" s="55">
        <v>341.6</v>
      </c>
      <c r="J16" s="55">
        <v>133.19999999999999</v>
      </c>
      <c r="K16" s="115">
        <v>59</v>
      </c>
      <c r="L16" s="55">
        <v>0</v>
      </c>
      <c r="M16" s="55">
        <v>0</v>
      </c>
      <c r="N16" s="115">
        <v>59</v>
      </c>
      <c r="O16" s="55">
        <v>0</v>
      </c>
      <c r="P16" s="55">
        <v>0</v>
      </c>
    </row>
    <row r="17" spans="2:16" ht="12" customHeight="1" x14ac:dyDescent="0.15">
      <c r="B17" s="248" t="s">
        <v>78</v>
      </c>
      <c r="C17" s="204"/>
      <c r="D17" s="115">
        <v>1246</v>
      </c>
      <c r="E17" s="115">
        <v>1226</v>
      </c>
      <c r="F17" s="55">
        <v>2008</v>
      </c>
      <c r="G17" s="55">
        <v>32.200000000000003</v>
      </c>
      <c r="H17" s="115">
        <v>831</v>
      </c>
      <c r="I17" s="55">
        <v>434.9</v>
      </c>
      <c r="J17" s="55">
        <v>144.9</v>
      </c>
      <c r="K17" s="115">
        <v>1246</v>
      </c>
      <c r="L17" s="55">
        <v>0</v>
      </c>
      <c r="M17" s="55">
        <v>0</v>
      </c>
      <c r="N17" s="115">
        <v>1245</v>
      </c>
      <c r="O17" s="55">
        <v>2000</v>
      </c>
      <c r="P17" s="55">
        <v>1.6</v>
      </c>
    </row>
    <row r="18" spans="2:16" ht="12" customHeight="1" x14ac:dyDescent="0.15">
      <c r="B18" s="248" t="s">
        <v>79</v>
      </c>
      <c r="C18" s="204"/>
      <c r="D18" s="115">
        <v>177</v>
      </c>
      <c r="E18" s="115">
        <v>176</v>
      </c>
      <c r="F18" s="55">
        <v>4000</v>
      </c>
      <c r="G18" s="55">
        <v>22.6</v>
      </c>
      <c r="H18" s="115">
        <v>101</v>
      </c>
      <c r="I18" s="55">
        <v>411.6</v>
      </c>
      <c r="J18" s="55">
        <v>176.7</v>
      </c>
      <c r="K18" s="115">
        <v>177</v>
      </c>
      <c r="L18" s="55">
        <v>0</v>
      </c>
      <c r="M18" s="55">
        <v>0</v>
      </c>
      <c r="N18" s="115">
        <v>177</v>
      </c>
      <c r="O18" s="55">
        <v>0</v>
      </c>
      <c r="P18" s="55">
        <v>0</v>
      </c>
    </row>
    <row r="19" spans="2:16" ht="12" customHeight="1" x14ac:dyDescent="0.15">
      <c r="B19" s="248" t="s">
        <v>80</v>
      </c>
      <c r="C19" s="204"/>
      <c r="D19" s="115">
        <v>28</v>
      </c>
      <c r="E19" s="115">
        <v>28</v>
      </c>
      <c r="F19" s="55">
        <v>0</v>
      </c>
      <c r="G19" s="55">
        <v>0</v>
      </c>
      <c r="H19" s="115">
        <v>20</v>
      </c>
      <c r="I19" s="55">
        <v>413.9</v>
      </c>
      <c r="J19" s="55">
        <v>118.3</v>
      </c>
      <c r="K19" s="115">
        <v>28</v>
      </c>
      <c r="L19" s="55">
        <v>0</v>
      </c>
      <c r="M19" s="55">
        <v>0</v>
      </c>
      <c r="N19" s="115">
        <v>28</v>
      </c>
      <c r="O19" s="55">
        <v>0</v>
      </c>
      <c r="P19" s="55">
        <v>0</v>
      </c>
    </row>
    <row r="20" spans="2:16" ht="12" customHeight="1" x14ac:dyDescent="0.15">
      <c r="B20" s="248" t="s">
        <v>81</v>
      </c>
      <c r="C20" s="204"/>
      <c r="D20" s="115">
        <v>519</v>
      </c>
      <c r="E20" s="115">
        <v>518</v>
      </c>
      <c r="F20" s="55">
        <v>2340</v>
      </c>
      <c r="G20" s="55">
        <v>4.5</v>
      </c>
      <c r="H20" s="115">
        <v>366</v>
      </c>
      <c r="I20" s="55">
        <v>522.29999999999995</v>
      </c>
      <c r="J20" s="55">
        <v>154</v>
      </c>
      <c r="K20" s="115">
        <v>519</v>
      </c>
      <c r="L20" s="55">
        <v>0</v>
      </c>
      <c r="M20" s="55">
        <v>0</v>
      </c>
      <c r="N20" s="115">
        <v>519</v>
      </c>
      <c r="O20" s="55">
        <v>0</v>
      </c>
      <c r="P20" s="55">
        <v>0</v>
      </c>
    </row>
    <row r="21" spans="2:16" ht="12" customHeight="1" x14ac:dyDescent="0.15">
      <c r="B21" s="248" t="s">
        <v>202</v>
      </c>
      <c r="C21" s="204"/>
      <c r="D21" s="115">
        <v>55</v>
      </c>
      <c r="E21" s="115">
        <v>54</v>
      </c>
      <c r="F21" s="55">
        <v>500</v>
      </c>
      <c r="G21" s="55">
        <v>9.1</v>
      </c>
      <c r="H21" s="115">
        <v>40</v>
      </c>
      <c r="I21" s="55">
        <v>265.10000000000002</v>
      </c>
      <c r="J21" s="55">
        <v>72.3</v>
      </c>
      <c r="K21" s="115">
        <v>55</v>
      </c>
      <c r="L21" s="55">
        <v>0</v>
      </c>
      <c r="M21" s="55">
        <v>0</v>
      </c>
      <c r="N21" s="115">
        <v>55</v>
      </c>
      <c r="O21" s="55">
        <v>0</v>
      </c>
      <c r="P21" s="55">
        <v>0</v>
      </c>
    </row>
    <row r="22" spans="2:16" ht="12" customHeight="1" x14ac:dyDescent="0.15">
      <c r="B22" s="248" t="s">
        <v>203</v>
      </c>
      <c r="C22" s="204"/>
      <c r="D22" s="115">
        <v>31</v>
      </c>
      <c r="E22" s="115">
        <v>30</v>
      </c>
      <c r="F22" s="55">
        <v>1500</v>
      </c>
      <c r="G22" s="55">
        <v>48.4</v>
      </c>
      <c r="H22" s="115">
        <v>20</v>
      </c>
      <c r="I22" s="55">
        <v>314.7</v>
      </c>
      <c r="J22" s="55">
        <v>111.7</v>
      </c>
      <c r="K22" s="115">
        <v>31</v>
      </c>
      <c r="L22" s="55">
        <v>0</v>
      </c>
      <c r="M22" s="55">
        <v>0</v>
      </c>
      <c r="N22" s="115">
        <v>31</v>
      </c>
      <c r="O22" s="55">
        <v>0</v>
      </c>
      <c r="P22" s="55">
        <v>0</v>
      </c>
    </row>
    <row r="23" spans="2:16" ht="12" customHeight="1" x14ac:dyDescent="0.15">
      <c r="B23" s="248" t="s">
        <v>88</v>
      </c>
      <c r="C23" s="204"/>
      <c r="D23" s="115">
        <v>214</v>
      </c>
      <c r="E23" s="115">
        <v>212</v>
      </c>
      <c r="F23" s="55">
        <v>2225</v>
      </c>
      <c r="G23" s="55">
        <v>20.8</v>
      </c>
      <c r="H23" s="115">
        <v>140</v>
      </c>
      <c r="I23" s="55">
        <v>474.5</v>
      </c>
      <c r="J23" s="55">
        <v>164.1</v>
      </c>
      <c r="K23" s="115">
        <v>214</v>
      </c>
      <c r="L23" s="55">
        <v>0</v>
      </c>
      <c r="M23" s="55">
        <v>0</v>
      </c>
      <c r="N23" s="115">
        <v>214</v>
      </c>
      <c r="O23" s="55">
        <v>0</v>
      </c>
      <c r="P23" s="55">
        <v>0</v>
      </c>
    </row>
    <row r="24" spans="2:16" ht="12" customHeight="1" x14ac:dyDescent="0.15">
      <c r="B24" s="247" t="s">
        <v>204</v>
      </c>
      <c r="C24" s="222"/>
      <c r="D24" s="115">
        <v>103</v>
      </c>
      <c r="E24" s="115">
        <v>103</v>
      </c>
      <c r="F24" s="55">
        <v>0</v>
      </c>
      <c r="G24" s="55">
        <v>0</v>
      </c>
      <c r="H24" s="115">
        <v>69</v>
      </c>
      <c r="I24" s="55">
        <v>353.3</v>
      </c>
      <c r="J24" s="55">
        <v>116.6</v>
      </c>
      <c r="K24" s="115">
        <v>103</v>
      </c>
      <c r="L24" s="55">
        <v>0</v>
      </c>
      <c r="M24" s="55">
        <v>0</v>
      </c>
      <c r="N24" s="115">
        <v>103</v>
      </c>
      <c r="O24" s="55">
        <v>0</v>
      </c>
      <c r="P24" s="55">
        <v>0</v>
      </c>
    </row>
    <row r="25" spans="2:16" ht="12" customHeight="1" x14ac:dyDescent="0.15">
      <c r="B25" s="267" t="s">
        <v>6</v>
      </c>
      <c r="C25" s="290"/>
      <c r="D25" s="116">
        <v>95</v>
      </c>
      <c r="E25" s="116">
        <v>94</v>
      </c>
      <c r="F25" s="117">
        <v>1000</v>
      </c>
      <c r="G25" s="117">
        <v>10.5</v>
      </c>
      <c r="H25" s="116">
        <v>69</v>
      </c>
      <c r="I25" s="117">
        <v>442.8</v>
      </c>
      <c r="J25" s="117">
        <v>121.2</v>
      </c>
      <c r="K25" s="116">
        <v>94</v>
      </c>
      <c r="L25" s="117">
        <v>1728</v>
      </c>
      <c r="M25" s="117">
        <v>18.2</v>
      </c>
      <c r="N25" s="116">
        <v>95</v>
      </c>
      <c r="O25" s="117">
        <v>0</v>
      </c>
      <c r="P25" s="117">
        <v>0</v>
      </c>
    </row>
    <row r="26" spans="2:16" ht="12" customHeight="1" x14ac:dyDescent="0.15">
      <c r="B26" s="248" t="s">
        <v>7</v>
      </c>
      <c r="C26" s="204"/>
      <c r="D26" s="106">
        <v>3</v>
      </c>
      <c r="E26" s="106">
        <v>3</v>
      </c>
      <c r="F26" s="49">
        <v>0</v>
      </c>
      <c r="G26" s="49">
        <v>0</v>
      </c>
      <c r="H26" s="106">
        <v>2</v>
      </c>
      <c r="I26" s="49">
        <v>336</v>
      </c>
      <c r="J26" s="49">
        <v>112</v>
      </c>
      <c r="K26" s="106">
        <v>3</v>
      </c>
      <c r="L26" s="49">
        <v>0</v>
      </c>
      <c r="M26" s="49">
        <v>0</v>
      </c>
      <c r="N26" s="106">
        <v>3</v>
      </c>
      <c r="O26" s="49">
        <v>0</v>
      </c>
      <c r="P26" s="49">
        <v>0</v>
      </c>
    </row>
    <row r="27" spans="2:16" ht="12" customHeight="1" x14ac:dyDescent="0.15">
      <c r="B27" s="248" t="s">
        <v>8</v>
      </c>
      <c r="C27" s="204"/>
      <c r="D27" s="106">
        <v>5</v>
      </c>
      <c r="E27" s="106">
        <v>5</v>
      </c>
      <c r="F27" s="49">
        <v>0</v>
      </c>
      <c r="G27" s="49">
        <v>0</v>
      </c>
      <c r="H27" s="106">
        <v>3</v>
      </c>
      <c r="I27" s="49">
        <v>492</v>
      </c>
      <c r="J27" s="49">
        <v>196.8</v>
      </c>
      <c r="K27" s="106">
        <v>5</v>
      </c>
      <c r="L27" s="49">
        <v>0</v>
      </c>
      <c r="M27" s="49">
        <v>0</v>
      </c>
      <c r="N27" s="106">
        <v>5</v>
      </c>
      <c r="O27" s="49">
        <v>0</v>
      </c>
      <c r="P27" s="49">
        <v>0</v>
      </c>
    </row>
    <row r="28" spans="2:16" ht="12" customHeight="1" x14ac:dyDescent="0.15">
      <c r="B28" s="248" t="s">
        <v>9</v>
      </c>
      <c r="C28" s="204"/>
      <c r="D28" s="106">
        <v>66</v>
      </c>
      <c r="E28" s="106">
        <v>65</v>
      </c>
      <c r="F28" s="49">
        <v>1500</v>
      </c>
      <c r="G28" s="49">
        <v>22.7</v>
      </c>
      <c r="H28" s="106">
        <v>48</v>
      </c>
      <c r="I28" s="49">
        <v>432.9</v>
      </c>
      <c r="J28" s="49">
        <v>118.1</v>
      </c>
      <c r="K28" s="106">
        <v>66</v>
      </c>
      <c r="L28" s="49">
        <v>0</v>
      </c>
      <c r="M28" s="49">
        <v>0</v>
      </c>
      <c r="N28" s="106">
        <v>66</v>
      </c>
      <c r="O28" s="49">
        <v>0</v>
      </c>
      <c r="P28" s="49">
        <v>0</v>
      </c>
    </row>
    <row r="29" spans="2:16" ht="12" customHeight="1" x14ac:dyDescent="0.15">
      <c r="B29" s="248" t="s">
        <v>10</v>
      </c>
      <c r="C29" s="204"/>
      <c r="D29" s="106">
        <v>0</v>
      </c>
      <c r="E29" s="106">
        <v>0</v>
      </c>
      <c r="F29" s="49">
        <v>0</v>
      </c>
      <c r="G29" s="49">
        <v>0</v>
      </c>
      <c r="H29" s="106">
        <v>0</v>
      </c>
      <c r="I29" s="49">
        <v>0</v>
      </c>
      <c r="J29" s="49">
        <v>0</v>
      </c>
      <c r="K29" s="106">
        <v>0</v>
      </c>
      <c r="L29" s="49">
        <v>0</v>
      </c>
      <c r="M29" s="49">
        <v>0</v>
      </c>
      <c r="N29" s="106">
        <v>0</v>
      </c>
      <c r="O29" s="49">
        <v>0</v>
      </c>
      <c r="P29" s="49">
        <v>0</v>
      </c>
    </row>
    <row r="30" spans="2:16" ht="12" customHeight="1" x14ac:dyDescent="0.15">
      <c r="B30" s="248" t="s">
        <v>11</v>
      </c>
      <c r="C30" s="204"/>
      <c r="D30" s="106">
        <v>5</v>
      </c>
      <c r="E30" s="106">
        <v>5</v>
      </c>
      <c r="F30" s="49">
        <v>0</v>
      </c>
      <c r="G30" s="49">
        <v>0</v>
      </c>
      <c r="H30" s="106">
        <v>5</v>
      </c>
      <c r="I30" s="49">
        <v>0</v>
      </c>
      <c r="J30" s="49">
        <v>0</v>
      </c>
      <c r="K30" s="106">
        <v>5</v>
      </c>
      <c r="L30" s="49">
        <v>0</v>
      </c>
      <c r="M30" s="49">
        <v>0</v>
      </c>
      <c r="N30" s="106">
        <v>5</v>
      </c>
      <c r="O30" s="49">
        <v>0</v>
      </c>
      <c r="P30" s="49">
        <v>0</v>
      </c>
    </row>
    <row r="31" spans="2:16" ht="12" customHeight="1" x14ac:dyDescent="0.15">
      <c r="B31" s="248" t="s">
        <v>12</v>
      </c>
      <c r="C31" s="204"/>
      <c r="D31" s="106">
        <v>3</v>
      </c>
      <c r="E31" s="106">
        <v>3</v>
      </c>
      <c r="F31" s="49">
        <v>0</v>
      </c>
      <c r="G31" s="49">
        <v>0</v>
      </c>
      <c r="H31" s="106">
        <v>2</v>
      </c>
      <c r="I31" s="49">
        <v>413</v>
      </c>
      <c r="J31" s="49">
        <v>137.69999999999999</v>
      </c>
      <c r="K31" s="106">
        <v>3</v>
      </c>
      <c r="L31" s="49">
        <v>0</v>
      </c>
      <c r="M31" s="49">
        <v>0</v>
      </c>
      <c r="N31" s="106">
        <v>3</v>
      </c>
      <c r="O31" s="49">
        <v>0</v>
      </c>
      <c r="P31" s="49">
        <v>0</v>
      </c>
    </row>
    <row r="32" spans="2:16" ht="12" customHeight="1" x14ac:dyDescent="0.15">
      <c r="B32" s="248" t="s">
        <v>13</v>
      </c>
      <c r="C32" s="204"/>
      <c r="D32" s="106">
        <v>26</v>
      </c>
      <c r="E32" s="106">
        <v>26</v>
      </c>
      <c r="F32" s="49">
        <v>0</v>
      </c>
      <c r="G32" s="49">
        <v>0</v>
      </c>
      <c r="H32" s="106">
        <v>18</v>
      </c>
      <c r="I32" s="49">
        <v>385.9</v>
      </c>
      <c r="J32" s="49">
        <v>118.7</v>
      </c>
      <c r="K32" s="106">
        <v>26</v>
      </c>
      <c r="L32" s="49">
        <v>0</v>
      </c>
      <c r="M32" s="49">
        <v>0</v>
      </c>
      <c r="N32" s="106">
        <v>26</v>
      </c>
      <c r="O32" s="49">
        <v>0</v>
      </c>
      <c r="P32" s="49">
        <v>0</v>
      </c>
    </row>
    <row r="33" spans="2:16" ht="12" customHeight="1" x14ac:dyDescent="0.15">
      <c r="B33" s="248" t="s">
        <v>14</v>
      </c>
      <c r="C33" s="204"/>
      <c r="D33" s="106">
        <v>20</v>
      </c>
      <c r="E33" s="106">
        <v>20</v>
      </c>
      <c r="F33" s="49">
        <v>0</v>
      </c>
      <c r="G33" s="49">
        <v>0</v>
      </c>
      <c r="H33" s="106">
        <v>9</v>
      </c>
      <c r="I33" s="49">
        <v>348.3</v>
      </c>
      <c r="J33" s="49">
        <v>191.6</v>
      </c>
      <c r="K33" s="106">
        <v>20</v>
      </c>
      <c r="L33" s="49">
        <v>0</v>
      </c>
      <c r="M33" s="49">
        <v>0</v>
      </c>
      <c r="N33" s="106">
        <v>20</v>
      </c>
      <c r="O33" s="49">
        <v>0</v>
      </c>
      <c r="P33" s="49">
        <v>0</v>
      </c>
    </row>
    <row r="34" spans="2:16" ht="12" customHeight="1" x14ac:dyDescent="0.15">
      <c r="B34" s="248" t="s">
        <v>15</v>
      </c>
      <c r="C34" s="204"/>
      <c r="D34" s="106">
        <v>20</v>
      </c>
      <c r="E34" s="106">
        <v>20</v>
      </c>
      <c r="F34" s="49">
        <v>0</v>
      </c>
      <c r="G34" s="49">
        <v>0</v>
      </c>
      <c r="H34" s="106">
        <v>12</v>
      </c>
      <c r="I34" s="49">
        <v>352.5</v>
      </c>
      <c r="J34" s="49">
        <v>141</v>
      </c>
      <c r="K34" s="106">
        <v>20</v>
      </c>
      <c r="L34" s="49">
        <v>0</v>
      </c>
      <c r="M34" s="49">
        <v>0</v>
      </c>
      <c r="N34" s="106">
        <v>20</v>
      </c>
      <c r="O34" s="49">
        <v>0</v>
      </c>
      <c r="P34" s="49">
        <v>0</v>
      </c>
    </row>
    <row r="35" spans="2:16" ht="12" customHeight="1" x14ac:dyDescent="0.15">
      <c r="B35" s="248" t="s">
        <v>16</v>
      </c>
      <c r="C35" s="204"/>
      <c r="D35" s="106">
        <v>201</v>
      </c>
      <c r="E35" s="106">
        <v>199</v>
      </c>
      <c r="F35" s="49">
        <v>1940</v>
      </c>
      <c r="G35" s="49">
        <v>19.3</v>
      </c>
      <c r="H35" s="106">
        <v>117</v>
      </c>
      <c r="I35" s="49">
        <v>398.4</v>
      </c>
      <c r="J35" s="49">
        <v>166.5</v>
      </c>
      <c r="K35" s="106">
        <v>201</v>
      </c>
      <c r="L35" s="49">
        <v>0</v>
      </c>
      <c r="M35" s="49">
        <v>0</v>
      </c>
      <c r="N35" s="106">
        <v>201</v>
      </c>
      <c r="O35" s="49">
        <v>0</v>
      </c>
      <c r="P35" s="49">
        <v>0</v>
      </c>
    </row>
    <row r="36" spans="2:16" ht="12" customHeight="1" x14ac:dyDescent="0.15">
      <c r="B36" s="248" t="s">
        <v>17</v>
      </c>
      <c r="C36" s="204"/>
      <c r="D36" s="106">
        <v>130</v>
      </c>
      <c r="E36" s="106">
        <v>129</v>
      </c>
      <c r="F36" s="49">
        <v>2340</v>
      </c>
      <c r="G36" s="49">
        <v>18</v>
      </c>
      <c r="H36" s="106">
        <v>86</v>
      </c>
      <c r="I36" s="49">
        <v>392.1</v>
      </c>
      <c r="J36" s="49">
        <v>132.69999999999999</v>
      </c>
      <c r="K36" s="106">
        <v>130</v>
      </c>
      <c r="L36" s="49">
        <v>0</v>
      </c>
      <c r="M36" s="49">
        <v>0</v>
      </c>
      <c r="N36" s="106">
        <v>130</v>
      </c>
      <c r="O36" s="49">
        <v>0</v>
      </c>
      <c r="P36" s="49">
        <v>0</v>
      </c>
    </row>
    <row r="37" spans="2:16" ht="12" customHeight="1" x14ac:dyDescent="0.15">
      <c r="B37" s="248" t="s">
        <v>18</v>
      </c>
      <c r="C37" s="204"/>
      <c r="D37" s="106">
        <v>580</v>
      </c>
      <c r="E37" s="106">
        <v>567</v>
      </c>
      <c r="F37" s="49">
        <v>2239.1999999999998</v>
      </c>
      <c r="G37" s="49">
        <v>50.2</v>
      </c>
      <c r="H37" s="106">
        <v>422</v>
      </c>
      <c r="I37" s="49">
        <v>473</v>
      </c>
      <c r="J37" s="49">
        <v>128.80000000000001</v>
      </c>
      <c r="K37" s="106">
        <v>580</v>
      </c>
      <c r="L37" s="49">
        <v>0</v>
      </c>
      <c r="M37" s="49">
        <v>0</v>
      </c>
      <c r="N37" s="106">
        <v>579</v>
      </c>
      <c r="O37" s="49">
        <v>2000</v>
      </c>
      <c r="P37" s="49">
        <v>3.4</v>
      </c>
    </row>
    <row r="38" spans="2:16" ht="12" customHeight="1" x14ac:dyDescent="0.15">
      <c r="B38" s="248" t="s">
        <v>19</v>
      </c>
      <c r="C38" s="204"/>
      <c r="D38" s="106">
        <v>292</v>
      </c>
      <c r="E38" s="106">
        <v>288</v>
      </c>
      <c r="F38" s="49">
        <v>1207.5</v>
      </c>
      <c r="G38" s="49">
        <v>16.5</v>
      </c>
      <c r="H38" s="106">
        <v>181</v>
      </c>
      <c r="I38" s="49">
        <v>429.5</v>
      </c>
      <c r="J38" s="49">
        <v>163.30000000000001</v>
      </c>
      <c r="K38" s="106">
        <v>292</v>
      </c>
      <c r="L38" s="49">
        <v>0</v>
      </c>
      <c r="M38" s="49">
        <v>0</v>
      </c>
      <c r="N38" s="106">
        <v>292</v>
      </c>
      <c r="O38" s="49">
        <v>0</v>
      </c>
      <c r="P38" s="49">
        <v>0</v>
      </c>
    </row>
    <row r="39" spans="2:16" ht="12" customHeight="1" x14ac:dyDescent="0.15">
      <c r="B39" s="248" t="s">
        <v>20</v>
      </c>
      <c r="C39" s="204"/>
      <c r="D39" s="106">
        <v>8</v>
      </c>
      <c r="E39" s="106">
        <v>8</v>
      </c>
      <c r="F39" s="49">
        <v>0</v>
      </c>
      <c r="G39" s="49">
        <v>0</v>
      </c>
      <c r="H39" s="106">
        <v>5</v>
      </c>
      <c r="I39" s="49">
        <v>302</v>
      </c>
      <c r="J39" s="49">
        <v>113.3</v>
      </c>
      <c r="K39" s="106">
        <v>8</v>
      </c>
      <c r="L39" s="49">
        <v>0</v>
      </c>
      <c r="M39" s="49">
        <v>0</v>
      </c>
      <c r="N39" s="106">
        <v>8</v>
      </c>
      <c r="O39" s="49">
        <v>0</v>
      </c>
      <c r="P39" s="49">
        <v>0</v>
      </c>
    </row>
    <row r="40" spans="2:16" ht="12" customHeight="1" x14ac:dyDescent="0.15">
      <c r="B40" s="248" t="s">
        <v>21</v>
      </c>
      <c r="C40" s="204"/>
      <c r="D40" s="106">
        <v>17</v>
      </c>
      <c r="E40" s="106">
        <v>17</v>
      </c>
      <c r="F40" s="49">
        <v>0</v>
      </c>
      <c r="G40" s="49">
        <v>0</v>
      </c>
      <c r="H40" s="106">
        <v>12</v>
      </c>
      <c r="I40" s="49">
        <v>450.6</v>
      </c>
      <c r="J40" s="49">
        <v>132.5</v>
      </c>
      <c r="K40" s="106">
        <v>17</v>
      </c>
      <c r="L40" s="49">
        <v>0</v>
      </c>
      <c r="M40" s="49">
        <v>0</v>
      </c>
      <c r="N40" s="106">
        <v>17</v>
      </c>
      <c r="O40" s="49">
        <v>0</v>
      </c>
      <c r="P40" s="49">
        <v>0</v>
      </c>
    </row>
    <row r="41" spans="2:16" ht="12" customHeight="1" x14ac:dyDescent="0.15">
      <c r="B41" s="248" t="s">
        <v>22</v>
      </c>
      <c r="C41" s="204"/>
      <c r="D41" s="106">
        <v>6</v>
      </c>
      <c r="E41" s="106">
        <v>6</v>
      </c>
      <c r="F41" s="49">
        <v>0</v>
      </c>
      <c r="G41" s="49">
        <v>0</v>
      </c>
      <c r="H41" s="106">
        <v>3</v>
      </c>
      <c r="I41" s="49">
        <v>352.7</v>
      </c>
      <c r="J41" s="49">
        <v>176.3</v>
      </c>
      <c r="K41" s="106">
        <v>6</v>
      </c>
      <c r="L41" s="49">
        <v>0</v>
      </c>
      <c r="M41" s="49">
        <v>0</v>
      </c>
      <c r="N41" s="106">
        <v>6</v>
      </c>
      <c r="O41" s="49">
        <v>0</v>
      </c>
      <c r="P41" s="49">
        <v>0</v>
      </c>
    </row>
    <row r="42" spans="2:16" ht="12" customHeight="1" x14ac:dyDescent="0.15">
      <c r="B42" s="248" t="s">
        <v>23</v>
      </c>
      <c r="C42" s="204"/>
      <c r="D42" s="106">
        <v>5</v>
      </c>
      <c r="E42" s="106">
        <v>5</v>
      </c>
      <c r="F42" s="49">
        <v>0</v>
      </c>
      <c r="G42" s="49">
        <v>0</v>
      </c>
      <c r="H42" s="106">
        <v>5</v>
      </c>
      <c r="I42" s="49">
        <v>0</v>
      </c>
      <c r="J42" s="49">
        <v>0</v>
      </c>
      <c r="K42" s="106">
        <v>5</v>
      </c>
      <c r="L42" s="49">
        <v>0</v>
      </c>
      <c r="M42" s="49">
        <v>0</v>
      </c>
      <c r="N42" s="106">
        <v>5</v>
      </c>
      <c r="O42" s="49">
        <v>0</v>
      </c>
      <c r="P42" s="49">
        <v>0</v>
      </c>
    </row>
    <row r="43" spans="2:16" ht="12" customHeight="1" x14ac:dyDescent="0.15">
      <c r="B43" s="248" t="s">
        <v>24</v>
      </c>
      <c r="C43" s="204"/>
      <c r="D43" s="106">
        <v>2</v>
      </c>
      <c r="E43" s="106">
        <v>2</v>
      </c>
      <c r="F43" s="49">
        <v>0</v>
      </c>
      <c r="G43" s="49">
        <v>0</v>
      </c>
      <c r="H43" s="106">
        <v>0</v>
      </c>
      <c r="I43" s="49">
        <v>396</v>
      </c>
      <c r="J43" s="49">
        <v>396</v>
      </c>
      <c r="K43" s="106">
        <v>2</v>
      </c>
      <c r="L43" s="49">
        <v>0</v>
      </c>
      <c r="M43" s="49">
        <v>0</v>
      </c>
      <c r="N43" s="106">
        <v>2</v>
      </c>
      <c r="O43" s="49">
        <v>0</v>
      </c>
      <c r="P43" s="49">
        <v>0</v>
      </c>
    </row>
    <row r="44" spans="2:16" ht="12" customHeight="1" x14ac:dyDescent="0.15">
      <c r="B44" s="248" t="s">
        <v>25</v>
      </c>
      <c r="C44" s="204"/>
      <c r="D44" s="106">
        <v>11</v>
      </c>
      <c r="E44" s="106">
        <v>11</v>
      </c>
      <c r="F44" s="49">
        <v>0</v>
      </c>
      <c r="G44" s="49">
        <v>0</v>
      </c>
      <c r="H44" s="106">
        <v>10</v>
      </c>
      <c r="I44" s="49">
        <v>299</v>
      </c>
      <c r="J44" s="49">
        <v>27.2</v>
      </c>
      <c r="K44" s="106">
        <v>11</v>
      </c>
      <c r="L44" s="49">
        <v>0</v>
      </c>
      <c r="M44" s="49">
        <v>0</v>
      </c>
      <c r="N44" s="106">
        <v>11</v>
      </c>
      <c r="O44" s="49">
        <v>0</v>
      </c>
      <c r="P44" s="49">
        <v>0</v>
      </c>
    </row>
    <row r="45" spans="2:16" ht="12" customHeight="1" x14ac:dyDescent="0.15">
      <c r="B45" s="248" t="s">
        <v>26</v>
      </c>
      <c r="C45" s="204"/>
      <c r="D45" s="106">
        <v>8</v>
      </c>
      <c r="E45" s="106">
        <v>8</v>
      </c>
      <c r="F45" s="49">
        <v>0</v>
      </c>
      <c r="G45" s="49">
        <v>0</v>
      </c>
      <c r="H45" s="106">
        <v>5</v>
      </c>
      <c r="I45" s="49">
        <v>356.3</v>
      </c>
      <c r="J45" s="49">
        <v>133.6</v>
      </c>
      <c r="K45" s="106">
        <v>8</v>
      </c>
      <c r="L45" s="49">
        <v>0</v>
      </c>
      <c r="M45" s="49">
        <v>0</v>
      </c>
      <c r="N45" s="106">
        <v>8</v>
      </c>
      <c r="O45" s="49">
        <v>0</v>
      </c>
      <c r="P45" s="49">
        <v>0</v>
      </c>
    </row>
    <row r="46" spans="2:16" ht="12" customHeight="1" x14ac:dyDescent="0.15">
      <c r="B46" s="248" t="s">
        <v>27</v>
      </c>
      <c r="C46" s="204"/>
      <c r="D46" s="106">
        <v>15</v>
      </c>
      <c r="E46" s="106">
        <v>15</v>
      </c>
      <c r="F46" s="49">
        <v>0</v>
      </c>
      <c r="G46" s="49">
        <v>0</v>
      </c>
      <c r="H46" s="106">
        <v>7</v>
      </c>
      <c r="I46" s="49">
        <v>435.9</v>
      </c>
      <c r="J46" s="49">
        <v>232.5</v>
      </c>
      <c r="K46" s="106">
        <v>15</v>
      </c>
      <c r="L46" s="49">
        <v>0</v>
      </c>
      <c r="M46" s="49">
        <v>0</v>
      </c>
      <c r="N46" s="106">
        <v>15</v>
      </c>
      <c r="O46" s="49">
        <v>0</v>
      </c>
      <c r="P46" s="49">
        <v>0</v>
      </c>
    </row>
    <row r="47" spans="2:16" ht="12" customHeight="1" x14ac:dyDescent="0.15">
      <c r="B47" s="248" t="s">
        <v>28</v>
      </c>
      <c r="C47" s="204"/>
      <c r="D47" s="106">
        <v>165</v>
      </c>
      <c r="E47" s="106">
        <v>164</v>
      </c>
      <c r="F47" s="49">
        <v>4000</v>
      </c>
      <c r="G47" s="49">
        <v>24.2</v>
      </c>
      <c r="H47" s="106">
        <v>93</v>
      </c>
      <c r="I47" s="49">
        <v>415.7</v>
      </c>
      <c r="J47" s="49">
        <v>181.4</v>
      </c>
      <c r="K47" s="106">
        <v>165</v>
      </c>
      <c r="L47" s="49">
        <v>0</v>
      </c>
      <c r="M47" s="49">
        <v>0</v>
      </c>
      <c r="N47" s="106">
        <v>165</v>
      </c>
      <c r="O47" s="49">
        <v>0</v>
      </c>
      <c r="P47" s="49">
        <v>0</v>
      </c>
    </row>
    <row r="48" spans="2:16" ht="12" customHeight="1" x14ac:dyDescent="0.15">
      <c r="B48" s="248" t="s">
        <v>29</v>
      </c>
      <c r="C48" s="204"/>
      <c r="D48" s="106">
        <v>4</v>
      </c>
      <c r="E48" s="106">
        <v>4</v>
      </c>
      <c r="F48" s="49">
        <v>0</v>
      </c>
      <c r="G48" s="49">
        <v>0</v>
      </c>
      <c r="H48" s="106">
        <v>3</v>
      </c>
      <c r="I48" s="49">
        <v>283</v>
      </c>
      <c r="J48" s="49">
        <v>70.8</v>
      </c>
      <c r="K48" s="106">
        <v>4</v>
      </c>
      <c r="L48" s="49">
        <v>0</v>
      </c>
      <c r="M48" s="49">
        <v>0</v>
      </c>
      <c r="N48" s="106">
        <v>4</v>
      </c>
      <c r="O48" s="49">
        <v>0</v>
      </c>
      <c r="P48" s="49">
        <v>0</v>
      </c>
    </row>
    <row r="49" spans="2:16" ht="12" customHeight="1" x14ac:dyDescent="0.15">
      <c r="B49" s="248" t="s">
        <v>30</v>
      </c>
      <c r="C49" s="204"/>
      <c r="D49" s="106">
        <v>36</v>
      </c>
      <c r="E49" s="106">
        <v>36</v>
      </c>
      <c r="F49" s="49">
        <v>0</v>
      </c>
      <c r="G49" s="49">
        <v>0</v>
      </c>
      <c r="H49" s="106">
        <v>29</v>
      </c>
      <c r="I49" s="49">
        <v>335.7</v>
      </c>
      <c r="J49" s="49">
        <v>65.3</v>
      </c>
      <c r="K49" s="106">
        <v>36</v>
      </c>
      <c r="L49" s="49">
        <v>0</v>
      </c>
      <c r="M49" s="49">
        <v>0</v>
      </c>
      <c r="N49" s="106">
        <v>36</v>
      </c>
      <c r="O49" s="49">
        <v>0</v>
      </c>
      <c r="P49" s="49">
        <v>0</v>
      </c>
    </row>
    <row r="50" spans="2:16" ht="12" customHeight="1" x14ac:dyDescent="0.15">
      <c r="B50" s="248" t="s">
        <v>31</v>
      </c>
      <c r="C50" s="204"/>
      <c r="D50" s="106">
        <v>35</v>
      </c>
      <c r="E50" s="106">
        <v>35</v>
      </c>
      <c r="F50" s="49">
        <v>0</v>
      </c>
      <c r="G50" s="49">
        <v>0</v>
      </c>
      <c r="H50" s="106">
        <v>28</v>
      </c>
      <c r="I50" s="49">
        <v>454</v>
      </c>
      <c r="J50" s="49">
        <v>90.8</v>
      </c>
      <c r="K50" s="106">
        <v>35</v>
      </c>
      <c r="L50" s="49">
        <v>0</v>
      </c>
      <c r="M50" s="49">
        <v>0</v>
      </c>
      <c r="N50" s="106">
        <v>35</v>
      </c>
      <c r="O50" s="49">
        <v>0</v>
      </c>
      <c r="P50" s="49">
        <v>0</v>
      </c>
    </row>
    <row r="51" spans="2:16" ht="12" customHeight="1" x14ac:dyDescent="0.15">
      <c r="B51" s="248" t="s">
        <v>32</v>
      </c>
      <c r="C51" s="204"/>
      <c r="D51" s="106">
        <v>336</v>
      </c>
      <c r="E51" s="106">
        <v>335</v>
      </c>
      <c r="F51" s="49">
        <v>2340</v>
      </c>
      <c r="G51" s="49">
        <v>7</v>
      </c>
      <c r="H51" s="106">
        <v>235</v>
      </c>
      <c r="I51" s="49">
        <v>556.29999999999995</v>
      </c>
      <c r="J51" s="49">
        <v>167.2</v>
      </c>
      <c r="K51" s="106">
        <v>336</v>
      </c>
      <c r="L51" s="49">
        <v>0</v>
      </c>
      <c r="M51" s="49">
        <v>0</v>
      </c>
      <c r="N51" s="106">
        <v>336</v>
      </c>
      <c r="O51" s="49">
        <v>0</v>
      </c>
      <c r="P51" s="49">
        <v>0</v>
      </c>
    </row>
    <row r="52" spans="2:16" ht="12" customHeight="1" x14ac:dyDescent="0.15">
      <c r="B52" s="248" t="s">
        <v>33</v>
      </c>
      <c r="C52" s="204"/>
      <c r="D52" s="106">
        <v>98</v>
      </c>
      <c r="E52" s="106">
        <v>98</v>
      </c>
      <c r="F52" s="49">
        <v>0</v>
      </c>
      <c r="G52" s="49">
        <v>0</v>
      </c>
      <c r="H52" s="106">
        <v>65</v>
      </c>
      <c r="I52" s="49">
        <v>433.9</v>
      </c>
      <c r="J52" s="49">
        <v>146.1</v>
      </c>
      <c r="K52" s="106">
        <v>98</v>
      </c>
      <c r="L52" s="49">
        <v>0</v>
      </c>
      <c r="M52" s="49">
        <v>0</v>
      </c>
      <c r="N52" s="106">
        <v>98</v>
      </c>
      <c r="O52" s="49">
        <v>0</v>
      </c>
      <c r="P52" s="49">
        <v>0</v>
      </c>
    </row>
    <row r="53" spans="2:16" ht="12" customHeight="1" x14ac:dyDescent="0.15">
      <c r="B53" s="248" t="s">
        <v>34</v>
      </c>
      <c r="C53" s="204"/>
      <c r="D53" s="106">
        <v>11</v>
      </c>
      <c r="E53" s="106">
        <v>11</v>
      </c>
      <c r="F53" s="49">
        <v>0</v>
      </c>
      <c r="G53" s="49">
        <v>0</v>
      </c>
      <c r="H53" s="106">
        <v>7</v>
      </c>
      <c r="I53" s="49">
        <v>925</v>
      </c>
      <c r="J53" s="49">
        <v>336.4</v>
      </c>
      <c r="K53" s="106">
        <v>11</v>
      </c>
      <c r="L53" s="49">
        <v>0</v>
      </c>
      <c r="M53" s="49">
        <v>0</v>
      </c>
      <c r="N53" s="106">
        <v>11</v>
      </c>
      <c r="O53" s="49">
        <v>0</v>
      </c>
      <c r="P53" s="49">
        <v>0</v>
      </c>
    </row>
    <row r="54" spans="2:16" ht="12" customHeight="1" x14ac:dyDescent="0.15">
      <c r="B54" s="248" t="s">
        <v>35</v>
      </c>
      <c r="C54" s="204"/>
      <c r="D54" s="106">
        <v>3</v>
      </c>
      <c r="E54" s="106">
        <v>3</v>
      </c>
      <c r="F54" s="49">
        <v>0</v>
      </c>
      <c r="G54" s="49">
        <v>0</v>
      </c>
      <c r="H54" s="106">
        <v>2</v>
      </c>
      <c r="I54" s="49">
        <v>171</v>
      </c>
      <c r="J54" s="49">
        <v>57</v>
      </c>
      <c r="K54" s="106">
        <v>3</v>
      </c>
      <c r="L54" s="49">
        <v>0</v>
      </c>
      <c r="M54" s="49">
        <v>0</v>
      </c>
      <c r="N54" s="106">
        <v>3</v>
      </c>
      <c r="O54" s="49">
        <v>0</v>
      </c>
      <c r="P54" s="49">
        <v>0</v>
      </c>
    </row>
    <row r="55" spans="2:16" ht="12" customHeight="1" x14ac:dyDescent="0.15">
      <c r="B55" s="248" t="s">
        <v>36</v>
      </c>
      <c r="C55" s="204"/>
      <c r="D55" s="106">
        <v>0</v>
      </c>
      <c r="E55" s="106">
        <v>0</v>
      </c>
      <c r="F55" s="49">
        <v>0</v>
      </c>
      <c r="G55" s="49">
        <v>0</v>
      </c>
      <c r="H55" s="106">
        <v>0</v>
      </c>
      <c r="I55" s="49">
        <v>0</v>
      </c>
      <c r="J55" s="49">
        <v>0</v>
      </c>
      <c r="K55" s="106">
        <v>0</v>
      </c>
      <c r="L55" s="49">
        <v>0</v>
      </c>
      <c r="M55" s="49">
        <v>0</v>
      </c>
      <c r="N55" s="106">
        <v>0</v>
      </c>
      <c r="O55" s="49">
        <v>0</v>
      </c>
      <c r="P55" s="49">
        <v>0</v>
      </c>
    </row>
    <row r="56" spans="2:16" ht="12" customHeight="1" x14ac:dyDescent="0.15">
      <c r="B56" s="248" t="s">
        <v>37</v>
      </c>
      <c r="C56" s="204"/>
      <c r="D56" s="106">
        <v>2</v>
      </c>
      <c r="E56" s="106">
        <v>2</v>
      </c>
      <c r="F56" s="49">
        <v>0</v>
      </c>
      <c r="G56" s="49">
        <v>0</v>
      </c>
      <c r="H56" s="106">
        <v>2</v>
      </c>
      <c r="I56" s="49">
        <v>0</v>
      </c>
      <c r="J56" s="49">
        <v>0</v>
      </c>
      <c r="K56" s="106">
        <v>2</v>
      </c>
      <c r="L56" s="49">
        <v>0</v>
      </c>
      <c r="M56" s="49">
        <v>0</v>
      </c>
      <c r="N56" s="106">
        <v>2</v>
      </c>
      <c r="O56" s="49">
        <v>0</v>
      </c>
      <c r="P56" s="49">
        <v>0</v>
      </c>
    </row>
    <row r="57" spans="2:16" ht="12" customHeight="1" x14ac:dyDescent="0.15">
      <c r="B57" s="248" t="s">
        <v>38</v>
      </c>
      <c r="C57" s="204"/>
      <c r="D57" s="106">
        <v>13</v>
      </c>
      <c r="E57" s="106">
        <v>13</v>
      </c>
      <c r="F57" s="49">
        <v>0</v>
      </c>
      <c r="G57" s="49">
        <v>0</v>
      </c>
      <c r="H57" s="106">
        <v>9</v>
      </c>
      <c r="I57" s="49">
        <v>200.3</v>
      </c>
      <c r="J57" s="49">
        <v>61.6</v>
      </c>
      <c r="K57" s="106">
        <v>13</v>
      </c>
      <c r="L57" s="49">
        <v>0</v>
      </c>
      <c r="M57" s="49">
        <v>0</v>
      </c>
      <c r="N57" s="106">
        <v>13</v>
      </c>
      <c r="O57" s="49">
        <v>0</v>
      </c>
      <c r="P57" s="49">
        <v>0</v>
      </c>
    </row>
    <row r="58" spans="2:16" ht="12" customHeight="1" x14ac:dyDescent="0.15">
      <c r="B58" s="248" t="s">
        <v>39</v>
      </c>
      <c r="C58" s="204"/>
      <c r="D58" s="106">
        <v>32</v>
      </c>
      <c r="E58" s="106">
        <v>31</v>
      </c>
      <c r="F58" s="49">
        <v>500</v>
      </c>
      <c r="G58" s="49">
        <v>15.6</v>
      </c>
      <c r="H58" s="106">
        <v>24</v>
      </c>
      <c r="I58" s="49">
        <v>282.10000000000002</v>
      </c>
      <c r="J58" s="49">
        <v>70.5</v>
      </c>
      <c r="K58" s="106">
        <v>32</v>
      </c>
      <c r="L58" s="49">
        <v>0</v>
      </c>
      <c r="M58" s="49">
        <v>0</v>
      </c>
      <c r="N58" s="106">
        <v>32</v>
      </c>
      <c r="O58" s="49">
        <v>0</v>
      </c>
      <c r="P58" s="49">
        <v>0</v>
      </c>
    </row>
    <row r="59" spans="2:16" ht="12" customHeight="1" x14ac:dyDescent="0.15">
      <c r="B59" s="248" t="s">
        <v>40</v>
      </c>
      <c r="C59" s="204"/>
      <c r="D59" s="106">
        <v>8</v>
      </c>
      <c r="E59" s="106">
        <v>8</v>
      </c>
      <c r="F59" s="49">
        <v>0</v>
      </c>
      <c r="G59" s="49">
        <v>0</v>
      </c>
      <c r="H59" s="106">
        <v>5</v>
      </c>
      <c r="I59" s="49">
        <v>306</v>
      </c>
      <c r="J59" s="49">
        <v>114.8</v>
      </c>
      <c r="K59" s="106">
        <v>8</v>
      </c>
      <c r="L59" s="49">
        <v>0</v>
      </c>
      <c r="M59" s="49">
        <v>0</v>
      </c>
      <c r="N59" s="106">
        <v>8</v>
      </c>
      <c r="O59" s="49">
        <v>0</v>
      </c>
      <c r="P59" s="49">
        <v>0</v>
      </c>
    </row>
    <row r="60" spans="2:16" ht="12" customHeight="1" x14ac:dyDescent="0.15">
      <c r="B60" s="248" t="s">
        <v>41</v>
      </c>
      <c r="C60" s="204"/>
      <c r="D60" s="106">
        <v>0</v>
      </c>
      <c r="E60" s="106">
        <v>0</v>
      </c>
      <c r="F60" s="49">
        <v>0</v>
      </c>
      <c r="G60" s="49">
        <v>0</v>
      </c>
      <c r="H60" s="106">
        <v>0</v>
      </c>
      <c r="I60" s="49">
        <v>0</v>
      </c>
      <c r="J60" s="49">
        <v>0</v>
      </c>
      <c r="K60" s="106">
        <v>0</v>
      </c>
      <c r="L60" s="49">
        <v>0</v>
      </c>
      <c r="M60" s="49">
        <v>0</v>
      </c>
      <c r="N60" s="106">
        <v>0</v>
      </c>
      <c r="O60" s="49">
        <v>0</v>
      </c>
      <c r="P60" s="49">
        <v>0</v>
      </c>
    </row>
    <row r="61" spans="2:16" ht="12" customHeight="1" x14ac:dyDescent="0.15">
      <c r="B61" s="248" t="s">
        <v>42</v>
      </c>
      <c r="C61" s="204"/>
      <c r="D61" s="106">
        <v>12</v>
      </c>
      <c r="E61" s="106">
        <v>11</v>
      </c>
      <c r="F61" s="49">
        <v>1500</v>
      </c>
      <c r="G61" s="49">
        <v>125</v>
      </c>
      <c r="H61" s="106">
        <v>8</v>
      </c>
      <c r="I61" s="49">
        <v>348.3</v>
      </c>
      <c r="J61" s="49">
        <v>116.1</v>
      </c>
      <c r="K61" s="106">
        <v>12</v>
      </c>
      <c r="L61" s="49">
        <v>0</v>
      </c>
      <c r="M61" s="49">
        <v>0</v>
      </c>
      <c r="N61" s="106">
        <v>12</v>
      </c>
      <c r="O61" s="49">
        <v>0</v>
      </c>
      <c r="P61" s="49">
        <v>0</v>
      </c>
    </row>
    <row r="62" spans="2:16" ht="12" customHeight="1" x14ac:dyDescent="0.15">
      <c r="B62" s="248" t="s">
        <v>43</v>
      </c>
      <c r="C62" s="204"/>
      <c r="D62" s="106">
        <v>12</v>
      </c>
      <c r="E62" s="106">
        <v>12</v>
      </c>
      <c r="F62" s="49">
        <v>0</v>
      </c>
      <c r="G62" s="49">
        <v>0</v>
      </c>
      <c r="H62" s="106">
        <v>7</v>
      </c>
      <c r="I62" s="49">
        <v>294</v>
      </c>
      <c r="J62" s="49">
        <v>122.5</v>
      </c>
      <c r="K62" s="106">
        <v>12</v>
      </c>
      <c r="L62" s="49">
        <v>0</v>
      </c>
      <c r="M62" s="49">
        <v>0</v>
      </c>
      <c r="N62" s="106">
        <v>12</v>
      </c>
      <c r="O62" s="49">
        <v>0</v>
      </c>
      <c r="P62" s="49">
        <v>0</v>
      </c>
    </row>
    <row r="63" spans="2:16" ht="12" customHeight="1" x14ac:dyDescent="0.15">
      <c r="B63" s="248" t="s">
        <v>44</v>
      </c>
      <c r="C63" s="204"/>
      <c r="D63" s="106">
        <v>7</v>
      </c>
      <c r="E63" s="106">
        <v>7</v>
      </c>
      <c r="F63" s="49">
        <v>0</v>
      </c>
      <c r="G63" s="49">
        <v>0</v>
      </c>
      <c r="H63" s="106">
        <v>5</v>
      </c>
      <c r="I63" s="49">
        <v>299.5</v>
      </c>
      <c r="J63" s="49">
        <v>85.6</v>
      </c>
      <c r="K63" s="106">
        <v>7</v>
      </c>
      <c r="L63" s="49">
        <v>0</v>
      </c>
      <c r="M63" s="49">
        <v>0</v>
      </c>
      <c r="N63" s="106">
        <v>7</v>
      </c>
      <c r="O63" s="49">
        <v>0</v>
      </c>
      <c r="P63" s="49">
        <v>0</v>
      </c>
    </row>
    <row r="64" spans="2:16" ht="12" customHeight="1" x14ac:dyDescent="0.15">
      <c r="B64" s="248" t="s">
        <v>45</v>
      </c>
      <c r="C64" s="204"/>
      <c r="D64" s="106">
        <v>195</v>
      </c>
      <c r="E64" s="106">
        <v>193</v>
      </c>
      <c r="F64" s="49">
        <v>2225</v>
      </c>
      <c r="G64" s="49">
        <v>22.8</v>
      </c>
      <c r="H64" s="106">
        <v>127</v>
      </c>
      <c r="I64" s="49">
        <v>483.7</v>
      </c>
      <c r="J64" s="49">
        <v>168.7</v>
      </c>
      <c r="K64" s="106">
        <v>195</v>
      </c>
      <c r="L64" s="49">
        <v>0</v>
      </c>
      <c r="M64" s="49">
        <v>0</v>
      </c>
      <c r="N64" s="106">
        <v>195</v>
      </c>
      <c r="O64" s="49">
        <v>0</v>
      </c>
      <c r="P64" s="49">
        <v>0</v>
      </c>
    </row>
    <row r="65" spans="2:16" ht="12" customHeight="1" x14ac:dyDescent="0.15">
      <c r="B65" s="248" t="s">
        <v>46</v>
      </c>
      <c r="C65" s="204"/>
      <c r="D65" s="106">
        <v>4</v>
      </c>
      <c r="E65" s="106">
        <v>4</v>
      </c>
      <c r="F65" s="49">
        <v>0</v>
      </c>
      <c r="G65" s="49">
        <v>0</v>
      </c>
      <c r="H65" s="106">
        <v>2</v>
      </c>
      <c r="I65" s="49">
        <v>318.5</v>
      </c>
      <c r="J65" s="49">
        <v>159.30000000000001</v>
      </c>
      <c r="K65" s="106">
        <v>4</v>
      </c>
      <c r="L65" s="49">
        <v>0</v>
      </c>
      <c r="M65" s="49">
        <v>0</v>
      </c>
      <c r="N65" s="106">
        <v>4</v>
      </c>
      <c r="O65" s="49">
        <v>0</v>
      </c>
      <c r="P65" s="49">
        <v>0</v>
      </c>
    </row>
    <row r="66" spans="2:16" ht="12" customHeight="1" x14ac:dyDescent="0.15">
      <c r="B66" s="248" t="s">
        <v>47</v>
      </c>
      <c r="C66" s="204"/>
      <c r="D66" s="106">
        <v>15</v>
      </c>
      <c r="E66" s="106">
        <v>15</v>
      </c>
      <c r="F66" s="49">
        <v>0</v>
      </c>
      <c r="G66" s="49">
        <v>0</v>
      </c>
      <c r="H66" s="106">
        <v>11</v>
      </c>
      <c r="I66" s="49">
        <v>394.8</v>
      </c>
      <c r="J66" s="49">
        <v>105.3</v>
      </c>
      <c r="K66" s="106">
        <v>15</v>
      </c>
      <c r="L66" s="49">
        <v>0</v>
      </c>
      <c r="M66" s="49">
        <v>0</v>
      </c>
      <c r="N66" s="106">
        <v>15</v>
      </c>
      <c r="O66" s="49">
        <v>0</v>
      </c>
      <c r="P66" s="49">
        <v>0</v>
      </c>
    </row>
    <row r="67" spans="2:16" ht="12" customHeight="1" x14ac:dyDescent="0.15">
      <c r="B67" s="248" t="s">
        <v>48</v>
      </c>
      <c r="C67" s="204"/>
      <c r="D67" s="106">
        <v>8</v>
      </c>
      <c r="E67" s="106">
        <v>8</v>
      </c>
      <c r="F67" s="49">
        <v>0</v>
      </c>
      <c r="G67" s="49">
        <v>0</v>
      </c>
      <c r="H67" s="106">
        <v>4</v>
      </c>
      <c r="I67" s="49">
        <v>295.8</v>
      </c>
      <c r="J67" s="49">
        <v>147.9</v>
      </c>
      <c r="K67" s="106">
        <v>8</v>
      </c>
      <c r="L67" s="49">
        <v>0</v>
      </c>
      <c r="M67" s="49">
        <v>0</v>
      </c>
      <c r="N67" s="106">
        <v>8</v>
      </c>
      <c r="O67" s="49">
        <v>0</v>
      </c>
      <c r="P67" s="49">
        <v>0</v>
      </c>
    </row>
    <row r="68" spans="2:16" ht="12" customHeight="1" x14ac:dyDescent="0.15">
      <c r="B68" s="248" t="s">
        <v>49</v>
      </c>
      <c r="C68" s="204"/>
      <c r="D68" s="106">
        <v>10</v>
      </c>
      <c r="E68" s="106">
        <v>10</v>
      </c>
      <c r="F68" s="49">
        <v>0</v>
      </c>
      <c r="G68" s="49">
        <v>0</v>
      </c>
      <c r="H68" s="106">
        <v>5</v>
      </c>
      <c r="I68" s="49">
        <v>329.4</v>
      </c>
      <c r="J68" s="49">
        <v>164.7</v>
      </c>
      <c r="K68" s="106">
        <v>10</v>
      </c>
      <c r="L68" s="49">
        <v>0</v>
      </c>
      <c r="M68" s="49">
        <v>0</v>
      </c>
      <c r="N68" s="106">
        <v>10</v>
      </c>
      <c r="O68" s="49">
        <v>0</v>
      </c>
      <c r="P68" s="49">
        <v>0</v>
      </c>
    </row>
    <row r="69" spans="2:16" ht="12" customHeight="1" x14ac:dyDescent="0.15">
      <c r="B69" s="248" t="s">
        <v>50</v>
      </c>
      <c r="C69" s="204"/>
      <c r="D69" s="106">
        <v>9</v>
      </c>
      <c r="E69" s="106">
        <v>9</v>
      </c>
      <c r="F69" s="49">
        <v>0</v>
      </c>
      <c r="G69" s="49">
        <v>0</v>
      </c>
      <c r="H69" s="106">
        <v>8</v>
      </c>
      <c r="I69" s="49">
        <v>323</v>
      </c>
      <c r="J69" s="49">
        <v>35.9</v>
      </c>
      <c r="K69" s="106">
        <v>9</v>
      </c>
      <c r="L69" s="49">
        <v>0</v>
      </c>
      <c r="M69" s="49">
        <v>0</v>
      </c>
      <c r="N69" s="106">
        <v>9</v>
      </c>
      <c r="O69" s="49">
        <v>0</v>
      </c>
      <c r="P69" s="49">
        <v>0</v>
      </c>
    </row>
    <row r="70" spans="2:16" ht="12" customHeight="1" x14ac:dyDescent="0.15">
      <c r="B70" s="248" t="s">
        <v>51</v>
      </c>
      <c r="C70" s="204"/>
      <c r="D70" s="106">
        <v>17</v>
      </c>
      <c r="E70" s="106">
        <v>17</v>
      </c>
      <c r="F70" s="49">
        <v>0</v>
      </c>
      <c r="G70" s="49">
        <v>0</v>
      </c>
      <c r="H70" s="106">
        <v>10</v>
      </c>
      <c r="I70" s="49">
        <v>342.9</v>
      </c>
      <c r="J70" s="49">
        <v>141.19999999999999</v>
      </c>
      <c r="K70" s="106">
        <v>17</v>
      </c>
      <c r="L70" s="49">
        <v>0</v>
      </c>
      <c r="M70" s="49">
        <v>0</v>
      </c>
      <c r="N70" s="106">
        <v>17</v>
      </c>
      <c r="O70" s="49">
        <v>0</v>
      </c>
      <c r="P70" s="49">
        <v>0</v>
      </c>
    </row>
    <row r="71" spans="2:16" ht="12" customHeight="1" x14ac:dyDescent="0.15">
      <c r="B71" s="247" t="s">
        <v>73</v>
      </c>
      <c r="C71" s="222"/>
      <c r="D71" s="118">
        <v>59</v>
      </c>
      <c r="E71" s="118">
        <v>59</v>
      </c>
      <c r="F71" s="119">
        <v>0</v>
      </c>
      <c r="G71" s="119">
        <v>0</v>
      </c>
      <c r="H71" s="118">
        <v>42</v>
      </c>
      <c r="I71" s="119">
        <v>380</v>
      </c>
      <c r="J71" s="119">
        <v>109.5</v>
      </c>
      <c r="K71" s="118">
        <v>59</v>
      </c>
      <c r="L71" s="119">
        <v>0</v>
      </c>
      <c r="M71" s="119">
        <v>0</v>
      </c>
      <c r="N71" s="118">
        <v>59</v>
      </c>
      <c r="O71" s="119">
        <v>0</v>
      </c>
      <c r="P71" s="119">
        <v>0</v>
      </c>
    </row>
    <row r="72" spans="2:16" x14ac:dyDescent="0.15">
      <c r="D72" s="54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</row>
    <row r="73" spans="2:16" x14ac:dyDescent="0.15">
      <c r="D73" s="148">
        <f>D8</f>
        <v>2609</v>
      </c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</row>
    <row r="74" spans="2:16" x14ac:dyDescent="0.15">
      <c r="D74" s="148" t="str">
        <f>IF(D73=SUM(D10:D13,D14:D24,D25:D71)/3,"OK","NG")</f>
        <v>OK</v>
      </c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</row>
    <row r="75" spans="2:16" x14ac:dyDescent="0.15"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</row>
    <row r="76" spans="2:16" x14ac:dyDescent="0.15"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</row>
    <row r="77" spans="2:16" x14ac:dyDescent="0.15"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</row>
    <row r="78" spans="2:16" x14ac:dyDescent="0.15"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</row>
    <row r="79" spans="2:16" x14ac:dyDescent="0.15"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</row>
    <row r="80" spans="2:16" x14ac:dyDescent="0.15"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</row>
    <row r="81" spans="4:16" x14ac:dyDescent="0.15"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</row>
    <row r="82" spans="4:16" x14ac:dyDescent="0.15"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</row>
  </sheetData>
  <mergeCells count="84">
    <mergeCell ref="B70:C70"/>
    <mergeCell ref="B71:C71"/>
    <mergeCell ref="B62:C62"/>
    <mergeCell ref="B63:C63"/>
    <mergeCell ref="B64:C64"/>
    <mergeCell ref="B65:C65"/>
    <mergeCell ref="B66:C66"/>
    <mergeCell ref="B67:C67"/>
    <mergeCell ref="B59:C59"/>
    <mergeCell ref="B60:C60"/>
    <mergeCell ref="B61:C61"/>
    <mergeCell ref="B68:C68"/>
    <mergeCell ref="B69:C69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8:C8"/>
    <mergeCell ref="B9:C9"/>
    <mergeCell ref="B13:C13"/>
    <mergeCell ref="K4:K7"/>
    <mergeCell ref="L4:M5"/>
    <mergeCell ref="B3:C5"/>
    <mergeCell ref="D3:D7"/>
    <mergeCell ref="H3:J3"/>
    <mergeCell ref="K3:M3"/>
    <mergeCell ref="B6:C7"/>
    <mergeCell ref="N3:P3"/>
    <mergeCell ref="E4:E7"/>
    <mergeCell ref="F4:G5"/>
    <mergeCell ref="H4:H7"/>
    <mergeCell ref="I4:J5"/>
    <mergeCell ref="F6:F7"/>
    <mergeCell ref="G6:G7"/>
    <mergeCell ref="I6:I7"/>
    <mergeCell ref="J6:J7"/>
    <mergeCell ref="L6:L7"/>
    <mergeCell ref="M6:M7"/>
    <mergeCell ref="O6:O7"/>
    <mergeCell ref="P6:P7"/>
    <mergeCell ref="N4:N7"/>
    <mergeCell ref="O4:P5"/>
    <mergeCell ref="E3:G3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6" t="s">
        <v>361</v>
      </c>
      <c r="D1" s="26" t="s">
        <v>233</v>
      </c>
      <c r="O1" s="26"/>
      <c r="P1" s="26" t="s">
        <v>320</v>
      </c>
      <c r="AB1" s="26" t="s">
        <v>233</v>
      </c>
      <c r="AC1" s="26"/>
    </row>
    <row r="2" spans="1:36" ht="17.25" x14ac:dyDescent="0.2">
      <c r="A2" s="26"/>
      <c r="B2" s="1" t="s">
        <v>375</v>
      </c>
      <c r="C2" s="2"/>
    </row>
    <row r="3" spans="1:36" ht="24" customHeight="1" x14ac:dyDescent="0.15">
      <c r="B3" s="269" t="s">
        <v>234</v>
      </c>
      <c r="C3" s="254"/>
      <c r="D3" s="250" t="s">
        <v>92</v>
      </c>
      <c r="E3" s="58"/>
      <c r="F3" s="82">
        <v>30</v>
      </c>
      <c r="G3" s="82">
        <v>40</v>
      </c>
      <c r="H3" s="82">
        <v>50</v>
      </c>
      <c r="I3" s="82">
        <v>60</v>
      </c>
      <c r="J3" s="82">
        <v>70</v>
      </c>
      <c r="K3" s="82">
        <v>80</v>
      </c>
      <c r="L3" s="82">
        <v>90</v>
      </c>
      <c r="M3" s="82">
        <v>100</v>
      </c>
      <c r="N3" s="82">
        <v>110</v>
      </c>
      <c r="O3" s="82">
        <v>120</v>
      </c>
      <c r="P3" s="82">
        <v>130</v>
      </c>
      <c r="Q3" s="82">
        <v>140</v>
      </c>
      <c r="R3" s="82">
        <v>150</v>
      </c>
      <c r="S3" s="82">
        <v>160</v>
      </c>
      <c r="T3" s="82">
        <v>170</v>
      </c>
      <c r="U3" s="82">
        <v>180</v>
      </c>
      <c r="V3" s="82">
        <v>190</v>
      </c>
      <c r="W3" s="82">
        <v>200</v>
      </c>
      <c r="X3" s="82">
        <v>210</v>
      </c>
      <c r="Y3" s="82">
        <v>220</v>
      </c>
      <c r="Z3" s="82">
        <v>230</v>
      </c>
      <c r="AA3" s="82">
        <v>240</v>
      </c>
      <c r="AB3" s="82">
        <v>250</v>
      </c>
      <c r="AC3" s="82">
        <v>260</v>
      </c>
      <c r="AD3" s="82">
        <v>270</v>
      </c>
      <c r="AE3" s="82">
        <v>280</v>
      </c>
      <c r="AF3" s="82">
        <v>290</v>
      </c>
      <c r="AG3" s="83" t="s">
        <v>306</v>
      </c>
      <c r="AH3" s="250" t="s">
        <v>94</v>
      </c>
      <c r="AI3" s="250" t="s">
        <v>95</v>
      </c>
      <c r="AJ3" s="250" t="s">
        <v>96</v>
      </c>
    </row>
    <row r="4" spans="1:36" s="32" customFormat="1" ht="13.5" x14ac:dyDescent="0.15">
      <c r="B4" s="279" t="s">
        <v>85</v>
      </c>
      <c r="C4" s="280"/>
      <c r="D4" s="251"/>
      <c r="E4" s="61"/>
      <c r="F4" s="84" t="s">
        <v>97</v>
      </c>
      <c r="G4" s="84" t="s">
        <v>97</v>
      </c>
      <c r="H4" s="85" t="s">
        <v>97</v>
      </c>
      <c r="I4" s="84" t="s">
        <v>97</v>
      </c>
      <c r="J4" s="84" t="s">
        <v>97</v>
      </c>
      <c r="K4" s="84" t="s">
        <v>97</v>
      </c>
      <c r="L4" s="84" t="s">
        <v>97</v>
      </c>
      <c r="M4" s="60" t="s">
        <v>97</v>
      </c>
      <c r="N4" s="84" t="s">
        <v>97</v>
      </c>
      <c r="O4" s="84" t="s">
        <v>97</v>
      </c>
      <c r="P4" s="60" t="s">
        <v>97</v>
      </c>
      <c r="Q4" s="84" t="s">
        <v>97</v>
      </c>
      <c r="R4" s="60" t="s">
        <v>97</v>
      </c>
      <c r="S4" s="60" t="s">
        <v>97</v>
      </c>
      <c r="T4" s="84" t="s">
        <v>97</v>
      </c>
      <c r="U4" s="60" t="s">
        <v>97</v>
      </c>
      <c r="V4" s="60" t="s">
        <v>97</v>
      </c>
      <c r="W4" s="84" t="s">
        <v>97</v>
      </c>
      <c r="X4" s="60" t="s">
        <v>97</v>
      </c>
      <c r="Y4" s="84" t="s">
        <v>97</v>
      </c>
      <c r="Z4" s="84" t="s">
        <v>97</v>
      </c>
      <c r="AA4" s="84" t="s">
        <v>97</v>
      </c>
      <c r="AB4" s="84" t="s">
        <v>97</v>
      </c>
      <c r="AC4" s="60" t="s">
        <v>97</v>
      </c>
      <c r="AD4" s="60" t="s">
        <v>97</v>
      </c>
      <c r="AE4" s="60" t="s">
        <v>97</v>
      </c>
      <c r="AF4" s="60" t="s">
        <v>97</v>
      </c>
      <c r="AG4" s="60"/>
      <c r="AH4" s="251"/>
      <c r="AI4" s="251"/>
      <c r="AJ4" s="251"/>
    </row>
    <row r="5" spans="1:36" ht="24" customHeight="1" x14ac:dyDescent="0.15">
      <c r="B5" s="281"/>
      <c r="C5" s="278"/>
      <c r="D5" s="252"/>
      <c r="E5" s="156" t="s">
        <v>307</v>
      </c>
      <c r="F5" s="67">
        <v>40</v>
      </c>
      <c r="G5" s="67">
        <v>50</v>
      </c>
      <c r="H5" s="67">
        <v>60</v>
      </c>
      <c r="I5" s="67">
        <v>70</v>
      </c>
      <c r="J5" s="67">
        <v>80</v>
      </c>
      <c r="K5" s="67">
        <v>90</v>
      </c>
      <c r="L5" s="67">
        <v>100</v>
      </c>
      <c r="M5" s="67">
        <v>110</v>
      </c>
      <c r="N5" s="67">
        <v>120</v>
      </c>
      <c r="O5" s="67">
        <v>130</v>
      </c>
      <c r="P5" s="67">
        <v>140</v>
      </c>
      <c r="Q5" s="67">
        <v>150</v>
      </c>
      <c r="R5" s="67">
        <v>160</v>
      </c>
      <c r="S5" s="67">
        <v>170</v>
      </c>
      <c r="T5" s="67">
        <v>180</v>
      </c>
      <c r="U5" s="67">
        <v>190</v>
      </c>
      <c r="V5" s="67">
        <v>200</v>
      </c>
      <c r="W5" s="67">
        <v>210</v>
      </c>
      <c r="X5" s="67">
        <v>220</v>
      </c>
      <c r="Y5" s="67">
        <v>230</v>
      </c>
      <c r="Z5" s="67">
        <v>240</v>
      </c>
      <c r="AA5" s="67">
        <v>250</v>
      </c>
      <c r="AB5" s="67">
        <v>260</v>
      </c>
      <c r="AC5" s="67">
        <v>270</v>
      </c>
      <c r="AD5" s="67">
        <v>280</v>
      </c>
      <c r="AE5" s="67">
        <v>290</v>
      </c>
      <c r="AF5" s="67">
        <v>300</v>
      </c>
      <c r="AG5" s="121"/>
      <c r="AH5" s="38" t="s">
        <v>235</v>
      </c>
      <c r="AI5" s="38" t="s">
        <v>235</v>
      </c>
      <c r="AJ5" s="38" t="s">
        <v>235</v>
      </c>
    </row>
    <row r="6" spans="1:36" ht="12" customHeight="1" x14ac:dyDescent="0.15">
      <c r="B6" s="267" t="s">
        <v>0</v>
      </c>
      <c r="C6" s="290"/>
      <c r="D6" s="5">
        <v>2609</v>
      </c>
      <c r="E6" s="5">
        <v>22</v>
      </c>
      <c r="F6" s="5">
        <v>30</v>
      </c>
      <c r="G6" s="5">
        <v>41</v>
      </c>
      <c r="H6" s="5">
        <v>54</v>
      </c>
      <c r="I6" s="5">
        <v>77</v>
      </c>
      <c r="J6" s="5">
        <v>87</v>
      </c>
      <c r="K6" s="5">
        <v>121</v>
      </c>
      <c r="L6" s="5">
        <v>162</v>
      </c>
      <c r="M6" s="5">
        <v>161</v>
      </c>
      <c r="N6" s="5">
        <v>181</v>
      </c>
      <c r="O6" s="5">
        <v>213</v>
      </c>
      <c r="P6" s="5">
        <v>182</v>
      </c>
      <c r="Q6" s="5">
        <v>181</v>
      </c>
      <c r="R6" s="5">
        <v>148</v>
      </c>
      <c r="S6" s="5">
        <v>129</v>
      </c>
      <c r="T6" s="5">
        <v>133</v>
      </c>
      <c r="U6" s="5">
        <v>115</v>
      </c>
      <c r="V6" s="5">
        <v>93</v>
      </c>
      <c r="W6" s="5">
        <v>71</v>
      </c>
      <c r="X6" s="5">
        <v>64</v>
      </c>
      <c r="Y6" s="5">
        <v>49</v>
      </c>
      <c r="Z6" s="5">
        <v>61</v>
      </c>
      <c r="AA6" s="5">
        <v>49</v>
      </c>
      <c r="AB6" s="5">
        <v>45</v>
      </c>
      <c r="AC6" s="5">
        <v>35</v>
      </c>
      <c r="AD6" s="5">
        <v>20</v>
      </c>
      <c r="AE6" s="5">
        <v>15</v>
      </c>
      <c r="AF6" s="5">
        <v>5</v>
      </c>
      <c r="AG6" s="5">
        <v>65</v>
      </c>
      <c r="AH6" s="43">
        <v>138.5</v>
      </c>
      <c r="AI6" s="7">
        <v>148.1</v>
      </c>
      <c r="AJ6" s="7">
        <v>65</v>
      </c>
    </row>
    <row r="7" spans="1:36" ht="12" customHeight="1" x14ac:dyDescent="0.15">
      <c r="B7" s="267" t="s">
        <v>1</v>
      </c>
      <c r="C7" s="290"/>
      <c r="D7" s="42">
        <v>1914</v>
      </c>
      <c r="E7" s="42">
        <v>16</v>
      </c>
      <c r="F7" s="42">
        <v>20</v>
      </c>
      <c r="G7" s="42">
        <v>29</v>
      </c>
      <c r="H7" s="42">
        <v>32</v>
      </c>
      <c r="I7" s="42">
        <v>42</v>
      </c>
      <c r="J7" s="42">
        <v>55</v>
      </c>
      <c r="K7" s="42">
        <v>75</v>
      </c>
      <c r="L7" s="42">
        <v>89</v>
      </c>
      <c r="M7" s="42">
        <v>110</v>
      </c>
      <c r="N7" s="42">
        <v>113</v>
      </c>
      <c r="O7" s="42">
        <v>151</v>
      </c>
      <c r="P7" s="42">
        <v>138</v>
      </c>
      <c r="Q7" s="42">
        <v>134</v>
      </c>
      <c r="R7" s="42">
        <v>119</v>
      </c>
      <c r="S7" s="42">
        <v>110</v>
      </c>
      <c r="T7" s="42">
        <v>103</v>
      </c>
      <c r="U7" s="42">
        <v>96</v>
      </c>
      <c r="V7" s="42">
        <v>72</v>
      </c>
      <c r="W7" s="42">
        <v>62</v>
      </c>
      <c r="X7" s="42">
        <v>56</v>
      </c>
      <c r="Y7" s="42">
        <v>48</v>
      </c>
      <c r="Z7" s="42">
        <v>51</v>
      </c>
      <c r="AA7" s="42">
        <v>46</v>
      </c>
      <c r="AB7" s="42">
        <v>33</v>
      </c>
      <c r="AC7" s="42">
        <v>31</v>
      </c>
      <c r="AD7" s="42">
        <v>16</v>
      </c>
      <c r="AE7" s="42">
        <v>12</v>
      </c>
      <c r="AF7" s="42">
        <v>5</v>
      </c>
      <c r="AG7" s="42">
        <v>50</v>
      </c>
      <c r="AH7" s="43">
        <v>145.69999999999999</v>
      </c>
      <c r="AI7" s="44">
        <v>154.69999999999999</v>
      </c>
      <c r="AJ7" s="44">
        <v>65</v>
      </c>
    </row>
    <row r="8" spans="1:36" ht="12" customHeight="1" x14ac:dyDescent="0.15">
      <c r="B8" s="66"/>
      <c r="C8" s="15" t="s">
        <v>65</v>
      </c>
      <c r="D8" s="9">
        <v>1203</v>
      </c>
      <c r="E8" s="9">
        <v>9</v>
      </c>
      <c r="F8" s="9">
        <v>11</v>
      </c>
      <c r="G8" s="9">
        <v>17</v>
      </c>
      <c r="H8" s="9">
        <v>16</v>
      </c>
      <c r="I8" s="9">
        <v>22</v>
      </c>
      <c r="J8" s="9">
        <v>37</v>
      </c>
      <c r="K8" s="9">
        <v>41</v>
      </c>
      <c r="L8" s="9">
        <v>61</v>
      </c>
      <c r="M8" s="9">
        <v>60</v>
      </c>
      <c r="N8" s="9">
        <v>61</v>
      </c>
      <c r="O8" s="9">
        <v>92</v>
      </c>
      <c r="P8" s="9">
        <v>89</v>
      </c>
      <c r="Q8" s="9">
        <v>82</v>
      </c>
      <c r="R8" s="9">
        <v>78</v>
      </c>
      <c r="S8" s="9">
        <v>79</v>
      </c>
      <c r="T8" s="9">
        <v>68</v>
      </c>
      <c r="U8" s="9">
        <v>63</v>
      </c>
      <c r="V8" s="9">
        <v>50</v>
      </c>
      <c r="W8" s="9">
        <v>45</v>
      </c>
      <c r="X8" s="9">
        <v>40</v>
      </c>
      <c r="Y8" s="9">
        <v>32</v>
      </c>
      <c r="Z8" s="9">
        <v>23</v>
      </c>
      <c r="AA8" s="9">
        <v>33</v>
      </c>
      <c r="AB8" s="9">
        <v>23</v>
      </c>
      <c r="AC8" s="9">
        <v>14</v>
      </c>
      <c r="AD8" s="9">
        <v>12</v>
      </c>
      <c r="AE8" s="9">
        <v>11</v>
      </c>
      <c r="AF8" s="9">
        <v>3</v>
      </c>
      <c r="AG8" s="9">
        <v>31</v>
      </c>
      <c r="AH8" s="40">
        <v>150.9</v>
      </c>
      <c r="AI8" s="10">
        <v>157.1</v>
      </c>
      <c r="AJ8" s="10">
        <v>63.2</v>
      </c>
    </row>
    <row r="9" spans="1:36" ht="12" customHeight="1" x14ac:dyDescent="0.15">
      <c r="B9" s="66"/>
      <c r="C9" s="15" t="s">
        <v>66</v>
      </c>
      <c r="D9" s="9">
        <v>519</v>
      </c>
      <c r="E9" s="9">
        <v>5</v>
      </c>
      <c r="F9" s="9">
        <v>6</v>
      </c>
      <c r="G9" s="9">
        <v>10</v>
      </c>
      <c r="H9" s="9">
        <v>12</v>
      </c>
      <c r="I9" s="9">
        <v>14</v>
      </c>
      <c r="J9" s="9">
        <v>13</v>
      </c>
      <c r="K9" s="9">
        <v>24</v>
      </c>
      <c r="L9" s="9">
        <v>20</v>
      </c>
      <c r="M9" s="9">
        <v>31</v>
      </c>
      <c r="N9" s="9">
        <v>39</v>
      </c>
      <c r="O9" s="9">
        <v>45</v>
      </c>
      <c r="P9" s="9">
        <v>36</v>
      </c>
      <c r="Q9" s="9">
        <v>30</v>
      </c>
      <c r="R9" s="9">
        <v>31</v>
      </c>
      <c r="S9" s="9">
        <v>20</v>
      </c>
      <c r="T9" s="9">
        <v>27</v>
      </c>
      <c r="U9" s="9">
        <v>18</v>
      </c>
      <c r="V9" s="9">
        <v>19</v>
      </c>
      <c r="W9" s="9">
        <v>14</v>
      </c>
      <c r="X9" s="9">
        <v>13</v>
      </c>
      <c r="Y9" s="9">
        <v>14</v>
      </c>
      <c r="Z9" s="9">
        <v>24</v>
      </c>
      <c r="AA9" s="9">
        <v>11</v>
      </c>
      <c r="AB9" s="9">
        <v>8</v>
      </c>
      <c r="AC9" s="9">
        <v>15</v>
      </c>
      <c r="AD9" s="9">
        <v>4</v>
      </c>
      <c r="AE9" s="9">
        <v>0</v>
      </c>
      <c r="AF9" s="9">
        <v>1</v>
      </c>
      <c r="AG9" s="9">
        <v>15</v>
      </c>
      <c r="AH9" s="40">
        <v>141.19999999999999</v>
      </c>
      <c r="AI9" s="10">
        <v>153.80000000000001</v>
      </c>
      <c r="AJ9" s="10">
        <v>70.099999999999994</v>
      </c>
    </row>
    <row r="10" spans="1:36" ht="12" customHeight="1" x14ac:dyDescent="0.15">
      <c r="B10" s="66"/>
      <c r="C10" s="15" t="s">
        <v>67</v>
      </c>
      <c r="D10" s="9">
        <v>192</v>
      </c>
      <c r="E10" s="9">
        <v>2</v>
      </c>
      <c r="F10" s="9">
        <v>3</v>
      </c>
      <c r="G10" s="9">
        <v>2</v>
      </c>
      <c r="H10" s="9">
        <v>4</v>
      </c>
      <c r="I10" s="9">
        <v>6</v>
      </c>
      <c r="J10" s="9">
        <v>5</v>
      </c>
      <c r="K10" s="9">
        <v>10</v>
      </c>
      <c r="L10" s="9">
        <v>8</v>
      </c>
      <c r="M10" s="9">
        <v>19</v>
      </c>
      <c r="N10" s="9">
        <v>13</v>
      </c>
      <c r="O10" s="9">
        <v>14</v>
      </c>
      <c r="P10" s="9">
        <v>13</v>
      </c>
      <c r="Q10" s="9">
        <v>22</v>
      </c>
      <c r="R10" s="9">
        <v>10</v>
      </c>
      <c r="S10" s="9">
        <v>11</v>
      </c>
      <c r="T10" s="9">
        <v>8</v>
      </c>
      <c r="U10" s="9">
        <v>15</v>
      </c>
      <c r="V10" s="9">
        <v>3</v>
      </c>
      <c r="W10" s="9">
        <v>3</v>
      </c>
      <c r="X10" s="9">
        <v>3</v>
      </c>
      <c r="Y10" s="9">
        <v>2</v>
      </c>
      <c r="Z10" s="9">
        <v>4</v>
      </c>
      <c r="AA10" s="9">
        <v>2</v>
      </c>
      <c r="AB10" s="9">
        <v>2</v>
      </c>
      <c r="AC10" s="9">
        <v>2</v>
      </c>
      <c r="AD10" s="9">
        <v>0</v>
      </c>
      <c r="AE10" s="9">
        <v>1</v>
      </c>
      <c r="AF10" s="9">
        <v>1</v>
      </c>
      <c r="AG10" s="9">
        <v>4</v>
      </c>
      <c r="AH10" s="40">
        <v>135.9</v>
      </c>
      <c r="AI10" s="10">
        <v>142.4</v>
      </c>
      <c r="AJ10" s="10">
        <v>60</v>
      </c>
    </row>
    <row r="11" spans="1:36" ht="12" customHeight="1" x14ac:dyDescent="0.15">
      <c r="B11" s="247" t="s">
        <v>5</v>
      </c>
      <c r="C11" s="222"/>
      <c r="D11" s="6">
        <v>695</v>
      </c>
      <c r="E11" s="6">
        <v>6</v>
      </c>
      <c r="F11" s="6">
        <v>10</v>
      </c>
      <c r="G11" s="6">
        <v>12</v>
      </c>
      <c r="H11" s="6">
        <v>22</v>
      </c>
      <c r="I11" s="6">
        <v>35</v>
      </c>
      <c r="J11" s="6">
        <v>32</v>
      </c>
      <c r="K11" s="6">
        <v>46</v>
      </c>
      <c r="L11" s="6">
        <v>73</v>
      </c>
      <c r="M11" s="6">
        <v>51</v>
      </c>
      <c r="N11" s="6">
        <v>68</v>
      </c>
      <c r="O11" s="6">
        <v>62</v>
      </c>
      <c r="P11" s="6">
        <v>44</v>
      </c>
      <c r="Q11" s="6">
        <v>47</v>
      </c>
      <c r="R11" s="6">
        <v>29</v>
      </c>
      <c r="S11" s="6">
        <v>19</v>
      </c>
      <c r="T11" s="6">
        <v>30</v>
      </c>
      <c r="U11" s="6">
        <v>19</v>
      </c>
      <c r="V11" s="6">
        <v>21</v>
      </c>
      <c r="W11" s="6">
        <v>9</v>
      </c>
      <c r="X11" s="6">
        <v>8</v>
      </c>
      <c r="Y11" s="6">
        <v>1</v>
      </c>
      <c r="Z11" s="6">
        <v>10</v>
      </c>
      <c r="AA11" s="6">
        <v>3</v>
      </c>
      <c r="AB11" s="6">
        <v>12</v>
      </c>
      <c r="AC11" s="6">
        <v>4</v>
      </c>
      <c r="AD11" s="6">
        <v>4</v>
      </c>
      <c r="AE11" s="6">
        <v>3</v>
      </c>
      <c r="AF11" s="6">
        <v>0</v>
      </c>
      <c r="AG11" s="6">
        <v>15</v>
      </c>
      <c r="AH11" s="45">
        <v>118.9</v>
      </c>
      <c r="AI11" s="8">
        <v>129.9</v>
      </c>
      <c r="AJ11" s="8">
        <v>61.5</v>
      </c>
    </row>
    <row r="12" spans="1:36" ht="12" customHeight="1" x14ac:dyDescent="0.15">
      <c r="B12" s="248" t="s">
        <v>236</v>
      </c>
      <c r="C12" s="204"/>
      <c r="D12" s="5">
        <v>95</v>
      </c>
      <c r="E12" s="5">
        <v>0</v>
      </c>
      <c r="F12" s="5">
        <v>0</v>
      </c>
      <c r="G12" s="5">
        <v>5</v>
      </c>
      <c r="H12" s="5">
        <v>2</v>
      </c>
      <c r="I12" s="5">
        <v>2</v>
      </c>
      <c r="J12" s="5">
        <v>1</v>
      </c>
      <c r="K12" s="5">
        <v>3</v>
      </c>
      <c r="L12" s="5">
        <v>4</v>
      </c>
      <c r="M12" s="5">
        <v>8</v>
      </c>
      <c r="N12" s="5">
        <v>3</v>
      </c>
      <c r="O12" s="5">
        <v>5</v>
      </c>
      <c r="P12" s="5">
        <v>7</v>
      </c>
      <c r="Q12" s="5">
        <v>7</v>
      </c>
      <c r="R12" s="5">
        <v>6</v>
      </c>
      <c r="S12" s="5">
        <v>3</v>
      </c>
      <c r="T12" s="5">
        <v>5</v>
      </c>
      <c r="U12" s="5">
        <v>3</v>
      </c>
      <c r="V12" s="5">
        <v>3</v>
      </c>
      <c r="W12" s="5">
        <v>2</v>
      </c>
      <c r="X12" s="5">
        <v>4</v>
      </c>
      <c r="Y12" s="5">
        <v>0</v>
      </c>
      <c r="Z12" s="5">
        <v>2</v>
      </c>
      <c r="AA12" s="5">
        <v>1</v>
      </c>
      <c r="AB12" s="5">
        <v>4</v>
      </c>
      <c r="AC12" s="5">
        <v>3</v>
      </c>
      <c r="AD12" s="5">
        <v>1</v>
      </c>
      <c r="AE12" s="5">
        <v>2</v>
      </c>
      <c r="AF12" s="5">
        <v>0</v>
      </c>
      <c r="AG12" s="5">
        <v>9</v>
      </c>
      <c r="AH12" s="40">
        <v>154.19999999999999</v>
      </c>
      <c r="AI12" s="7">
        <v>169.1</v>
      </c>
      <c r="AJ12" s="7">
        <v>81.5</v>
      </c>
    </row>
    <row r="13" spans="1:36" ht="12" customHeight="1" x14ac:dyDescent="0.15">
      <c r="B13" s="248" t="s">
        <v>237</v>
      </c>
      <c r="C13" s="204"/>
      <c r="D13" s="5">
        <v>82</v>
      </c>
      <c r="E13" s="5">
        <v>0</v>
      </c>
      <c r="F13" s="5">
        <v>0</v>
      </c>
      <c r="G13" s="5">
        <v>3</v>
      </c>
      <c r="H13" s="5">
        <v>3</v>
      </c>
      <c r="I13" s="5">
        <v>2</v>
      </c>
      <c r="J13" s="5">
        <v>0</v>
      </c>
      <c r="K13" s="5">
        <v>4</v>
      </c>
      <c r="L13" s="5">
        <v>7</v>
      </c>
      <c r="M13" s="5">
        <v>8</v>
      </c>
      <c r="N13" s="5">
        <v>6</v>
      </c>
      <c r="O13" s="5">
        <v>11</v>
      </c>
      <c r="P13" s="5">
        <v>5</v>
      </c>
      <c r="Q13" s="5">
        <v>7</v>
      </c>
      <c r="R13" s="5">
        <v>4</v>
      </c>
      <c r="S13" s="5">
        <v>4</v>
      </c>
      <c r="T13" s="5">
        <v>4</v>
      </c>
      <c r="U13" s="5">
        <v>2</v>
      </c>
      <c r="V13" s="5">
        <v>2</v>
      </c>
      <c r="W13" s="5">
        <v>2</v>
      </c>
      <c r="X13" s="5">
        <v>2</v>
      </c>
      <c r="Y13" s="5">
        <v>0</v>
      </c>
      <c r="Z13" s="5">
        <v>3</v>
      </c>
      <c r="AA13" s="5">
        <v>0</v>
      </c>
      <c r="AB13" s="5">
        <v>3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40">
        <v>128.30000000000001</v>
      </c>
      <c r="AI13" s="7">
        <v>134.80000000000001</v>
      </c>
      <c r="AJ13" s="7">
        <v>50.5</v>
      </c>
    </row>
    <row r="14" spans="1:36" ht="12" customHeight="1" x14ac:dyDescent="0.15">
      <c r="B14" s="248" t="s">
        <v>77</v>
      </c>
      <c r="C14" s="204"/>
      <c r="D14" s="5">
        <v>59</v>
      </c>
      <c r="E14" s="5">
        <v>2</v>
      </c>
      <c r="F14" s="5">
        <v>1</v>
      </c>
      <c r="G14" s="5">
        <v>0</v>
      </c>
      <c r="H14" s="5">
        <v>2</v>
      </c>
      <c r="I14" s="5">
        <v>3</v>
      </c>
      <c r="J14" s="5">
        <v>3</v>
      </c>
      <c r="K14" s="5">
        <v>4</v>
      </c>
      <c r="L14" s="5">
        <v>5</v>
      </c>
      <c r="M14" s="5">
        <v>4</v>
      </c>
      <c r="N14" s="5">
        <v>7</v>
      </c>
      <c r="O14" s="5">
        <v>7</v>
      </c>
      <c r="P14" s="5">
        <v>5</v>
      </c>
      <c r="Q14" s="5">
        <v>6</v>
      </c>
      <c r="R14" s="5">
        <v>3</v>
      </c>
      <c r="S14" s="5">
        <v>2</v>
      </c>
      <c r="T14" s="5">
        <v>3</v>
      </c>
      <c r="U14" s="5">
        <v>1</v>
      </c>
      <c r="V14" s="5">
        <v>1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40">
        <v>119.2</v>
      </c>
      <c r="AI14" s="7">
        <v>114.8</v>
      </c>
      <c r="AJ14" s="7">
        <v>39.4</v>
      </c>
    </row>
    <row r="15" spans="1:36" ht="12" customHeight="1" x14ac:dyDescent="0.15">
      <c r="B15" s="248" t="s">
        <v>78</v>
      </c>
      <c r="C15" s="204"/>
      <c r="D15" s="5">
        <v>1246</v>
      </c>
      <c r="E15" s="5">
        <v>9</v>
      </c>
      <c r="F15" s="5">
        <v>12</v>
      </c>
      <c r="G15" s="5">
        <v>17</v>
      </c>
      <c r="H15" s="5">
        <v>17</v>
      </c>
      <c r="I15" s="5">
        <v>25</v>
      </c>
      <c r="J15" s="5">
        <v>37</v>
      </c>
      <c r="K15" s="5">
        <v>42</v>
      </c>
      <c r="L15" s="5">
        <v>66</v>
      </c>
      <c r="M15" s="5">
        <v>64</v>
      </c>
      <c r="N15" s="5">
        <v>67</v>
      </c>
      <c r="O15" s="5">
        <v>98</v>
      </c>
      <c r="P15" s="5">
        <v>92</v>
      </c>
      <c r="Q15" s="5">
        <v>84</v>
      </c>
      <c r="R15" s="5">
        <v>81</v>
      </c>
      <c r="S15" s="5">
        <v>80</v>
      </c>
      <c r="T15" s="5">
        <v>69</v>
      </c>
      <c r="U15" s="5">
        <v>66</v>
      </c>
      <c r="V15" s="5">
        <v>52</v>
      </c>
      <c r="W15" s="5">
        <v>45</v>
      </c>
      <c r="X15" s="5">
        <v>40</v>
      </c>
      <c r="Y15" s="5">
        <v>32</v>
      </c>
      <c r="Z15" s="5">
        <v>23</v>
      </c>
      <c r="AA15" s="5">
        <v>33</v>
      </c>
      <c r="AB15" s="5">
        <v>23</v>
      </c>
      <c r="AC15" s="5">
        <v>15</v>
      </c>
      <c r="AD15" s="5">
        <v>12</v>
      </c>
      <c r="AE15" s="5">
        <v>11</v>
      </c>
      <c r="AF15" s="5">
        <v>3</v>
      </c>
      <c r="AG15" s="5">
        <v>31</v>
      </c>
      <c r="AH15" s="40">
        <v>149</v>
      </c>
      <c r="AI15" s="7">
        <v>156.1</v>
      </c>
      <c r="AJ15" s="7">
        <v>62.9</v>
      </c>
    </row>
    <row r="16" spans="1:36" ht="12" customHeight="1" x14ac:dyDescent="0.15">
      <c r="B16" s="248" t="s">
        <v>79</v>
      </c>
      <c r="C16" s="204"/>
      <c r="D16" s="5">
        <v>177</v>
      </c>
      <c r="E16" s="5">
        <v>2</v>
      </c>
      <c r="F16" s="5">
        <v>3</v>
      </c>
      <c r="G16" s="5">
        <v>2</v>
      </c>
      <c r="H16" s="5">
        <v>3</v>
      </c>
      <c r="I16" s="5">
        <v>5</v>
      </c>
      <c r="J16" s="5">
        <v>5</v>
      </c>
      <c r="K16" s="5">
        <v>10</v>
      </c>
      <c r="L16" s="5">
        <v>7</v>
      </c>
      <c r="M16" s="5">
        <v>19</v>
      </c>
      <c r="N16" s="5">
        <v>11</v>
      </c>
      <c r="O16" s="5">
        <v>13</v>
      </c>
      <c r="P16" s="5">
        <v>12</v>
      </c>
      <c r="Q16" s="5">
        <v>21</v>
      </c>
      <c r="R16" s="5">
        <v>7</v>
      </c>
      <c r="S16" s="5">
        <v>10</v>
      </c>
      <c r="T16" s="5">
        <v>8</v>
      </c>
      <c r="U16" s="5">
        <v>13</v>
      </c>
      <c r="V16" s="5">
        <v>3</v>
      </c>
      <c r="W16" s="5">
        <v>3</v>
      </c>
      <c r="X16" s="5">
        <v>3</v>
      </c>
      <c r="Y16" s="5">
        <v>2</v>
      </c>
      <c r="Z16" s="5">
        <v>4</v>
      </c>
      <c r="AA16" s="5">
        <v>2</v>
      </c>
      <c r="AB16" s="5">
        <v>2</v>
      </c>
      <c r="AC16" s="5">
        <v>1</v>
      </c>
      <c r="AD16" s="5">
        <v>0</v>
      </c>
      <c r="AE16" s="5">
        <v>1</v>
      </c>
      <c r="AF16" s="5">
        <v>1</v>
      </c>
      <c r="AG16" s="5">
        <v>4</v>
      </c>
      <c r="AH16" s="40">
        <v>135.19999999999999</v>
      </c>
      <c r="AI16" s="7">
        <v>142.69999999999999</v>
      </c>
      <c r="AJ16" s="7">
        <v>60.8</v>
      </c>
    </row>
    <row r="17" spans="2:36" ht="12" customHeight="1" x14ac:dyDescent="0.15">
      <c r="B17" s="248" t="s">
        <v>238</v>
      </c>
      <c r="C17" s="204"/>
      <c r="D17" s="5">
        <v>28</v>
      </c>
      <c r="E17" s="5">
        <v>2</v>
      </c>
      <c r="F17" s="5">
        <v>1</v>
      </c>
      <c r="G17" s="5">
        <v>0</v>
      </c>
      <c r="H17" s="5">
        <v>1</v>
      </c>
      <c r="I17" s="5">
        <v>3</v>
      </c>
      <c r="J17" s="5">
        <v>0</v>
      </c>
      <c r="K17" s="5">
        <v>1</v>
      </c>
      <c r="L17" s="5">
        <v>4</v>
      </c>
      <c r="M17" s="5">
        <v>1</v>
      </c>
      <c r="N17" s="5">
        <v>0</v>
      </c>
      <c r="O17" s="5">
        <v>1</v>
      </c>
      <c r="P17" s="5">
        <v>5</v>
      </c>
      <c r="Q17" s="5">
        <v>3</v>
      </c>
      <c r="R17" s="5">
        <v>2</v>
      </c>
      <c r="S17" s="5">
        <v>0</v>
      </c>
      <c r="T17" s="5">
        <v>1</v>
      </c>
      <c r="U17" s="5">
        <v>2</v>
      </c>
      <c r="V17" s="5">
        <v>0</v>
      </c>
      <c r="W17" s="5">
        <v>1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40">
        <v>129.1</v>
      </c>
      <c r="AI17" s="7">
        <v>114.3</v>
      </c>
      <c r="AJ17" s="7">
        <v>48.5</v>
      </c>
    </row>
    <row r="18" spans="2:36" ht="12" customHeight="1" x14ac:dyDescent="0.15">
      <c r="B18" s="248" t="s">
        <v>81</v>
      </c>
      <c r="C18" s="204"/>
      <c r="D18" s="5">
        <v>519</v>
      </c>
      <c r="E18" s="5">
        <v>5</v>
      </c>
      <c r="F18" s="5">
        <v>6</v>
      </c>
      <c r="G18" s="5">
        <v>10</v>
      </c>
      <c r="H18" s="5">
        <v>12</v>
      </c>
      <c r="I18" s="5">
        <v>14</v>
      </c>
      <c r="J18" s="5">
        <v>13</v>
      </c>
      <c r="K18" s="5">
        <v>24</v>
      </c>
      <c r="L18" s="5">
        <v>20</v>
      </c>
      <c r="M18" s="5">
        <v>31</v>
      </c>
      <c r="N18" s="5">
        <v>39</v>
      </c>
      <c r="O18" s="5">
        <v>45</v>
      </c>
      <c r="P18" s="5">
        <v>36</v>
      </c>
      <c r="Q18" s="5">
        <v>30</v>
      </c>
      <c r="R18" s="5">
        <v>31</v>
      </c>
      <c r="S18" s="5">
        <v>20</v>
      </c>
      <c r="T18" s="5">
        <v>27</v>
      </c>
      <c r="U18" s="5">
        <v>18</v>
      </c>
      <c r="V18" s="5">
        <v>19</v>
      </c>
      <c r="W18" s="5">
        <v>14</v>
      </c>
      <c r="X18" s="5">
        <v>13</v>
      </c>
      <c r="Y18" s="5">
        <v>14</v>
      </c>
      <c r="Z18" s="5">
        <v>24</v>
      </c>
      <c r="AA18" s="5">
        <v>11</v>
      </c>
      <c r="AB18" s="5">
        <v>8</v>
      </c>
      <c r="AC18" s="5">
        <v>15</v>
      </c>
      <c r="AD18" s="5">
        <v>4</v>
      </c>
      <c r="AE18" s="5">
        <v>0</v>
      </c>
      <c r="AF18" s="5">
        <v>1</v>
      </c>
      <c r="AG18" s="5">
        <v>15</v>
      </c>
      <c r="AH18" s="40">
        <v>141.19999999999999</v>
      </c>
      <c r="AI18" s="7">
        <v>153.80000000000001</v>
      </c>
      <c r="AJ18" s="7">
        <v>70.099999999999994</v>
      </c>
    </row>
    <row r="19" spans="2:36" ht="12" customHeight="1" x14ac:dyDescent="0.15">
      <c r="B19" s="248" t="s">
        <v>202</v>
      </c>
      <c r="C19" s="204"/>
      <c r="D19" s="5">
        <v>55</v>
      </c>
      <c r="E19" s="5">
        <v>0</v>
      </c>
      <c r="F19" s="5">
        <v>1</v>
      </c>
      <c r="G19" s="5">
        <v>1</v>
      </c>
      <c r="H19" s="5">
        <v>1</v>
      </c>
      <c r="I19" s="5">
        <v>5</v>
      </c>
      <c r="J19" s="5">
        <v>8</v>
      </c>
      <c r="K19" s="5">
        <v>5</v>
      </c>
      <c r="L19" s="5">
        <v>8</v>
      </c>
      <c r="M19" s="5">
        <v>5</v>
      </c>
      <c r="N19" s="5">
        <v>6</v>
      </c>
      <c r="O19" s="5">
        <v>4</v>
      </c>
      <c r="P19" s="5">
        <v>1</v>
      </c>
      <c r="Q19" s="5">
        <v>2</v>
      </c>
      <c r="R19" s="5">
        <v>1</v>
      </c>
      <c r="S19" s="5">
        <v>1</v>
      </c>
      <c r="T19" s="5">
        <v>2</v>
      </c>
      <c r="U19" s="5">
        <v>0</v>
      </c>
      <c r="V19" s="5">
        <v>2</v>
      </c>
      <c r="W19" s="5">
        <v>0</v>
      </c>
      <c r="X19" s="5">
        <v>1</v>
      </c>
      <c r="Y19" s="5">
        <v>0</v>
      </c>
      <c r="Z19" s="5">
        <v>1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40">
        <v>96</v>
      </c>
      <c r="AI19" s="7">
        <v>106.7</v>
      </c>
      <c r="AJ19" s="7">
        <v>41.5</v>
      </c>
    </row>
    <row r="20" spans="2:36" ht="12" customHeight="1" x14ac:dyDescent="0.15">
      <c r="B20" s="248" t="s">
        <v>203</v>
      </c>
      <c r="C20" s="204"/>
      <c r="D20" s="5">
        <v>31</v>
      </c>
      <c r="E20" s="5">
        <v>0</v>
      </c>
      <c r="F20" s="5">
        <v>2</v>
      </c>
      <c r="G20" s="5">
        <v>1</v>
      </c>
      <c r="H20" s="5">
        <v>1</v>
      </c>
      <c r="I20" s="5">
        <v>3</v>
      </c>
      <c r="J20" s="5">
        <v>5</v>
      </c>
      <c r="K20" s="5">
        <v>3</v>
      </c>
      <c r="L20" s="5">
        <v>5</v>
      </c>
      <c r="M20" s="5">
        <v>0</v>
      </c>
      <c r="N20" s="5">
        <v>5</v>
      </c>
      <c r="O20" s="5">
        <v>3</v>
      </c>
      <c r="P20" s="5">
        <v>2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40">
        <v>91.2</v>
      </c>
      <c r="AI20" s="7">
        <v>92.4</v>
      </c>
      <c r="AJ20" s="7">
        <v>32.1</v>
      </c>
    </row>
    <row r="21" spans="2:36" ht="12" customHeight="1" x14ac:dyDescent="0.15">
      <c r="B21" s="248" t="s">
        <v>88</v>
      </c>
      <c r="C21" s="204"/>
      <c r="D21" s="5">
        <v>214</v>
      </c>
      <c r="E21" s="5">
        <v>2</v>
      </c>
      <c r="F21" s="5">
        <v>1</v>
      </c>
      <c r="G21" s="5">
        <v>1</v>
      </c>
      <c r="H21" s="5">
        <v>9</v>
      </c>
      <c r="I21" s="5">
        <v>11</v>
      </c>
      <c r="J21" s="5">
        <v>11</v>
      </c>
      <c r="K21" s="5">
        <v>17</v>
      </c>
      <c r="L21" s="5">
        <v>21</v>
      </c>
      <c r="M21" s="5">
        <v>9</v>
      </c>
      <c r="N21" s="5">
        <v>30</v>
      </c>
      <c r="O21" s="5">
        <v>17</v>
      </c>
      <c r="P21" s="5">
        <v>13</v>
      </c>
      <c r="Q21" s="5">
        <v>15</v>
      </c>
      <c r="R21" s="5">
        <v>6</v>
      </c>
      <c r="S21" s="5">
        <v>8</v>
      </c>
      <c r="T21" s="5">
        <v>9</v>
      </c>
      <c r="U21" s="5">
        <v>6</v>
      </c>
      <c r="V21" s="5">
        <v>7</v>
      </c>
      <c r="W21" s="5">
        <v>3</v>
      </c>
      <c r="X21" s="5">
        <v>1</v>
      </c>
      <c r="Y21" s="5">
        <v>0</v>
      </c>
      <c r="Z21" s="5">
        <v>2</v>
      </c>
      <c r="AA21" s="5">
        <v>2</v>
      </c>
      <c r="AB21" s="5">
        <v>4</v>
      </c>
      <c r="AC21" s="5">
        <v>1</v>
      </c>
      <c r="AD21" s="5">
        <v>2</v>
      </c>
      <c r="AE21" s="5">
        <v>1</v>
      </c>
      <c r="AF21" s="5">
        <v>0</v>
      </c>
      <c r="AG21" s="5">
        <v>5</v>
      </c>
      <c r="AH21" s="40">
        <v>118.5</v>
      </c>
      <c r="AI21" s="7">
        <v>132.30000000000001</v>
      </c>
      <c r="AJ21" s="7">
        <v>66.2</v>
      </c>
    </row>
    <row r="22" spans="2:36" ht="12" customHeight="1" x14ac:dyDescent="0.15">
      <c r="B22" s="247" t="s">
        <v>204</v>
      </c>
      <c r="C22" s="222"/>
      <c r="D22" s="5">
        <v>103</v>
      </c>
      <c r="E22" s="5">
        <v>0</v>
      </c>
      <c r="F22" s="5">
        <v>3</v>
      </c>
      <c r="G22" s="5">
        <v>1</v>
      </c>
      <c r="H22" s="5">
        <v>3</v>
      </c>
      <c r="I22" s="5">
        <v>4</v>
      </c>
      <c r="J22" s="5">
        <v>4</v>
      </c>
      <c r="K22" s="5">
        <v>8</v>
      </c>
      <c r="L22" s="5">
        <v>15</v>
      </c>
      <c r="M22" s="5">
        <v>12</v>
      </c>
      <c r="N22" s="5">
        <v>7</v>
      </c>
      <c r="O22" s="5">
        <v>9</v>
      </c>
      <c r="P22" s="5">
        <v>4</v>
      </c>
      <c r="Q22" s="5">
        <v>6</v>
      </c>
      <c r="R22" s="5">
        <v>7</v>
      </c>
      <c r="S22" s="5">
        <v>1</v>
      </c>
      <c r="T22" s="5">
        <v>4</v>
      </c>
      <c r="U22" s="5">
        <v>4</v>
      </c>
      <c r="V22" s="5">
        <v>4</v>
      </c>
      <c r="W22" s="5">
        <v>1</v>
      </c>
      <c r="X22" s="5">
        <v>0</v>
      </c>
      <c r="Y22" s="5">
        <v>1</v>
      </c>
      <c r="Z22" s="5">
        <v>2</v>
      </c>
      <c r="AA22" s="5">
        <v>0</v>
      </c>
      <c r="AB22" s="5">
        <v>1</v>
      </c>
      <c r="AC22" s="5">
        <v>0</v>
      </c>
      <c r="AD22" s="5">
        <v>1</v>
      </c>
      <c r="AE22" s="5">
        <v>0</v>
      </c>
      <c r="AF22" s="5">
        <v>0</v>
      </c>
      <c r="AG22" s="5">
        <v>1</v>
      </c>
      <c r="AH22" s="40">
        <v>114.5</v>
      </c>
      <c r="AI22" s="7">
        <v>124.5</v>
      </c>
      <c r="AJ22" s="7">
        <v>51.9</v>
      </c>
    </row>
    <row r="23" spans="2:36" ht="12" customHeight="1" x14ac:dyDescent="0.15">
      <c r="B23" s="267" t="s">
        <v>6</v>
      </c>
      <c r="C23" s="290"/>
      <c r="D23" s="42">
        <v>95</v>
      </c>
      <c r="E23" s="42">
        <v>0</v>
      </c>
      <c r="F23" s="42">
        <v>0</v>
      </c>
      <c r="G23" s="42">
        <v>5</v>
      </c>
      <c r="H23" s="42">
        <v>2</v>
      </c>
      <c r="I23" s="42">
        <v>2</v>
      </c>
      <c r="J23" s="42">
        <v>1</v>
      </c>
      <c r="K23" s="42">
        <v>3</v>
      </c>
      <c r="L23" s="42">
        <v>4</v>
      </c>
      <c r="M23" s="42">
        <v>8</v>
      </c>
      <c r="N23" s="42">
        <v>3</v>
      </c>
      <c r="O23" s="42">
        <v>5</v>
      </c>
      <c r="P23" s="42">
        <v>7</v>
      </c>
      <c r="Q23" s="42">
        <v>7</v>
      </c>
      <c r="R23" s="42">
        <v>6</v>
      </c>
      <c r="S23" s="42">
        <v>3</v>
      </c>
      <c r="T23" s="42">
        <v>5</v>
      </c>
      <c r="U23" s="42">
        <v>3</v>
      </c>
      <c r="V23" s="42">
        <v>3</v>
      </c>
      <c r="W23" s="42">
        <v>2</v>
      </c>
      <c r="X23" s="42">
        <v>4</v>
      </c>
      <c r="Y23" s="42">
        <v>0</v>
      </c>
      <c r="Z23" s="42">
        <v>2</v>
      </c>
      <c r="AA23" s="42">
        <v>1</v>
      </c>
      <c r="AB23" s="42">
        <v>4</v>
      </c>
      <c r="AC23" s="42">
        <v>3</v>
      </c>
      <c r="AD23" s="42">
        <v>1</v>
      </c>
      <c r="AE23" s="42">
        <v>2</v>
      </c>
      <c r="AF23" s="42">
        <v>0</v>
      </c>
      <c r="AG23" s="42">
        <v>9</v>
      </c>
      <c r="AH23" s="43">
        <v>154.19999999999999</v>
      </c>
      <c r="AI23" s="44">
        <v>169.1</v>
      </c>
      <c r="AJ23" s="44">
        <v>81.5</v>
      </c>
    </row>
    <row r="24" spans="2:36" ht="12" customHeight="1" x14ac:dyDescent="0.15">
      <c r="B24" s="248" t="s">
        <v>7</v>
      </c>
      <c r="C24" s="204"/>
      <c r="D24" s="9">
        <v>3</v>
      </c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1</v>
      </c>
      <c r="Q24" s="171">
        <v>0</v>
      </c>
      <c r="R24" s="171">
        <v>0</v>
      </c>
      <c r="S24" s="171">
        <v>0</v>
      </c>
      <c r="T24" s="171">
        <v>1</v>
      </c>
      <c r="U24" s="171">
        <v>0</v>
      </c>
      <c r="V24" s="171">
        <v>1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46">
        <v>175.2</v>
      </c>
      <c r="AI24" s="47">
        <v>167.3</v>
      </c>
      <c r="AJ24" s="47">
        <v>26.5</v>
      </c>
    </row>
    <row r="25" spans="2:36" x14ac:dyDescent="0.15">
      <c r="B25" s="248" t="s">
        <v>8</v>
      </c>
      <c r="C25" s="204"/>
      <c r="D25" s="9">
        <v>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1</v>
      </c>
      <c r="P25" s="9">
        <v>0</v>
      </c>
      <c r="Q25" s="9">
        <v>0</v>
      </c>
      <c r="R25" s="9">
        <v>1</v>
      </c>
      <c r="S25" s="9">
        <v>1</v>
      </c>
      <c r="T25" s="9">
        <v>0</v>
      </c>
      <c r="U25" s="9">
        <v>0</v>
      </c>
      <c r="V25" s="9">
        <v>0</v>
      </c>
      <c r="W25" s="9">
        <v>1</v>
      </c>
      <c r="X25" s="9">
        <v>0</v>
      </c>
      <c r="Y25" s="9">
        <v>0</v>
      </c>
      <c r="Z25" s="9">
        <v>0</v>
      </c>
      <c r="AA25" s="9">
        <v>0</v>
      </c>
      <c r="AB25" s="9">
        <v>1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46">
        <v>161.9</v>
      </c>
      <c r="AI25" s="47">
        <v>179</v>
      </c>
      <c r="AJ25" s="47">
        <v>45</v>
      </c>
    </row>
    <row r="26" spans="2:36" x14ac:dyDescent="0.15">
      <c r="B26" s="248" t="s">
        <v>9</v>
      </c>
      <c r="C26" s="204"/>
      <c r="D26" s="9">
        <v>66</v>
      </c>
      <c r="E26" s="9">
        <v>0</v>
      </c>
      <c r="F26" s="9">
        <v>0</v>
      </c>
      <c r="G26" s="9">
        <v>3</v>
      </c>
      <c r="H26" s="9">
        <v>2</v>
      </c>
      <c r="I26" s="9">
        <v>1</v>
      </c>
      <c r="J26" s="9">
        <v>0</v>
      </c>
      <c r="K26" s="9">
        <v>4</v>
      </c>
      <c r="L26" s="9">
        <v>6</v>
      </c>
      <c r="M26" s="9">
        <v>7</v>
      </c>
      <c r="N26" s="9">
        <v>6</v>
      </c>
      <c r="O26" s="9">
        <v>9</v>
      </c>
      <c r="P26" s="9">
        <v>4</v>
      </c>
      <c r="Q26" s="9">
        <v>6</v>
      </c>
      <c r="R26" s="9">
        <v>3</v>
      </c>
      <c r="S26" s="9">
        <v>2</v>
      </c>
      <c r="T26" s="9">
        <v>3</v>
      </c>
      <c r="U26" s="9">
        <v>1</v>
      </c>
      <c r="V26" s="9">
        <v>1</v>
      </c>
      <c r="W26" s="9">
        <v>1</v>
      </c>
      <c r="X26" s="9">
        <v>2</v>
      </c>
      <c r="Y26" s="9">
        <v>0</v>
      </c>
      <c r="Z26" s="9">
        <v>3</v>
      </c>
      <c r="AA26" s="9">
        <v>0</v>
      </c>
      <c r="AB26" s="9">
        <v>2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46">
        <v>126.7</v>
      </c>
      <c r="AI26" s="47">
        <v>132.30000000000001</v>
      </c>
      <c r="AJ26" s="47">
        <v>50.2</v>
      </c>
    </row>
    <row r="27" spans="2:36" x14ac:dyDescent="0.15">
      <c r="B27" s="248" t="s">
        <v>10</v>
      </c>
      <c r="C27" s="204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46">
        <v>0</v>
      </c>
      <c r="AI27" s="47">
        <v>0</v>
      </c>
      <c r="AJ27" s="47">
        <v>0</v>
      </c>
    </row>
    <row r="28" spans="2:36" x14ac:dyDescent="0.15">
      <c r="B28" s="248" t="s">
        <v>11</v>
      </c>
      <c r="C28" s="204"/>
      <c r="D28" s="9">
        <v>5</v>
      </c>
      <c r="E28" s="9">
        <v>0</v>
      </c>
      <c r="F28" s="9">
        <v>0</v>
      </c>
      <c r="G28" s="9">
        <v>0</v>
      </c>
      <c r="H28" s="9">
        <v>1</v>
      </c>
      <c r="I28" s="9">
        <v>0</v>
      </c>
      <c r="J28" s="9">
        <v>0</v>
      </c>
      <c r="K28" s="9">
        <v>0</v>
      </c>
      <c r="L28" s="9">
        <v>1</v>
      </c>
      <c r="M28" s="9">
        <v>1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1</v>
      </c>
      <c r="T28" s="9">
        <v>0</v>
      </c>
      <c r="U28" s="9">
        <v>1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46">
        <v>103.8</v>
      </c>
      <c r="AI28" s="47">
        <v>117.8</v>
      </c>
      <c r="AJ28" s="47">
        <v>47.2</v>
      </c>
    </row>
    <row r="29" spans="2:36" x14ac:dyDescent="0.15">
      <c r="B29" s="248" t="s">
        <v>12</v>
      </c>
      <c r="C29" s="204"/>
      <c r="D29" s="9">
        <v>3</v>
      </c>
      <c r="E29" s="9">
        <v>0</v>
      </c>
      <c r="F29" s="9">
        <v>0</v>
      </c>
      <c r="G29" s="9">
        <v>0</v>
      </c>
      <c r="H29" s="9">
        <v>0</v>
      </c>
      <c r="I29" s="9">
        <v>1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1</v>
      </c>
      <c r="P29" s="9">
        <v>0</v>
      </c>
      <c r="Q29" s="9">
        <v>1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46">
        <v>127.3</v>
      </c>
      <c r="AI29" s="47">
        <v>112.1</v>
      </c>
      <c r="AJ29" s="47">
        <v>33.299999999999997</v>
      </c>
    </row>
    <row r="30" spans="2:36" x14ac:dyDescent="0.15">
      <c r="B30" s="248" t="s">
        <v>13</v>
      </c>
      <c r="C30" s="204"/>
      <c r="D30" s="9">
        <v>26</v>
      </c>
      <c r="E30" s="9">
        <v>0</v>
      </c>
      <c r="F30" s="9">
        <v>1</v>
      </c>
      <c r="G30" s="9">
        <v>0</v>
      </c>
      <c r="H30" s="9">
        <v>0</v>
      </c>
      <c r="I30" s="9">
        <v>2</v>
      </c>
      <c r="J30" s="9">
        <v>0</v>
      </c>
      <c r="K30" s="9">
        <v>1</v>
      </c>
      <c r="L30" s="9">
        <v>4</v>
      </c>
      <c r="M30" s="9">
        <v>4</v>
      </c>
      <c r="N30" s="9">
        <v>4</v>
      </c>
      <c r="O30" s="9">
        <v>3</v>
      </c>
      <c r="P30" s="9">
        <v>2</v>
      </c>
      <c r="Q30" s="9">
        <v>1</v>
      </c>
      <c r="R30" s="9">
        <v>0</v>
      </c>
      <c r="S30" s="9">
        <v>0</v>
      </c>
      <c r="T30" s="9">
        <v>1</v>
      </c>
      <c r="U30" s="9">
        <v>1</v>
      </c>
      <c r="V30" s="9">
        <v>2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46">
        <v>112.4</v>
      </c>
      <c r="AI30" s="47">
        <v>118.3</v>
      </c>
      <c r="AJ30" s="47">
        <v>39.6</v>
      </c>
    </row>
    <row r="31" spans="2:36" x14ac:dyDescent="0.15">
      <c r="B31" s="248" t="s">
        <v>14</v>
      </c>
      <c r="C31" s="204"/>
      <c r="D31" s="9">
        <v>20</v>
      </c>
      <c r="E31" s="9">
        <v>1</v>
      </c>
      <c r="F31" s="9">
        <v>0</v>
      </c>
      <c r="G31" s="9">
        <v>0</v>
      </c>
      <c r="H31" s="9">
        <v>0</v>
      </c>
      <c r="I31" s="9">
        <v>1</v>
      </c>
      <c r="J31" s="9">
        <v>2</v>
      </c>
      <c r="K31" s="9">
        <v>0</v>
      </c>
      <c r="L31" s="9">
        <v>1</v>
      </c>
      <c r="M31" s="9">
        <v>1</v>
      </c>
      <c r="N31" s="9">
        <v>4</v>
      </c>
      <c r="O31" s="9">
        <v>4</v>
      </c>
      <c r="P31" s="9">
        <v>2</v>
      </c>
      <c r="Q31" s="9">
        <v>1</v>
      </c>
      <c r="R31" s="9">
        <v>1</v>
      </c>
      <c r="S31" s="9">
        <v>1</v>
      </c>
      <c r="T31" s="9">
        <v>1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46">
        <v>120.1</v>
      </c>
      <c r="AI31" s="47">
        <v>115.1</v>
      </c>
      <c r="AJ31" s="47">
        <v>36.6</v>
      </c>
    </row>
    <row r="32" spans="2:36" x14ac:dyDescent="0.15">
      <c r="B32" s="248" t="s">
        <v>15</v>
      </c>
      <c r="C32" s="204"/>
      <c r="D32" s="9">
        <v>20</v>
      </c>
      <c r="E32" s="9">
        <v>0</v>
      </c>
      <c r="F32" s="9">
        <v>1</v>
      </c>
      <c r="G32" s="9">
        <v>0</v>
      </c>
      <c r="H32" s="9">
        <v>1</v>
      </c>
      <c r="I32" s="9">
        <v>1</v>
      </c>
      <c r="J32" s="9">
        <v>1</v>
      </c>
      <c r="K32" s="9">
        <v>1</v>
      </c>
      <c r="L32" s="9">
        <v>0</v>
      </c>
      <c r="M32" s="9">
        <v>2</v>
      </c>
      <c r="N32" s="9">
        <v>3</v>
      </c>
      <c r="O32" s="9">
        <v>1</v>
      </c>
      <c r="P32" s="9">
        <v>1</v>
      </c>
      <c r="Q32" s="9">
        <v>3</v>
      </c>
      <c r="R32" s="9">
        <v>1</v>
      </c>
      <c r="S32" s="9">
        <v>1</v>
      </c>
      <c r="T32" s="9">
        <v>2</v>
      </c>
      <c r="U32" s="9">
        <v>0</v>
      </c>
      <c r="V32" s="9">
        <v>1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46">
        <v>122.9</v>
      </c>
      <c r="AI32" s="47">
        <v>121.8</v>
      </c>
      <c r="AJ32" s="47">
        <v>42.5</v>
      </c>
    </row>
    <row r="33" spans="2:36" x14ac:dyDescent="0.15">
      <c r="B33" s="248" t="s">
        <v>16</v>
      </c>
      <c r="C33" s="204"/>
      <c r="D33" s="9">
        <v>201</v>
      </c>
      <c r="E33" s="9">
        <v>2</v>
      </c>
      <c r="F33" s="9">
        <v>3</v>
      </c>
      <c r="G33" s="9">
        <v>4</v>
      </c>
      <c r="H33" s="9">
        <v>5</v>
      </c>
      <c r="I33" s="9">
        <v>6</v>
      </c>
      <c r="J33" s="9">
        <v>10</v>
      </c>
      <c r="K33" s="9">
        <v>6</v>
      </c>
      <c r="L33" s="9">
        <v>17</v>
      </c>
      <c r="M33" s="9">
        <v>11</v>
      </c>
      <c r="N33" s="9">
        <v>16</v>
      </c>
      <c r="O33" s="9">
        <v>16</v>
      </c>
      <c r="P33" s="9">
        <v>23</v>
      </c>
      <c r="Q33" s="9">
        <v>12</v>
      </c>
      <c r="R33" s="9">
        <v>16</v>
      </c>
      <c r="S33" s="9">
        <v>8</v>
      </c>
      <c r="T33" s="9">
        <v>5</v>
      </c>
      <c r="U33" s="9">
        <v>10</v>
      </c>
      <c r="V33" s="9">
        <v>9</v>
      </c>
      <c r="W33" s="9">
        <v>7</v>
      </c>
      <c r="X33" s="9">
        <v>4</v>
      </c>
      <c r="Y33" s="9">
        <v>5</v>
      </c>
      <c r="Z33" s="9">
        <v>1</v>
      </c>
      <c r="AA33" s="9">
        <v>1</v>
      </c>
      <c r="AB33" s="9">
        <v>2</v>
      </c>
      <c r="AC33" s="9">
        <v>1</v>
      </c>
      <c r="AD33" s="9">
        <v>0</v>
      </c>
      <c r="AE33" s="9">
        <v>0</v>
      </c>
      <c r="AF33" s="9">
        <v>0</v>
      </c>
      <c r="AG33" s="9">
        <v>1</v>
      </c>
      <c r="AH33" s="46">
        <v>131.80000000000001</v>
      </c>
      <c r="AI33" s="47">
        <v>134.4</v>
      </c>
      <c r="AJ33" s="47">
        <v>51.6</v>
      </c>
    </row>
    <row r="34" spans="2:36" x14ac:dyDescent="0.15">
      <c r="B34" s="248" t="s">
        <v>17</v>
      </c>
      <c r="C34" s="204"/>
      <c r="D34" s="9">
        <v>130</v>
      </c>
      <c r="E34" s="9">
        <v>2</v>
      </c>
      <c r="F34" s="9">
        <v>3</v>
      </c>
      <c r="G34" s="9">
        <v>3</v>
      </c>
      <c r="H34" s="9">
        <v>3</v>
      </c>
      <c r="I34" s="9">
        <v>6</v>
      </c>
      <c r="J34" s="9">
        <v>5</v>
      </c>
      <c r="K34" s="9">
        <v>11</v>
      </c>
      <c r="L34" s="9">
        <v>5</v>
      </c>
      <c r="M34" s="9">
        <v>13</v>
      </c>
      <c r="N34" s="9">
        <v>7</v>
      </c>
      <c r="O34" s="9">
        <v>13</v>
      </c>
      <c r="P34" s="9">
        <v>11</v>
      </c>
      <c r="Q34" s="9">
        <v>6</v>
      </c>
      <c r="R34" s="9">
        <v>5</v>
      </c>
      <c r="S34" s="9">
        <v>9</v>
      </c>
      <c r="T34" s="9">
        <v>3</v>
      </c>
      <c r="U34" s="9">
        <v>7</v>
      </c>
      <c r="V34" s="9">
        <v>5</v>
      </c>
      <c r="W34" s="9">
        <v>2</v>
      </c>
      <c r="X34" s="9">
        <v>5</v>
      </c>
      <c r="Y34" s="9">
        <v>1</v>
      </c>
      <c r="Z34" s="9">
        <v>0</v>
      </c>
      <c r="AA34" s="9">
        <v>0</v>
      </c>
      <c r="AB34" s="9">
        <v>0</v>
      </c>
      <c r="AC34" s="9">
        <v>1</v>
      </c>
      <c r="AD34" s="9">
        <v>1</v>
      </c>
      <c r="AE34" s="9">
        <v>1</v>
      </c>
      <c r="AF34" s="9">
        <v>0</v>
      </c>
      <c r="AG34" s="9">
        <v>2</v>
      </c>
      <c r="AH34" s="46">
        <v>123.5</v>
      </c>
      <c r="AI34" s="47">
        <v>131.1</v>
      </c>
      <c r="AJ34" s="47">
        <v>58.2</v>
      </c>
    </row>
    <row r="35" spans="2:36" x14ac:dyDescent="0.15">
      <c r="B35" s="248" t="s">
        <v>18</v>
      </c>
      <c r="C35" s="204"/>
      <c r="D35" s="9">
        <v>580</v>
      </c>
      <c r="E35" s="9">
        <v>2</v>
      </c>
      <c r="F35" s="9">
        <v>4</v>
      </c>
      <c r="G35" s="9">
        <v>6</v>
      </c>
      <c r="H35" s="9">
        <v>6</v>
      </c>
      <c r="I35" s="9">
        <v>6</v>
      </c>
      <c r="J35" s="9">
        <v>7</v>
      </c>
      <c r="K35" s="9">
        <v>18</v>
      </c>
      <c r="L35" s="9">
        <v>22</v>
      </c>
      <c r="M35" s="9">
        <v>15</v>
      </c>
      <c r="N35" s="9">
        <v>19</v>
      </c>
      <c r="O35" s="9">
        <v>37</v>
      </c>
      <c r="P35" s="9">
        <v>29</v>
      </c>
      <c r="Q35" s="9">
        <v>40</v>
      </c>
      <c r="R35" s="9">
        <v>33</v>
      </c>
      <c r="S35" s="9">
        <v>36</v>
      </c>
      <c r="T35" s="9">
        <v>47</v>
      </c>
      <c r="U35" s="9">
        <v>39</v>
      </c>
      <c r="V35" s="9">
        <v>24</v>
      </c>
      <c r="W35" s="9">
        <v>27</v>
      </c>
      <c r="X35" s="9">
        <v>24</v>
      </c>
      <c r="Y35" s="9">
        <v>22</v>
      </c>
      <c r="Z35" s="9">
        <v>14</v>
      </c>
      <c r="AA35" s="9">
        <v>26</v>
      </c>
      <c r="AB35" s="9">
        <v>21</v>
      </c>
      <c r="AC35" s="9">
        <v>12</v>
      </c>
      <c r="AD35" s="9">
        <v>9</v>
      </c>
      <c r="AE35" s="9">
        <v>9</v>
      </c>
      <c r="AF35" s="9">
        <v>2</v>
      </c>
      <c r="AG35" s="9">
        <v>24</v>
      </c>
      <c r="AH35" s="46">
        <v>172.5</v>
      </c>
      <c r="AI35" s="47">
        <v>176.6</v>
      </c>
      <c r="AJ35" s="47">
        <v>66.400000000000006</v>
      </c>
    </row>
    <row r="36" spans="2:36" x14ac:dyDescent="0.15">
      <c r="B36" s="248" t="s">
        <v>19</v>
      </c>
      <c r="C36" s="204"/>
      <c r="D36" s="9">
        <v>292</v>
      </c>
      <c r="E36" s="9">
        <v>3</v>
      </c>
      <c r="F36" s="9">
        <v>1</v>
      </c>
      <c r="G36" s="9">
        <v>4</v>
      </c>
      <c r="H36" s="9">
        <v>2</v>
      </c>
      <c r="I36" s="9">
        <v>4</v>
      </c>
      <c r="J36" s="9">
        <v>15</v>
      </c>
      <c r="K36" s="9">
        <v>6</v>
      </c>
      <c r="L36" s="9">
        <v>17</v>
      </c>
      <c r="M36" s="9">
        <v>21</v>
      </c>
      <c r="N36" s="9">
        <v>19</v>
      </c>
      <c r="O36" s="9">
        <v>26</v>
      </c>
      <c r="P36" s="9">
        <v>26</v>
      </c>
      <c r="Q36" s="9">
        <v>24</v>
      </c>
      <c r="R36" s="9">
        <v>24</v>
      </c>
      <c r="S36" s="9">
        <v>26</v>
      </c>
      <c r="T36" s="9">
        <v>13</v>
      </c>
      <c r="U36" s="9">
        <v>7</v>
      </c>
      <c r="V36" s="9">
        <v>12</v>
      </c>
      <c r="W36" s="9">
        <v>9</v>
      </c>
      <c r="X36" s="9">
        <v>7</v>
      </c>
      <c r="Y36" s="9">
        <v>4</v>
      </c>
      <c r="Z36" s="9">
        <v>8</v>
      </c>
      <c r="AA36" s="9">
        <v>6</v>
      </c>
      <c r="AB36" s="9">
        <v>0</v>
      </c>
      <c r="AC36" s="9">
        <v>0</v>
      </c>
      <c r="AD36" s="9">
        <v>2</v>
      </c>
      <c r="AE36" s="9">
        <v>1</v>
      </c>
      <c r="AF36" s="9">
        <v>1</v>
      </c>
      <c r="AG36" s="9">
        <v>4</v>
      </c>
      <c r="AH36" s="46">
        <v>140.19999999999999</v>
      </c>
      <c r="AI36" s="47">
        <v>145.80000000000001</v>
      </c>
      <c r="AJ36" s="47">
        <v>53.3</v>
      </c>
    </row>
    <row r="37" spans="2:36" x14ac:dyDescent="0.15">
      <c r="B37" s="248" t="s">
        <v>20</v>
      </c>
      <c r="C37" s="204"/>
      <c r="D37" s="9">
        <v>8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</v>
      </c>
      <c r="L37" s="9">
        <v>0</v>
      </c>
      <c r="M37" s="9">
        <v>1</v>
      </c>
      <c r="N37" s="9">
        <v>0</v>
      </c>
      <c r="O37" s="9">
        <v>1</v>
      </c>
      <c r="P37" s="9">
        <v>1</v>
      </c>
      <c r="Q37" s="9">
        <v>2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46">
        <v>115.7</v>
      </c>
      <c r="AI37" s="47">
        <v>114.5</v>
      </c>
      <c r="AJ37" s="47">
        <v>24.5</v>
      </c>
    </row>
    <row r="38" spans="2:36" x14ac:dyDescent="0.15">
      <c r="B38" s="248" t="s">
        <v>21</v>
      </c>
      <c r="C38" s="204"/>
      <c r="D38" s="9">
        <v>17</v>
      </c>
      <c r="E38" s="9">
        <v>0</v>
      </c>
      <c r="F38" s="9">
        <v>1</v>
      </c>
      <c r="G38" s="9">
        <v>0</v>
      </c>
      <c r="H38" s="9">
        <v>1</v>
      </c>
      <c r="I38" s="9">
        <v>1</v>
      </c>
      <c r="J38" s="9">
        <v>0</v>
      </c>
      <c r="K38" s="9">
        <v>1</v>
      </c>
      <c r="L38" s="9">
        <v>2</v>
      </c>
      <c r="M38" s="9">
        <v>1</v>
      </c>
      <c r="N38" s="9">
        <v>0</v>
      </c>
      <c r="O38" s="9">
        <v>1</v>
      </c>
      <c r="P38" s="9">
        <v>5</v>
      </c>
      <c r="Q38" s="9">
        <v>1</v>
      </c>
      <c r="R38" s="9">
        <v>1</v>
      </c>
      <c r="S38" s="9">
        <v>0</v>
      </c>
      <c r="T38" s="9">
        <v>1</v>
      </c>
      <c r="U38" s="9">
        <v>1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46">
        <v>133.19999999999999</v>
      </c>
      <c r="AI38" s="47">
        <v>117.4</v>
      </c>
      <c r="AJ38" s="47">
        <v>40.9</v>
      </c>
    </row>
    <row r="39" spans="2:36" x14ac:dyDescent="0.15">
      <c r="B39" s="248" t="s">
        <v>22</v>
      </c>
      <c r="C39" s="204"/>
      <c r="D39" s="9">
        <v>6</v>
      </c>
      <c r="E39" s="9">
        <v>1</v>
      </c>
      <c r="F39" s="9">
        <v>0</v>
      </c>
      <c r="G39" s="9">
        <v>0</v>
      </c>
      <c r="H39" s="9">
        <v>0</v>
      </c>
      <c r="I39" s="9">
        <v>1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2</v>
      </c>
      <c r="R39" s="9">
        <v>0</v>
      </c>
      <c r="S39" s="9">
        <v>0</v>
      </c>
      <c r="T39" s="9">
        <v>0</v>
      </c>
      <c r="U39" s="9">
        <v>1</v>
      </c>
      <c r="V39" s="9">
        <v>0</v>
      </c>
      <c r="W39" s="9">
        <v>1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46">
        <v>145.6</v>
      </c>
      <c r="AI39" s="47">
        <v>127.9</v>
      </c>
      <c r="AJ39" s="47">
        <v>63.3</v>
      </c>
    </row>
    <row r="40" spans="2:36" x14ac:dyDescent="0.15">
      <c r="B40" s="248" t="s">
        <v>23</v>
      </c>
      <c r="C40" s="204"/>
      <c r="D40" s="9">
        <v>5</v>
      </c>
      <c r="E40" s="171">
        <v>1</v>
      </c>
      <c r="F40" s="171">
        <v>0</v>
      </c>
      <c r="G40" s="171">
        <v>0</v>
      </c>
      <c r="H40" s="171">
        <v>0</v>
      </c>
      <c r="I40" s="171">
        <v>1</v>
      </c>
      <c r="J40" s="171">
        <v>0</v>
      </c>
      <c r="K40" s="171">
        <v>0</v>
      </c>
      <c r="L40" s="171">
        <v>2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1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48">
        <v>97.5</v>
      </c>
      <c r="AI40" s="49">
        <v>87.8</v>
      </c>
      <c r="AJ40" s="49">
        <v>41.2</v>
      </c>
    </row>
    <row r="41" spans="2:36" x14ac:dyDescent="0.15">
      <c r="B41" s="248" t="s">
        <v>24</v>
      </c>
      <c r="C41" s="204"/>
      <c r="D41" s="9">
        <v>2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2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40">
        <v>123.9</v>
      </c>
      <c r="AI41" s="10">
        <v>123.9</v>
      </c>
      <c r="AJ41" s="10">
        <v>1</v>
      </c>
    </row>
    <row r="42" spans="2:36" x14ac:dyDescent="0.15">
      <c r="B42" s="248" t="s">
        <v>25</v>
      </c>
      <c r="C42" s="204"/>
      <c r="D42" s="9">
        <v>11</v>
      </c>
      <c r="E42" s="9">
        <v>1</v>
      </c>
      <c r="F42" s="9">
        <v>0</v>
      </c>
      <c r="G42" s="9">
        <v>0</v>
      </c>
      <c r="H42" s="9">
        <v>1</v>
      </c>
      <c r="I42" s="9">
        <v>1</v>
      </c>
      <c r="J42" s="9">
        <v>0</v>
      </c>
      <c r="K42" s="9">
        <v>0</v>
      </c>
      <c r="L42" s="9">
        <v>4</v>
      </c>
      <c r="M42" s="9">
        <v>0</v>
      </c>
      <c r="N42" s="9">
        <v>0</v>
      </c>
      <c r="O42" s="9">
        <v>1</v>
      </c>
      <c r="P42" s="9">
        <v>1</v>
      </c>
      <c r="Q42" s="9">
        <v>0</v>
      </c>
      <c r="R42" s="9">
        <v>1</v>
      </c>
      <c r="S42" s="9">
        <v>0</v>
      </c>
      <c r="T42" s="9">
        <v>0</v>
      </c>
      <c r="U42" s="9">
        <v>1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40">
        <v>91.4</v>
      </c>
      <c r="AI42" s="10">
        <v>101.9</v>
      </c>
      <c r="AJ42" s="10">
        <v>43.7</v>
      </c>
    </row>
    <row r="43" spans="2:36" x14ac:dyDescent="0.15">
      <c r="B43" s="248" t="s">
        <v>26</v>
      </c>
      <c r="C43" s="204"/>
      <c r="D43" s="9">
        <v>8</v>
      </c>
      <c r="E43" s="9">
        <v>0</v>
      </c>
      <c r="F43" s="9">
        <v>1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</v>
      </c>
      <c r="N43" s="9">
        <v>1</v>
      </c>
      <c r="O43" s="9">
        <v>0</v>
      </c>
      <c r="P43" s="9">
        <v>2</v>
      </c>
      <c r="Q43" s="9">
        <v>1</v>
      </c>
      <c r="R43" s="9">
        <v>0</v>
      </c>
      <c r="S43" s="9">
        <v>0</v>
      </c>
      <c r="T43" s="9">
        <v>0</v>
      </c>
      <c r="U43" s="9">
        <v>1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1</v>
      </c>
      <c r="AF43" s="9">
        <v>0</v>
      </c>
      <c r="AG43" s="9">
        <v>0</v>
      </c>
      <c r="AH43" s="40">
        <v>135.30000000000001</v>
      </c>
      <c r="AI43" s="10">
        <v>143.80000000000001</v>
      </c>
      <c r="AJ43" s="10">
        <v>65.099999999999994</v>
      </c>
    </row>
    <row r="44" spans="2:36" x14ac:dyDescent="0.15">
      <c r="B44" s="248" t="s">
        <v>27</v>
      </c>
      <c r="C44" s="204"/>
      <c r="D44" s="9">
        <v>15</v>
      </c>
      <c r="E44" s="9">
        <v>0</v>
      </c>
      <c r="F44" s="9">
        <v>0</v>
      </c>
      <c r="G44" s="9">
        <v>0</v>
      </c>
      <c r="H44" s="9">
        <v>1</v>
      </c>
      <c r="I44" s="9">
        <v>1</v>
      </c>
      <c r="J44" s="9">
        <v>0</v>
      </c>
      <c r="K44" s="9">
        <v>0</v>
      </c>
      <c r="L44" s="9">
        <v>1</v>
      </c>
      <c r="M44" s="9">
        <v>0</v>
      </c>
      <c r="N44" s="9">
        <v>2</v>
      </c>
      <c r="O44" s="9">
        <v>1</v>
      </c>
      <c r="P44" s="9">
        <v>1</v>
      </c>
      <c r="Q44" s="9">
        <v>1</v>
      </c>
      <c r="R44" s="9">
        <v>3</v>
      </c>
      <c r="S44" s="9">
        <v>1</v>
      </c>
      <c r="T44" s="9">
        <v>0</v>
      </c>
      <c r="U44" s="9">
        <v>2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1</v>
      </c>
      <c r="AD44" s="9">
        <v>0</v>
      </c>
      <c r="AE44" s="9">
        <v>0</v>
      </c>
      <c r="AF44" s="9">
        <v>0</v>
      </c>
      <c r="AG44" s="9">
        <v>0</v>
      </c>
      <c r="AH44" s="40">
        <v>148.5</v>
      </c>
      <c r="AI44" s="10">
        <v>139.9</v>
      </c>
      <c r="AJ44" s="10">
        <v>49.6</v>
      </c>
    </row>
    <row r="45" spans="2:36" x14ac:dyDescent="0.15">
      <c r="B45" s="248" t="s">
        <v>28</v>
      </c>
      <c r="C45" s="204"/>
      <c r="D45" s="9">
        <v>165</v>
      </c>
      <c r="E45" s="9">
        <v>2</v>
      </c>
      <c r="F45" s="9">
        <v>2</v>
      </c>
      <c r="G45" s="9">
        <v>2</v>
      </c>
      <c r="H45" s="9">
        <v>3</v>
      </c>
      <c r="I45" s="9">
        <v>5</v>
      </c>
      <c r="J45" s="9">
        <v>5</v>
      </c>
      <c r="K45" s="9">
        <v>8</v>
      </c>
      <c r="L45" s="9">
        <v>6</v>
      </c>
      <c r="M45" s="9">
        <v>17</v>
      </c>
      <c r="N45" s="9">
        <v>10</v>
      </c>
      <c r="O45" s="9">
        <v>13</v>
      </c>
      <c r="P45" s="9">
        <v>10</v>
      </c>
      <c r="Q45" s="9">
        <v>20</v>
      </c>
      <c r="R45" s="9">
        <v>7</v>
      </c>
      <c r="S45" s="9">
        <v>10</v>
      </c>
      <c r="T45" s="9">
        <v>8</v>
      </c>
      <c r="U45" s="9">
        <v>12</v>
      </c>
      <c r="V45" s="9">
        <v>3</v>
      </c>
      <c r="W45" s="9">
        <v>3</v>
      </c>
      <c r="X45" s="9">
        <v>3</v>
      </c>
      <c r="Y45" s="9">
        <v>2</v>
      </c>
      <c r="Z45" s="9">
        <v>4</v>
      </c>
      <c r="AA45" s="9">
        <v>2</v>
      </c>
      <c r="AB45" s="9">
        <v>2</v>
      </c>
      <c r="AC45" s="9">
        <v>1</v>
      </c>
      <c r="AD45" s="9">
        <v>0</v>
      </c>
      <c r="AE45" s="9">
        <v>0</v>
      </c>
      <c r="AF45" s="9">
        <v>1</v>
      </c>
      <c r="AG45" s="9">
        <v>4</v>
      </c>
      <c r="AH45" s="40">
        <v>138.30000000000001</v>
      </c>
      <c r="AI45" s="10">
        <v>143.9</v>
      </c>
      <c r="AJ45" s="10">
        <v>60.8</v>
      </c>
    </row>
    <row r="46" spans="2:36" x14ac:dyDescent="0.15">
      <c r="B46" s="248" t="s">
        <v>29</v>
      </c>
      <c r="C46" s="204"/>
      <c r="D46" s="9">
        <v>4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2</v>
      </c>
      <c r="L46" s="9">
        <v>1</v>
      </c>
      <c r="M46" s="9">
        <v>1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40">
        <v>88.6</v>
      </c>
      <c r="AI46" s="10">
        <v>91.3</v>
      </c>
      <c r="AJ46" s="10">
        <v>11.3</v>
      </c>
    </row>
    <row r="47" spans="2:36" x14ac:dyDescent="0.15">
      <c r="B47" s="248" t="s">
        <v>30</v>
      </c>
      <c r="C47" s="204"/>
      <c r="D47" s="9">
        <v>36</v>
      </c>
      <c r="E47" s="9">
        <v>0</v>
      </c>
      <c r="F47" s="9">
        <v>0</v>
      </c>
      <c r="G47" s="9">
        <v>1</v>
      </c>
      <c r="H47" s="9">
        <v>1</v>
      </c>
      <c r="I47" s="9">
        <v>2</v>
      </c>
      <c r="J47" s="9">
        <v>3</v>
      </c>
      <c r="K47" s="9">
        <v>3</v>
      </c>
      <c r="L47" s="9">
        <v>1</v>
      </c>
      <c r="M47" s="9">
        <v>5</v>
      </c>
      <c r="N47" s="9">
        <v>5</v>
      </c>
      <c r="O47" s="9">
        <v>3</v>
      </c>
      <c r="P47" s="9">
        <v>2</v>
      </c>
      <c r="Q47" s="9">
        <v>3</v>
      </c>
      <c r="R47" s="9">
        <v>1</v>
      </c>
      <c r="S47" s="9">
        <v>0</v>
      </c>
      <c r="T47" s="9">
        <v>0</v>
      </c>
      <c r="U47" s="9">
        <v>0</v>
      </c>
      <c r="V47" s="9">
        <v>2</v>
      </c>
      <c r="W47" s="9">
        <v>1</v>
      </c>
      <c r="X47" s="9">
        <v>1</v>
      </c>
      <c r="Y47" s="9">
        <v>0</v>
      </c>
      <c r="Z47" s="9">
        <v>2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40">
        <v>116.5</v>
      </c>
      <c r="AI47" s="10">
        <v>122.5</v>
      </c>
      <c r="AJ47" s="10">
        <v>48.7</v>
      </c>
    </row>
    <row r="48" spans="2:36" x14ac:dyDescent="0.15">
      <c r="B48" s="248" t="s">
        <v>31</v>
      </c>
      <c r="C48" s="204"/>
      <c r="D48" s="9">
        <v>35</v>
      </c>
      <c r="E48" s="9">
        <v>0</v>
      </c>
      <c r="F48" s="9">
        <v>1</v>
      </c>
      <c r="G48" s="9">
        <v>0</v>
      </c>
      <c r="H48" s="9">
        <v>2</v>
      </c>
      <c r="I48" s="9">
        <v>1</v>
      </c>
      <c r="J48" s="9">
        <v>2</v>
      </c>
      <c r="K48" s="9">
        <v>3</v>
      </c>
      <c r="L48" s="9">
        <v>1</v>
      </c>
      <c r="M48" s="9">
        <v>2</v>
      </c>
      <c r="N48" s="9">
        <v>0</v>
      </c>
      <c r="O48" s="9">
        <v>2</v>
      </c>
      <c r="P48" s="9">
        <v>2</v>
      </c>
      <c r="Q48" s="9">
        <v>0</v>
      </c>
      <c r="R48" s="9">
        <v>1</v>
      </c>
      <c r="S48" s="9">
        <v>0</v>
      </c>
      <c r="T48" s="9">
        <v>2</v>
      </c>
      <c r="U48" s="9">
        <v>0</v>
      </c>
      <c r="V48" s="9">
        <v>2</v>
      </c>
      <c r="W48" s="9">
        <v>0</v>
      </c>
      <c r="X48" s="9">
        <v>0</v>
      </c>
      <c r="Y48" s="9">
        <v>1</v>
      </c>
      <c r="Z48" s="9">
        <v>2</v>
      </c>
      <c r="AA48" s="9">
        <v>2</v>
      </c>
      <c r="AB48" s="9">
        <v>1</v>
      </c>
      <c r="AC48" s="9">
        <v>2</v>
      </c>
      <c r="AD48" s="9">
        <v>0</v>
      </c>
      <c r="AE48" s="9">
        <v>0</v>
      </c>
      <c r="AF48" s="9">
        <v>0</v>
      </c>
      <c r="AG48" s="9">
        <v>6</v>
      </c>
      <c r="AH48" s="40">
        <v>171.7</v>
      </c>
      <c r="AI48" s="10">
        <v>189.5</v>
      </c>
      <c r="AJ48" s="10">
        <v>114.4</v>
      </c>
    </row>
    <row r="49" spans="2:36" x14ac:dyDescent="0.15">
      <c r="B49" s="248" t="s">
        <v>32</v>
      </c>
      <c r="C49" s="204"/>
      <c r="D49" s="9">
        <v>336</v>
      </c>
      <c r="E49" s="9">
        <v>4</v>
      </c>
      <c r="F49" s="9">
        <v>2</v>
      </c>
      <c r="G49" s="9">
        <v>8</v>
      </c>
      <c r="H49" s="9">
        <v>6</v>
      </c>
      <c r="I49" s="9">
        <v>10</v>
      </c>
      <c r="J49" s="9">
        <v>7</v>
      </c>
      <c r="K49" s="9">
        <v>11</v>
      </c>
      <c r="L49" s="9">
        <v>12</v>
      </c>
      <c r="M49" s="9">
        <v>11</v>
      </c>
      <c r="N49" s="9">
        <v>28</v>
      </c>
      <c r="O49" s="9">
        <v>29</v>
      </c>
      <c r="P49" s="9">
        <v>23</v>
      </c>
      <c r="Q49" s="9">
        <v>21</v>
      </c>
      <c r="R49" s="9">
        <v>20</v>
      </c>
      <c r="S49" s="9">
        <v>16</v>
      </c>
      <c r="T49" s="9">
        <v>20</v>
      </c>
      <c r="U49" s="9">
        <v>16</v>
      </c>
      <c r="V49" s="9">
        <v>11</v>
      </c>
      <c r="W49" s="9">
        <v>13</v>
      </c>
      <c r="X49" s="9">
        <v>8</v>
      </c>
      <c r="Y49" s="9">
        <v>9</v>
      </c>
      <c r="Z49" s="9">
        <v>15</v>
      </c>
      <c r="AA49" s="9">
        <v>7</v>
      </c>
      <c r="AB49" s="9">
        <v>6</v>
      </c>
      <c r="AC49" s="9">
        <v>10</v>
      </c>
      <c r="AD49" s="9">
        <v>4</v>
      </c>
      <c r="AE49" s="9">
        <v>0</v>
      </c>
      <c r="AF49" s="9">
        <v>1</v>
      </c>
      <c r="AG49" s="9">
        <v>8</v>
      </c>
      <c r="AH49" s="40">
        <v>146.80000000000001</v>
      </c>
      <c r="AI49" s="10">
        <v>156.9</v>
      </c>
      <c r="AJ49" s="10">
        <v>67.599999999999994</v>
      </c>
    </row>
    <row r="50" spans="2:36" x14ac:dyDescent="0.15">
      <c r="B50" s="248" t="s">
        <v>33</v>
      </c>
      <c r="C50" s="204"/>
      <c r="D50" s="9">
        <v>98</v>
      </c>
      <c r="E50" s="9">
        <v>1</v>
      </c>
      <c r="F50" s="9">
        <v>3</v>
      </c>
      <c r="G50" s="9">
        <v>1</v>
      </c>
      <c r="H50" s="9">
        <v>2</v>
      </c>
      <c r="I50" s="9">
        <v>1</v>
      </c>
      <c r="J50" s="9">
        <v>1</v>
      </c>
      <c r="K50" s="9">
        <v>6</v>
      </c>
      <c r="L50" s="9">
        <v>6</v>
      </c>
      <c r="M50" s="9">
        <v>12</v>
      </c>
      <c r="N50" s="9">
        <v>5</v>
      </c>
      <c r="O50" s="9">
        <v>10</v>
      </c>
      <c r="P50" s="9">
        <v>7</v>
      </c>
      <c r="Q50" s="9">
        <v>4</v>
      </c>
      <c r="R50" s="9">
        <v>8</v>
      </c>
      <c r="S50" s="9">
        <v>3</v>
      </c>
      <c r="T50" s="9">
        <v>4</v>
      </c>
      <c r="U50" s="9">
        <v>1</v>
      </c>
      <c r="V50" s="9">
        <v>4</v>
      </c>
      <c r="W50" s="9">
        <v>0</v>
      </c>
      <c r="X50" s="9">
        <v>4</v>
      </c>
      <c r="Y50" s="9">
        <v>3</v>
      </c>
      <c r="Z50" s="9">
        <v>5</v>
      </c>
      <c r="AA50" s="9">
        <v>2</v>
      </c>
      <c r="AB50" s="9">
        <v>1</v>
      </c>
      <c r="AC50" s="9">
        <v>3</v>
      </c>
      <c r="AD50" s="9">
        <v>0</v>
      </c>
      <c r="AE50" s="9">
        <v>0</v>
      </c>
      <c r="AF50" s="9">
        <v>0</v>
      </c>
      <c r="AG50" s="9">
        <v>1</v>
      </c>
      <c r="AH50" s="40">
        <v>131.4</v>
      </c>
      <c r="AI50" s="10">
        <v>143.9</v>
      </c>
      <c r="AJ50" s="10">
        <v>60</v>
      </c>
    </row>
    <row r="51" spans="2:36" x14ac:dyDescent="0.15">
      <c r="B51" s="248" t="s">
        <v>34</v>
      </c>
      <c r="C51" s="204"/>
      <c r="D51" s="9">
        <v>11</v>
      </c>
      <c r="E51" s="9">
        <v>0</v>
      </c>
      <c r="F51" s="9">
        <v>0</v>
      </c>
      <c r="G51" s="9">
        <v>0</v>
      </c>
      <c r="H51" s="9">
        <v>1</v>
      </c>
      <c r="I51" s="9">
        <v>0</v>
      </c>
      <c r="J51" s="9">
        <v>0</v>
      </c>
      <c r="K51" s="9">
        <v>1</v>
      </c>
      <c r="L51" s="9">
        <v>0</v>
      </c>
      <c r="M51" s="9">
        <v>0</v>
      </c>
      <c r="N51" s="9">
        <v>1</v>
      </c>
      <c r="O51" s="9">
        <v>0</v>
      </c>
      <c r="P51" s="9">
        <v>2</v>
      </c>
      <c r="Q51" s="9">
        <v>2</v>
      </c>
      <c r="R51" s="9">
        <v>1</v>
      </c>
      <c r="S51" s="9">
        <v>1</v>
      </c>
      <c r="T51" s="9">
        <v>1</v>
      </c>
      <c r="U51" s="9">
        <v>1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40">
        <v>142</v>
      </c>
      <c r="AI51" s="10">
        <v>134.9</v>
      </c>
      <c r="AJ51" s="10">
        <v>37.799999999999997</v>
      </c>
    </row>
    <row r="52" spans="2:36" x14ac:dyDescent="0.15">
      <c r="B52" s="248" t="s">
        <v>35</v>
      </c>
      <c r="C52" s="204"/>
      <c r="D52" s="9">
        <v>3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1</v>
      </c>
      <c r="N52" s="9">
        <v>0</v>
      </c>
      <c r="O52" s="9">
        <v>1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1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40">
        <v>125.9</v>
      </c>
      <c r="AI52" s="10">
        <v>151.4</v>
      </c>
      <c r="AJ52" s="10">
        <v>52.4</v>
      </c>
    </row>
    <row r="53" spans="2:36" x14ac:dyDescent="0.15">
      <c r="B53" s="248" t="s">
        <v>36</v>
      </c>
      <c r="C53" s="204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40">
        <v>0</v>
      </c>
      <c r="AI53" s="10">
        <v>0</v>
      </c>
      <c r="AJ53" s="10">
        <v>0</v>
      </c>
    </row>
    <row r="54" spans="2:36" x14ac:dyDescent="0.15">
      <c r="B54" s="248" t="s">
        <v>37</v>
      </c>
      <c r="C54" s="204"/>
      <c r="D54" s="9">
        <v>2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2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40">
        <v>94.8</v>
      </c>
      <c r="AI54" s="10">
        <v>94.8</v>
      </c>
      <c r="AJ54" s="10">
        <v>1.3</v>
      </c>
    </row>
    <row r="55" spans="2:36" x14ac:dyDescent="0.15">
      <c r="B55" s="248" t="s">
        <v>38</v>
      </c>
      <c r="C55" s="204"/>
      <c r="D55" s="9">
        <v>13</v>
      </c>
      <c r="E55" s="9">
        <v>0</v>
      </c>
      <c r="F55" s="9">
        <v>0</v>
      </c>
      <c r="G55" s="9">
        <v>0</v>
      </c>
      <c r="H55" s="9">
        <v>0</v>
      </c>
      <c r="I55" s="9">
        <v>2</v>
      </c>
      <c r="J55" s="9">
        <v>2</v>
      </c>
      <c r="K55" s="9">
        <v>1</v>
      </c>
      <c r="L55" s="9">
        <v>4</v>
      </c>
      <c r="M55" s="9">
        <v>1</v>
      </c>
      <c r="N55" s="9">
        <v>2</v>
      </c>
      <c r="O55" s="9">
        <v>1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40">
        <v>92.6</v>
      </c>
      <c r="AI55" s="10">
        <v>91.4</v>
      </c>
      <c r="AJ55" s="10">
        <v>17.8</v>
      </c>
    </row>
    <row r="56" spans="2:36" x14ac:dyDescent="0.15">
      <c r="B56" s="248" t="s">
        <v>39</v>
      </c>
      <c r="C56" s="204"/>
      <c r="D56" s="9">
        <v>32</v>
      </c>
      <c r="E56" s="9">
        <v>0</v>
      </c>
      <c r="F56" s="9">
        <v>0</v>
      </c>
      <c r="G56" s="9">
        <v>1</v>
      </c>
      <c r="H56" s="9">
        <v>0</v>
      </c>
      <c r="I56" s="9">
        <v>2</v>
      </c>
      <c r="J56" s="9">
        <v>5</v>
      </c>
      <c r="K56" s="9">
        <v>4</v>
      </c>
      <c r="L56" s="9">
        <v>1</v>
      </c>
      <c r="M56" s="9">
        <v>3</v>
      </c>
      <c r="N56" s="9">
        <v>2</v>
      </c>
      <c r="O56" s="9">
        <v>3</v>
      </c>
      <c r="P56" s="9">
        <v>1</v>
      </c>
      <c r="Q56" s="9">
        <v>2</v>
      </c>
      <c r="R56" s="9">
        <v>1</v>
      </c>
      <c r="S56" s="9">
        <v>1</v>
      </c>
      <c r="T56" s="9">
        <v>2</v>
      </c>
      <c r="U56" s="9">
        <v>0</v>
      </c>
      <c r="V56" s="9">
        <v>2</v>
      </c>
      <c r="W56" s="9">
        <v>0</v>
      </c>
      <c r="X56" s="9">
        <v>1</v>
      </c>
      <c r="Y56" s="9">
        <v>0</v>
      </c>
      <c r="Z56" s="9">
        <v>1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40">
        <v>109.8</v>
      </c>
      <c r="AI56" s="10">
        <v>119.3</v>
      </c>
      <c r="AJ56" s="10">
        <v>47.5</v>
      </c>
    </row>
    <row r="57" spans="2:36" x14ac:dyDescent="0.15">
      <c r="B57" s="248" t="s">
        <v>40</v>
      </c>
      <c r="C57" s="204"/>
      <c r="D57" s="9">
        <v>8</v>
      </c>
      <c r="E57" s="9">
        <v>0</v>
      </c>
      <c r="F57" s="9">
        <v>1</v>
      </c>
      <c r="G57" s="9">
        <v>0</v>
      </c>
      <c r="H57" s="9">
        <v>1</v>
      </c>
      <c r="I57" s="9">
        <v>1</v>
      </c>
      <c r="J57" s="9">
        <v>1</v>
      </c>
      <c r="K57" s="9">
        <v>0</v>
      </c>
      <c r="L57" s="9">
        <v>1</v>
      </c>
      <c r="M57" s="9">
        <v>1</v>
      </c>
      <c r="N57" s="9">
        <v>2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40">
        <v>86</v>
      </c>
      <c r="AI57" s="10">
        <v>84</v>
      </c>
      <c r="AJ57" s="10">
        <v>27.5</v>
      </c>
    </row>
    <row r="58" spans="2:36" x14ac:dyDescent="0.15">
      <c r="B58" s="248" t="s">
        <v>41</v>
      </c>
      <c r="C58" s="204"/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40">
        <v>0</v>
      </c>
      <c r="AI58" s="10">
        <v>0</v>
      </c>
      <c r="AJ58" s="10">
        <v>0</v>
      </c>
    </row>
    <row r="59" spans="2:36" x14ac:dyDescent="0.15">
      <c r="B59" s="248" t="s">
        <v>42</v>
      </c>
      <c r="C59" s="204"/>
      <c r="D59" s="9">
        <v>12</v>
      </c>
      <c r="E59" s="9">
        <v>0</v>
      </c>
      <c r="F59" s="9">
        <v>0</v>
      </c>
      <c r="G59" s="9">
        <v>0</v>
      </c>
      <c r="H59" s="9">
        <v>0</v>
      </c>
      <c r="I59" s="9">
        <v>1</v>
      </c>
      <c r="J59" s="9">
        <v>2</v>
      </c>
      <c r="K59" s="9">
        <v>1</v>
      </c>
      <c r="L59" s="9">
        <v>1</v>
      </c>
      <c r="M59" s="9">
        <v>0</v>
      </c>
      <c r="N59" s="9">
        <v>5</v>
      </c>
      <c r="O59" s="9">
        <v>1</v>
      </c>
      <c r="P59" s="9">
        <v>1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40">
        <v>114.2</v>
      </c>
      <c r="AI59" s="10">
        <v>103.7</v>
      </c>
      <c r="AJ59" s="10">
        <v>21.9</v>
      </c>
    </row>
    <row r="60" spans="2:36" x14ac:dyDescent="0.15">
      <c r="B60" s="248" t="s">
        <v>43</v>
      </c>
      <c r="C60" s="204"/>
      <c r="D60" s="9">
        <v>12</v>
      </c>
      <c r="E60" s="9">
        <v>0</v>
      </c>
      <c r="F60" s="9">
        <v>1</v>
      </c>
      <c r="G60" s="9">
        <v>1</v>
      </c>
      <c r="H60" s="9">
        <v>0</v>
      </c>
      <c r="I60" s="9">
        <v>0</v>
      </c>
      <c r="J60" s="9">
        <v>2</v>
      </c>
      <c r="K60" s="9">
        <v>2</v>
      </c>
      <c r="L60" s="9">
        <v>3</v>
      </c>
      <c r="M60" s="9">
        <v>0</v>
      </c>
      <c r="N60" s="9">
        <v>0</v>
      </c>
      <c r="O60" s="9">
        <v>1</v>
      </c>
      <c r="P60" s="9">
        <v>1</v>
      </c>
      <c r="Q60" s="9">
        <v>0</v>
      </c>
      <c r="R60" s="9">
        <v>0</v>
      </c>
      <c r="S60" s="9">
        <v>0</v>
      </c>
      <c r="T60" s="9">
        <v>1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40">
        <v>88.5</v>
      </c>
      <c r="AI60" s="10">
        <v>92.7</v>
      </c>
      <c r="AJ60" s="10">
        <v>36.700000000000003</v>
      </c>
    </row>
    <row r="61" spans="2:36" x14ac:dyDescent="0.15">
      <c r="B61" s="248" t="s">
        <v>44</v>
      </c>
      <c r="C61" s="204"/>
      <c r="D61" s="9">
        <v>7</v>
      </c>
      <c r="E61" s="9">
        <v>0</v>
      </c>
      <c r="F61" s="9">
        <v>1</v>
      </c>
      <c r="G61" s="9">
        <v>0</v>
      </c>
      <c r="H61" s="9">
        <v>1</v>
      </c>
      <c r="I61" s="9">
        <v>2</v>
      </c>
      <c r="J61" s="9">
        <v>1</v>
      </c>
      <c r="K61" s="9">
        <v>0</v>
      </c>
      <c r="L61" s="9">
        <v>1</v>
      </c>
      <c r="M61" s="9">
        <v>0</v>
      </c>
      <c r="N61" s="9">
        <v>0</v>
      </c>
      <c r="O61" s="9">
        <v>1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40">
        <v>67</v>
      </c>
      <c r="AI61" s="10">
        <v>72.7</v>
      </c>
      <c r="AJ61" s="10">
        <v>28.9</v>
      </c>
    </row>
    <row r="62" spans="2:36" x14ac:dyDescent="0.15">
      <c r="B62" s="248" t="s">
        <v>45</v>
      </c>
      <c r="C62" s="204"/>
      <c r="D62" s="9">
        <v>195</v>
      </c>
      <c r="E62" s="9">
        <v>2</v>
      </c>
      <c r="F62" s="9">
        <v>1</v>
      </c>
      <c r="G62" s="9">
        <v>1</v>
      </c>
      <c r="H62" s="9">
        <v>7</v>
      </c>
      <c r="I62" s="9">
        <v>11</v>
      </c>
      <c r="J62" s="9">
        <v>11</v>
      </c>
      <c r="K62" s="9">
        <v>15</v>
      </c>
      <c r="L62" s="9">
        <v>18</v>
      </c>
      <c r="M62" s="9">
        <v>9</v>
      </c>
      <c r="N62" s="9">
        <v>26</v>
      </c>
      <c r="O62" s="9">
        <v>17</v>
      </c>
      <c r="P62" s="9">
        <v>12</v>
      </c>
      <c r="Q62" s="9">
        <v>12</v>
      </c>
      <c r="R62" s="9">
        <v>6</v>
      </c>
      <c r="S62" s="9">
        <v>8</v>
      </c>
      <c r="T62" s="9">
        <v>7</v>
      </c>
      <c r="U62" s="9">
        <v>6</v>
      </c>
      <c r="V62" s="9">
        <v>6</v>
      </c>
      <c r="W62" s="9">
        <v>3</v>
      </c>
      <c r="X62" s="9">
        <v>1</v>
      </c>
      <c r="Y62" s="9">
        <v>0</v>
      </c>
      <c r="Z62" s="9">
        <v>2</v>
      </c>
      <c r="AA62" s="9">
        <v>2</v>
      </c>
      <c r="AB62" s="9">
        <v>4</v>
      </c>
      <c r="AC62" s="9">
        <v>1</v>
      </c>
      <c r="AD62" s="9">
        <v>2</v>
      </c>
      <c r="AE62" s="9">
        <v>1</v>
      </c>
      <c r="AF62" s="9">
        <v>0</v>
      </c>
      <c r="AG62" s="9">
        <v>4</v>
      </c>
      <c r="AH62" s="40">
        <v>118.6</v>
      </c>
      <c r="AI62" s="10">
        <v>132.1</v>
      </c>
      <c r="AJ62" s="10">
        <v>65.099999999999994</v>
      </c>
    </row>
    <row r="63" spans="2:36" x14ac:dyDescent="0.15">
      <c r="B63" s="248" t="s">
        <v>46</v>
      </c>
      <c r="C63" s="204"/>
      <c r="D63" s="9">
        <v>4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2</v>
      </c>
      <c r="M63" s="9">
        <v>0</v>
      </c>
      <c r="N63" s="9">
        <v>1</v>
      </c>
      <c r="O63" s="9">
        <v>0</v>
      </c>
      <c r="P63" s="9">
        <v>1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40">
        <v>104</v>
      </c>
      <c r="AI63" s="10">
        <v>107.8</v>
      </c>
      <c r="AJ63" s="10">
        <v>15.2</v>
      </c>
    </row>
    <row r="64" spans="2:36" x14ac:dyDescent="0.15">
      <c r="B64" s="248" t="s">
        <v>47</v>
      </c>
      <c r="C64" s="204"/>
      <c r="D64" s="9">
        <v>15</v>
      </c>
      <c r="E64" s="9">
        <v>0</v>
      </c>
      <c r="F64" s="9">
        <v>0</v>
      </c>
      <c r="G64" s="9">
        <v>0</v>
      </c>
      <c r="H64" s="9">
        <v>2</v>
      </c>
      <c r="I64" s="9">
        <v>0</v>
      </c>
      <c r="J64" s="9">
        <v>0</v>
      </c>
      <c r="K64" s="9">
        <v>2</v>
      </c>
      <c r="L64" s="9">
        <v>1</v>
      </c>
      <c r="M64" s="9">
        <v>0</v>
      </c>
      <c r="N64" s="9">
        <v>3</v>
      </c>
      <c r="O64" s="9">
        <v>0</v>
      </c>
      <c r="P64" s="9">
        <v>0</v>
      </c>
      <c r="Q64" s="9">
        <v>3</v>
      </c>
      <c r="R64" s="9">
        <v>0</v>
      </c>
      <c r="S64" s="9">
        <v>0</v>
      </c>
      <c r="T64" s="9">
        <v>2</v>
      </c>
      <c r="U64" s="9">
        <v>0</v>
      </c>
      <c r="V64" s="9">
        <v>1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1</v>
      </c>
      <c r="AH64" s="40">
        <v>119.3</v>
      </c>
      <c r="AI64" s="10">
        <v>141</v>
      </c>
      <c r="AJ64" s="10">
        <v>83.5</v>
      </c>
    </row>
    <row r="65" spans="2:36" x14ac:dyDescent="0.15">
      <c r="B65" s="248" t="s">
        <v>48</v>
      </c>
      <c r="C65" s="204"/>
      <c r="D65" s="9">
        <v>8</v>
      </c>
      <c r="E65" s="9">
        <v>0</v>
      </c>
      <c r="F65" s="9">
        <v>1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2</v>
      </c>
      <c r="M65" s="9">
        <v>2</v>
      </c>
      <c r="N65" s="9">
        <v>1</v>
      </c>
      <c r="O65" s="9">
        <v>1</v>
      </c>
      <c r="P65" s="9">
        <v>0</v>
      </c>
      <c r="Q65" s="9">
        <v>1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40">
        <v>106.6</v>
      </c>
      <c r="AI65" s="10">
        <v>102.3</v>
      </c>
      <c r="AJ65" s="10">
        <v>29.6</v>
      </c>
    </row>
    <row r="66" spans="2:36" x14ac:dyDescent="0.15">
      <c r="B66" s="248" t="s">
        <v>49</v>
      </c>
      <c r="C66" s="204"/>
      <c r="D66" s="9">
        <v>10</v>
      </c>
      <c r="E66" s="9">
        <v>0</v>
      </c>
      <c r="F66" s="9">
        <v>0</v>
      </c>
      <c r="G66" s="9">
        <v>0</v>
      </c>
      <c r="H66" s="9">
        <v>0</v>
      </c>
      <c r="I66" s="9">
        <v>1</v>
      </c>
      <c r="J66" s="9">
        <v>1</v>
      </c>
      <c r="K66" s="9">
        <v>0</v>
      </c>
      <c r="L66" s="9">
        <v>4</v>
      </c>
      <c r="M66" s="9">
        <v>2</v>
      </c>
      <c r="N66" s="9">
        <v>0</v>
      </c>
      <c r="O66" s="9">
        <v>1</v>
      </c>
      <c r="P66" s="9">
        <v>0</v>
      </c>
      <c r="Q66" s="9">
        <v>0</v>
      </c>
      <c r="R66" s="9">
        <v>0</v>
      </c>
      <c r="S66" s="9">
        <v>0</v>
      </c>
      <c r="T66" s="9">
        <v>1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40">
        <v>97.1</v>
      </c>
      <c r="AI66" s="10">
        <v>103.1</v>
      </c>
      <c r="AJ66" s="10">
        <v>27.9</v>
      </c>
    </row>
    <row r="67" spans="2:36" x14ac:dyDescent="0.15">
      <c r="B67" s="248" t="s">
        <v>50</v>
      </c>
      <c r="C67" s="204"/>
      <c r="D67" s="9">
        <v>9</v>
      </c>
      <c r="E67" s="9">
        <v>0</v>
      </c>
      <c r="F67" s="9">
        <v>0</v>
      </c>
      <c r="G67" s="9">
        <v>0</v>
      </c>
      <c r="H67" s="9">
        <v>1</v>
      </c>
      <c r="I67" s="9">
        <v>0</v>
      </c>
      <c r="J67" s="9">
        <v>0</v>
      </c>
      <c r="K67" s="9">
        <v>2</v>
      </c>
      <c r="L67" s="9">
        <v>2</v>
      </c>
      <c r="M67" s="9">
        <v>2</v>
      </c>
      <c r="N67" s="9">
        <v>1</v>
      </c>
      <c r="O67" s="9">
        <v>0</v>
      </c>
      <c r="P67" s="9">
        <v>1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40">
        <v>98.7</v>
      </c>
      <c r="AI67" s="10">
        <v>97.4</v>
      </c>
      <c r="AJ67" s="10">
        <v>19.2</v>
      </c>
    </row>
    <row r="68" spans="2:36" x14ac:dyDescent="0.15">
      <c r="B68" s="248" t="s">
        <v>51</v>
      </c>
      <c r="C68" s="204"/>
      <c r="D68" s="9">
        <v>17</v>
      </c>
      <c r="E68" s="9">
        <v>0</v>
      </c>
      <c r="F68" s="9">
        <v>1</v>
      </c>
      <c r="G68" s="9">
        <v>1</v>
      </c>
      <c r="H68" s="9">
        <v>2</v>
      </c>
      <c r="I68" s="9">
        <v>1</v>
      </c>
      <c r="J68" s="9">
        <v>0</v>
      </c>
      <c r="K68" s="9">
        <v>2</v>
      </c>
      <c r="L68" s="9">
        <v>3</v>
      </c>
      <c r="M68" s="9">
        <v>1</v>
      </c>
      <c r="N68" s="9">
        <v>2</v>
      </c>
      <c r="O68" s="9">
        <v>1</v>
      </c>
      <c r="P68" s="9">
        <v>1</v>
      </c>
      <c r="Q68" s="9">
        <v>0</v>
      </c>
      <c r="R68" s="9">
        <v>1</v>
      </c>
      <c r="S68" s="9">
        <v>0</v>
      </c>
      <c r="T68" s="9">
        <v>0</v>
      </c>
      <c r="U68" s="9">
        <v>1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40">
        <v>90.9</v>
      </c>
      <c r="AI68" s="10">
        <v>96.3</v>
      </c>
      <c r="AJ68" s="10">
        <v>37.6</v>
      </c>
    </row>
    <row r="69" spans="2:36" x14ac:dyDescent="0.15">
      <c r="B69" s="247" t="s">
        <v>73</v>
      </c>
      <c r="C69" s="222"/>
      <c r="D69" s="6">
        <v>59</v>
      </c>
      <c r="E69" s="6">
        <v>0</v>
      </c>
      <c r="F69" s="6">
        <v>1</v>
      </c>
      <c r="G69" s="6">
        <v>0</v>
      </c>
      <c r="H69" s="6">
        <v>0</v>
      </c>
      <c r="I69" s="6">
        <v>2</v>
      </c>
      <c r="J69" s="6">
        <v>3</v>
      </c>
      <c r="K69" s="6">
        <v>4</v>
      </c>
      <c r="L69" s="6">
        <v>4</v>
      </c>
      <c r="M69" s="6">
        <v>5</v>
      </c>
      <c r="N69" s="6">
        <v>3</v>
      </c>
      <c r="O69" s="6">
        <v>6</v>
      </c>
      <c r="P69" s="6">
        <v>2</v>
      </c>
      <c r="Q69" s="6">
        <v>5</v>
      </c>
      <c r="R69" s="6">
        <v>6</v>
      </c>
      <c r="S69" s="6">
        <v>1</v>
      </c>
      <c r="T69" s="6">
        <v>3</v>
      </c>
      <c r="U69" s="6">
        <v>3</v>
      </c>
      <c r="V69" s="6">
        <v>4</v>
      </c>
      <c r="W69" s="6">
        <v>1</v>
      </c>
      <c r="X69" s="6">
        <v>0</v>
      </c>
      <c r="Y69" s="6">
        <v>1</v>
      </c>
      <c r="Z69" s="6">
        <v>2</v>
      </c>
      <c r="AA69" s="6">
        <v>0</v>
      </c>
      <c r="AB69" s="6">
        <v>1</v>
      </c>
      <c r="AC69" s="6">
        <v>0</v>
      </c>
      <c r="AD69" s="6">
        <v>1</v>
      </c>
      <c r="AE69" s="6">
        <v>0</v>
      </c>
      <c r="AF69" s="6">
        <v>0</v>
      </c>
      <c r="AG69" s="6">
        <v>1</v>
      </c>
      <c r="AH69" s="45">
        <v>133.1</v>
      </c>
      <c r="AI69" s="8">
        <v>143.4</v>
      </c>
      <c r="AJ69" s="8">
        <v>56.1</v>
      </c>
    </row>
    <row r="71" spans="2:36" x14ac:dyDescent="0.15">
      <c r="D71" s="148">
        <f>D6</f>
        <v>2609</v>
      </c>
    </row>
    <row r="72" spans="2:36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H3:AH4"/>
    <mergeCell ref="AI3:AI4"/>
    <mergeCell ref="AJ3:AJ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27" max="68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5" width="7.28515625" customWidth="1"/>
    <col min="16" max="16" width="8.42578125" customWidth="1"/>
  </cols>
  <sheetData>
    <row r="1" spans="1:16" ht="17.25" x14ac:dyDescent="0.2">
      <c r="B1" s="26" t="s">
        <v>232</v>
      </c>
      <c r="D1" s="26" t="s">
        <v>286</v>
      </c>
      <c r="M1" s="26"/>
    </row>
    <row r="2" spans="1:16" x14ac:dyDescent="0.15">
      <c r="B2" s="1" t="s">
        <v>375</v>
      </c>
    </row>
    <row r="3" spans="1:16" ht="24" customHeight="1" x14ac:dyDescent="0.15">
      <c r="B3" s="269" t="s">
        <v>287</v>
      </c>
      <c r="C3" s="254"/>
      <c r="D3" s="250" t="s">
        <v>92</v>
      </c>
      <c r="E3" s="81"/>
      <c r="F3" s="58">
        <v>5</v>
      </c>
      <c r="G3" s="58">
        <v>10</v>
      </c>
      <c r="H3" s="58">
        <v>15</v>
      </c>
      <c r="I3" s="58">
        <v>20</v>
      </c>
      <c r="J3" s="58">
        <v>25</v>
      </c>
      <c r="K3" s="88" t="s">
        <v>309</v>
      </c>
      <c r="L3" s="264" t="s">
        <v>94</v>
      </c>
      <c r="M3" s="264" t="s">
        <v>95</v>
      </c>
      <c r="N3" s="240" t="s">
        <v>161</v>
      </c>
    </row>
    <row r="4" spans="1:16" s="32" customFormat="1" ht="13.5" x14ac:dyDescent="0.15">
      <c r="B4" s="279" t="s">
        <v>85</v>
      </c>
      <c r="C4" s="280"/>
      <c r="D4" s="251"/>
      <c r="E4" s="63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/>
      <c r="L4" s="251"/>
      <c r="M4" s="251"/>
      <c r="N4" s="287"/>
    </row>
    <row r="5" spans="1:16" ht="24" customHeight="1" x14ac:dyDescent="0.15">
      <c r="B5" s="281"/>
      <c r="C5" s="278"/>
      <c r="D5" s="252"/>
      <c r="E5" s="122" t="s">
        <v>308</v>
      </c>
      <c r="F5" s="65">
        <v>10</v>
      </c>
      <c r="G5" s="65">
        <v>15</v>
      </c>
      <c r="H5" s="65">
        <v>20</v>
      </c>
      <c r="I5" s="65">
        <v>25</v>
      </c>
      <c r="J5" s="65">
        <v>30</v>
      </c>
      <c r="K5" s="65"/>
      <c r="L5" s="67" t="s">
        <v>220</v>
      </c>
      <c r="M5" s="67" t="s">
        <v>220</v>
      </c>
      <c r="N5" s="67" t="s">
        <v>220</v>
      </c>
    </row>
    <row r="6" spans="1:16" ht="12" customHeight="1" x14ac:dyDescent="0.15">
      <c r="B6" s="267" t="s">
        <v>0</v>
      </c>
      <c r="C6" s="290"/>
      <c r="D6" s="5">
        <v>2609</v>
      </c>
      <c r="E6" s="5">
        <v>37</v>
      </c>
      <c r="F6" s="5">
        <v>172</v>
      </c>
      <c r="G6" s="5">
        <v>339</v>
      </c>
      <c r="H6" s="5">
        <v>474</v>
      </c>
      <c r="I6" s="5">
        <v>477</v>
      </c>
      <c r="J6" s="5">
        <v>572</v>
      </c>
      <c r="K6" s="5">
        <v>538</v>
      </c>
      <c r="L6" s="43">
        <v>23.1</v>
      </c>
      <c r="M6" s="44">
        <v>22.4</v>
      </c>
      <c r="N6" s="91">
        <v>8.1</v>
      </c>
      <c r="O6" s="90"/>
      <c r="P6" s="90"/>
    </row>
    <row r="7" spans="1:16" ht="12" customHeight="1" x14ac:dyDescent="0.15">
      <c r="A7" s="32"/>
      <c r="B7" s="267" t="s">
        <v>1</v>
      </c>
      <c r="C7" s="290"/>
      <c r="D7" s="42">
        <v>1914</v>
      </c>
      <c r="E7" s="42">
        <v>26</v>
      </c>
      <c r="F7" s="42">
        <v>106</v>
      </c>
      <c r="G7" s="42">
        <v>228</v>
      </c>
      <c r="H7" s="42">
        <v>327</v>
      </c>
      <c r="I7" s="42">
        <v>353</v>
      </c>
      <c r="J7" s="42">
        <v>431</v>
      </c>
      <c r="K7" s="42">
        <v>443</v>
      </c>
      <c r="L7" s="43">
        <v>23.9</v>
      </c>
      <c r="M7" s="44">
        <v>23.1</v>
      </c>
      <c r="N7" s="91">
        <v>8</v>
      </c>
      <c r="O7" s="90"/>
      <c r="P7" s="90"/>
    </row>
    <row r="8" spans="1:16" x14ac:dyDescent="0.15">
      <c r="B8" s="66"/>
      <c r="C8" s="15" t="s">
        <v>65</v>
      </c>
      <c r="D8" s="9">
        <v>1203</v>
      </c>
      <c r="E8" s="9">
        <v>16</v>
      </c>
      <c r="F8" s="9">
        <v>61</v>
      </c>
      <c r="G8" s="9">
        <v>133</v>
      </c>
      <c r="H8" s="9">
        <v>195</v>
      </c>
      <c r="I8" s="9">
        <v>221</v>
      </c>
      <c r="J8" s="9">
        <v>263</v>
      </c>
      <c r="K8" s="9">
        <v>314</v>
      </c>
      <c r="L8" s="40">
        <v>24.6</v>
      </c>
      <c r="M8" s="10">
        <v>23.5</v>
      </c>
      <c r="N8" s="90">
        <v>8.1</v>
      </c>
      <c r="O8" s="90"/>
      <c r="P8" s="90"/>
    </row>
    <row r="9" spans="1:16" x14ac:dyDescent="0.15">
      <c r="B9" s="66"/>
      <c r="C9" s="15" t="s">
        <v>66</v>
      </c>
      <c r="D9" s="9">
        <v>519</v>
      </c>
      <c r="E9" s="9">
        <v>7</v>
      </c>
      <c r="F9" s="9">
        <v>26</v>
      </c>
      <c r="G9" s="9">
        <v>73</v>
      </c>
      <c r="H9" s="9">
        <v>108</v>
      </c>
      <c r="I9" s="9">
        <v>87</v>
      </c>
      <c r="J9" s="9">
        <v>115</v>
      </c>
      <c r="K9" s="9">
        <v>103</v>
      </c>
      <c r="L9" s="40">
        <v>22.5</v>
      </c>
      <c r="M9" s="10">
        <v>22.5</v>
      </c>
      <c r="N9" s="90">
        <v>8</v>
      </c>
      <c r="O9" s="90"/>
      <c r="P9" s="90"/>
    </row>
    <row r="10" spans="1:16" x14ac:dyDescent="0.15">
      <c r="B10" s="66"/>
      <c r="C10" s="15" t="s">
        <v>67</v>
      </c>
      <c r="D10" s="9">
        <v>192</v>
      </c>
      <c r="E10" s="9">
        <v>3</v>
      </c>
      <c r="F10" s="9">
        <v>19</v>
      </c>
      <c r="G10" s="9">
        <v>22</v>
      </c>
      <c r="H10" s="9">
        <v>24</v>
      </c>
      <c r="I10" s="9">
        <v>45</v>
      </c>
      <c r="J10" s="9">
        <v>53</v>
      </c>
      <c r="K10" s="9">
        <v>26</v>
      </c>
      <c r="L10" s="40">
        <v>23.6</v>
      </c>
      <c r="M10" s="10">
        <v>22</v>
      </c>
      <c r="N10" s="90">
        <v>8.1</v>
      </c>
      <c r="O10" s="90"/>
      <c r="P10" s="90"/>
    </row>
    <row r="11" spans="1:16" ht="12" customHeight="1" x14ac:dyDescent="0.15">
      <c r="B11" s="247" t="s">
        <v>5</v>
      </c>
      <c r="C11" s="222"/>
      <c r="D11" s="6">
        <v>695</v>
      </c>
      <c r="E11" s="6">
        <v>11</v>
      </c>
      <c r="F11" s="6">
        <v>66</v>
      </c>
      <c r="G11" s="6">
        <v>111</v>
      </c>
      <c r="H11" s="6">
        <v>147</v>
      </c>
      <c r="I11" s="6">
        <v>124</v>
      </c>
      <c r="J11" s="6">
        <v>141</v>
      </c>
      <c r="K11" s="6">
        <v>95</v>
      </c>
      <c r="L11" s="45">
        <v>20.399999999999999</v>
      </c>
      <c r="M11" s="8">
        <v>20.7</v>
      </c>
      <c r="N11" s="94">
        <v>8</v>
      </c>
      <c r="O11" s="90"/>
      <c r="P11" s="90"/>
    </row>
    <row r="12" spans="1:16" ht="12" customHeight="1" x14ac:dyDescent="0.15">
      <c r="B12" s="248" t="s">
        <v>75</v>
      </c>
      <c r="C12" s="204"/>
      <c r="D12" s="5">
        <v>95</v>
      </c>
      <c r="E12" s="5">
        <v>2</v>
      </c>
      <c r="F12" s="5">
        <v>17</v>
      </c>
      <c r="G12" s="5">
        <v>14</v>
      </c>
      <c r="H12" s="5">
        <v>14</v>
      </c>
      <c r="I12" s="5">
        <v>12</v>
      </c>
      <c r="J12" s="5">
        <v>16</v>
      </c>
      <c r="K12" s="5">
        <v>20</v>
      </c>
      <c r="L12" s="40">
        <v>20.100000000000001</v>
      </c>
      <c r="M12" s="10">
        <v>20.399999999999999</v>
      </c>
      <c r="N12" s="90">
        <v>9.4</v>
      </c>
      <c r="O12" s="90"/>
      <c r="P12" s="90"/>
    </row>
    <row r="13" spans="1:16" ht="12" customHeight="1" x14ac:dyDescent="0.15">
      <c r="B13" s="248" t="s">
        <v>76</v>
      </c>
      <c r="C13" s="204"/>
      <c r="D13" s="5">
        <v>82</v>
      </c>
      <c r="E13" s="5">
        <v>1</v>
      </c>
      <c r="F13" s="5">
        <v>7</v>
      </c>
      <c r="G13" s="5">
        <v>12</v>
      </c>
      <c r="H13" s="5">
        <v>17</v>
      </c>
      <c r="I13" s="5">
        <v>20</v>
      </c>
      <c r="J13" s="5">
        <v>14</v>
      </c>
      <c r="K13" s="5">
        <v>11</v>
      </c>
      <c r="L13" s="40">
        <v>20.8</v>
      </c>
      <c r="M13" s="10">
        <v>21</v>
      </c>
      <c r="N13" s="90">
        <v>7.6</v>
      </c>
      <c r="O13" s="90"/>
      <c r="P13" s="90"/>
    </row>
    <row r="14" spans="1:16" ht="12" customHeight="1" x14ac:dyDescent="0.15">
      <c r="B14" s="248" t="s">
        <v>77</v>
      </c>
      <c r="C14" s="204"/>
      <c r="D14" s="5">
        <v>59</v>
      </c>
      <c r="E14" s="5">
        <v>2</v>
      </c>
      <c r="F14" s="5">
        <v>6</v>
      </c>
      <c r="G14" s="5">
        <v>13</v>
      </c>
      <c r="H14" s="5">
        <v>15</v>
      </c>
      <c r="I14" s="5">
        <v>7</v>
      </c>
      <c r="J14" s="5">
        <v>11</v>
      </c>
      <c r="K14" s="5">
        <v>5</v>
      </c>
      <c r="L14" s="40">
        <v>17.5</v>
      </c>
      <c r="M14" s="10">
        <v>19</v>
      </c>
      <c r="N14" s="90">
        <v>7.8</v>
      </c>
      <c r="O14" s="90"/>
      <c r="P14" s="90"/>
    </row>
    <row r="15" spans="1:16" ht="12" customHeight="1" x14ac:dyDescent="0.15">
      <c r="B15" s="248" t="s">
        <v>78</v>
      </c>
      <c r="C15" s="204"/>
      <c r="D15" s="5">
        <v>1246</v>
      </c>
      <c r="E15" s="5">
        <v>17</v>
      </c>
      <c r="F15" s="5">
        <v>62</v>
      </c>
      <c r="G15" s="5">
        <v>140</v>
      </c>
      <c r="H15" s="5">
        <v>203</v>
      </c>
      <c r="I15" s="5">
        <v>230</v>
      </c>
      <c r="J15" s="5">
        <v>272</v>
      </c>
      <c r="K15" s="5">
        <v>322</v>
      </c>
      <c r="L15" s="40">
        <v>24.5</v>
      </c>
      <c r="M15" s="10">
        <v>23.4</v>
      </c>
      <c r="N15" s="90">
        <v>8</v>
      </c>
      <c r="O15" s="90"/>
      <c r="P15" s="90"/>
    </row>
    <row r="16" spans="1:16" ht="12" customHeight="1" x14ac:dyDescent="0.15">
      <c r="B16" s="248" t="s">
        <v>79</v>
      </c>
      <c r="C16" s="204"/>
      <c r="D16" s="5">
        <v>177</v>
      </c>
      <c r="E16" s="5">
        <v>2</v>
      </c>
      <c r="F16" s="5">
        <v>19</v>
      </c>
      <c r="G16" s="5">
        <v>21</v>
      </c>
      <c r="H16" s="5">
        <v>21</v>
      </c>
      <c r="I16" s="5">
        <v>42</v>
      </c>
      <c r="J16" s="5">
        <v>51</v>
      </c>
      <c r="K16" s="5">
        <v>21</v>
      </c>
      <c r="L16" s="40">
        <v>23.6</v>
      </c>
      <c r="M16" s="10">
        <v>21.9</v>
      </c>
      <c r="N16" s="90">
        <v>8</v>
      </c>
      <c r="O16" s="90"/>
      <c r="P16" s="90"/>
    </row>
    <row r="17" spans="2:16" ht="12" customHeight="1" x14ac:dyDescent="0.15">
      <c r="B17" s="248" t="s">
        <v>80</v>
      </c>
      <c r="C17" s="204"/>
      <c r="D17" s="5">
        <v>28</v>
      </c>
      <c r="E17" s="5">
        <v>2</v>
      </c>
      <c r="F17" s="5">
        <v>1</v>
      </c>
      <c r="G17" s="5">
        <v>5</v>
      </c>
      <c r="H17" s="5">
        <v>6</v>
      </c>
      <c r="I17" s="5">
        <v>4</v>
      </c>
      <c r="J17" s="5">
        <v>8</v>
      </c>
      <c r="K17" s="5">
        <v>2</v>
      </c>
      <c r="L17" s="40">
        <v>19.8</v>
      </c>
      <c r="M17" s="10">
        <v>19.7</v>
      </c>
      <c r="N17" s="90">
        <v>8.1</v>
      </c>
      <c r="O17" s="90"/>
      <c r="P17" s="90"/>
    </row>
    <row r="18" spans="2:16" ht="12" customHeight="1" x14ac:dyDescent="0.15">
      <c r="B18" s="248" t="s">
        <v>81</v>
      </c>
      <c r="C18" s="204"/>
      <c r="D18" s="5">
        <v>519</v>
      </c>
      <c r="E18" s="5">
        <v>7</v>
      </c>
      <c r="F18" s="5">
        <v>26</v>
      </c>
      <c r="G18" s="5">
        <v>73</v>
      </c>
      <c r="H18" s="5">
        <v>108</v>
      </c>
      <c r="I18" s="5">
        <v>87</v>
      </c>
      <c r="J18" s="5">
        <v>115</v>
      </c>
      <c r="K18" s="5">
        <v>103</v>
      </c>
      <c r="L18" s="40">
        <v>22.5</v>
      </c>
      <c r="M18" s="10">
        <v>22.5</v>
      </c>
      <c r="N18" s="90">
        <v>8</v>
      </c>
      <c r="O18" s="90"/>
      <c r="P18" s="90"/>
    </row>
    <row r="19" spans="2:16" ht="12" customHeight="1" x14ac:dyDescent="0.15">
      <c r="B19" s="248" t="s">
        <v>202</v>
      </c>
      <c r="C19" s="204"/>
      <c r="D19" s="5">
        <v>55</v>
      </c>
      <c r="E19" s="5">
        <v>1</v>
      </c>
      <c r="F19" s="5">
        <v>7</v>
      </c>
      <c r="G19" s="5">
        <v>6</v>
      </c>
      <c r="H19" s="5">
        <v>10</v>
      </c>
      <c r="I19" s="5">
        <v>12</v>
      </c>
      <c r="J19" s="5">
        <v>16</v>
      </c>
      <c r="K19" s="5">
        <v>3</v>
      </c>
      <c r="L19" s="40">
        <v>20.399999999999999</v>
      </c>
      <c r="M19" s="10">
        <v>20</v>
      </c>
      <c r="N19" s="90">
        <v>7.4</v>
      </c>
      <c r="O19" s="90"/>
      <c r="P19" s="90"/>
    </row>
    <row r="20" spans="2:16" ht="12" customHeight="1" x14ac:dyDescent="0.15">
      <c r="B20" s="248" t="s">
        <v>203</v>
      </c>
      <c r="C20" s="204"/>
      <c r="D20" s="5">
        <v>31</v>
      </c>
      <c r="E20" s="5">
        <v>1</v>
      </c>
      <c r="F20" s="5">
        <v>5</v>
      </c>
      <c r="G20" s="5">
        <v>10</v>
      </c>
      <c r="H20" s="5">
        <v>4</v>
      </c>
      <c r="I20" s="5">
        <v>4</v>
      </c>
      <c r="J20" s="5">
        <v>5</v>
      </c>
      <c r="K20" s="5">
        <v>2</v>
      </c>
      <c r="L20" s="40">
        <v>14.7</v>
      </c>
      <c r="M20" s="10">
        <v>17.399999999999999</v>
      </c>
      <c r="N20" s="90">
        <v>8.3000000000000007</v>
      </c>
      <c r="O20" s="90"/>
      <c r="P20" s="90"/>
    </row>
    <row r="21" spans="2:16" ht="12" customHeight="1" x14ac:dyDescent="0.15">
      <c r="B21" s="248" t="s">
        <v>88</v>
      </c>
      <c r="C21" s="204"/>
      <c r="D21" s="5">
        <v>214</v>
      </c>
      <c r="E21" s="5">
        <v>0</v>
      </c>
      <c r="F21" s="5">
        <v>15</v>
      </c>
      <c r="G21" s="5">
        <v>26</v>
      </c>
      <c r="H21" s="5">
        <v>49</v>
      </c>
      <c r="I21" s="5">
        <v>42</v>
      </c>
      <c r="J21" s="5">
        <v>46</v>
      </c>
      <c r="K21" s="5">
        <v>36</v>
      </c>
      <c r="L21" s="40">
        <v>22.1</v>
      </c>
      <c r="M21" s="10">
        <v>21.9</v>
      </c>
      <c r="N21" s="90">
        <v>7.7</v>
      </c>
      <c r="O21" s="90"/>
      <c r="P21" s="90"/>
    </row>
    <row r="22" spans="2:16" ht="12" customHeight="1" x14ac:dyDescent="0.15">
      <c r="B22" s="247" t="s">
        <v>204</v>
      </c>
      <c r="C22" s="222"/>
      <c r="D22" s="5">
        <v>103</v>
      </c>
      <c r="E22" s="5">
        <v>2</v>
      </c>
      <c r="F22" s="5">
        <v>7</v>
      </c>
      <c r="G22" s="5">
        <v>19</v>
      </c>
      <c r="H22" s="5">
        <v>27</v>
      </c>
      <c r="I22" s="5">
        <v>17</v>
      </c>
      <c r="J22" s="5">
        <v>18</v>
      </c>
      <c r="K22" s="5">
        <v>13</v>
      </c>
      <c r="L22" s="40">
        <v>19.3</v>
      </c>
      <c r="M22" s="10">
        <v>20.3</v>
      </c>
      <c r="N22" s="90">
        <v>7.9</v>
      </c>
      <c r="O22" s="90"/>
      <c r="P22" s="90"/>
    </row>
    <row r="23" spans="2:16" x14ac:dyDescent="0.15">
      <c r="B23" s="267" t="s">
        <v>6</v>
      </c>
      <c r="C23" s="290"/>
      <c r="D23" s="42">
        <v>95</v>
      </c>
      <c r="E23" s="42">
        <v>2</v>
      </c>
      <c r="F23" s="42">
        <v>17</v>
      </c>
      <c r="G23" s="42">
        <v>14</v>
      </c>
      <c r="H23" s="42">
        <v>14</v>
      </c>
      <c r="I23" s="42">
        <v>12</v>
      </c>
      <c r="J23" s="42">
        <v>16</v>
      </c>
      <c r="K23" s="42">
        <v>20</v>
      </c>
      <c r="L23" s="43">
        <v>20.100000000000001</v>
      </c>
      <c r="M23" s="44">
        <v>20.399999999999999</v>
      </c>
      <c r="N23" s="91">
        <v>9.4</v>
      </c>
      <c r="O23" s="90"/>
      <c r="P23" s="90"/>
    </row>
    <row r="24" spans="2:16" x14ac:dyDescent="0.15">
      <c r="B24" s="248" t="s">
        <v>7</v>
      </c>
      <c r="C24" s="204"/>
      <c r="D24" s="9">
        <v>3</v>
      </c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1</v>
      </c>
      <c r="K24" s="171">
        <v>2</v>
      </c>
      <c r="L24" s="46">
        <v>34.4</v>
      </c>
      <c r="M24" s="47">
        <v>31.5</v>
      </c>
      <c r="N24" s="96">
        <v>4.5</v>
      </c>
      <c r="O24" s="90"/>
      <c r="P24" s="90"/>
    </row>
    <row r="25" spans="2:16" x14ac:dyDescent="0.15">
      <c r="B25" s="248" t="s">
        <v>8</v>
      </c>
      <c r="C25" s="204"/>
      <c r="D25" s="9">
        <v>5</v>
      </c>
      <c r="E25" s="9">
        <v>0</v>
      </c>
      <c r="F25" s="9">
        <v>0</v>
      </c>
      <c r="G25" s="9">
        <v>0</v>
      </c>
      <c r="H25" s="9">
        <v>1</v>
      </c>
      <c r="I25" s="9">
        <v>2</v>
      </c>
      <c r="J25" s="9">
        <v>0</v>
      </c>
      <c r="K25" s="9">
        <v>2</v>
      </c>
      <c r="L25" s="40">
        <v>23.8</v>
      </c>
      <c r="M25" s="10">
        <v>25.3</v>
      </c>
      <c r="N25" s="90">
        <v>5.6</v>
      </c>
      <c r="O25" s="90"/>
      <c r="P25" s="90"/>
    </row>
    <row r="26" spans="2:16" x14ac:dyDescent="0.15">
      <c r="B26" s="248" t="s">
        <v>9</v>
      </c>
      <c r="C26" s="204"/>
      <c r="D26" s="9">
        <v>66</v>
      </c>
      <c r="E26" s="9">
        <v>1</v>
      </c>
      <c r="F26" s="9">
        <v>6</v>
      </c>
      <c r="G26" s="9">
        <v>12</v>
      </c>
      <c r="H26" s="9">
        <v>16</v>
      </c>
      <c r="I26" s="9">
        <v>15</v>
      </c>
      <c r="J26" s="9">
        <v>11</v>
      </c>
      <c r="K26" s="9">
        <v>5</v>
      </c>
      <c r="L26" s="40">
        <v>19.2</v>
      </c>
      <c r="M26" s="10">
        <v>19.7</v>
      </c>
      <c r="N26" s="90">
        <v>7.2</v>
      </c>
      <c r="O26" s="90"/>
      <c r="P26" s="90"/>
    </row>
    <row r="27" spans="2:16" x14ac:dyDescent="0.15">
      <c r="B27" s="248" t="s">
        <v>10</v>
      </c>
      <c r="C27" s="204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46">
        <v>0</v>
      </c>
      <c r="M27" s="47">
        <v>0</v>
      </c>
      <c r="N27" s="96">
        <v>0</v>
      </c>
      <c r="O27" s="90"/>
      <c r="P27" s="90"/>
    </row>
    <row r="28" spans="2:16" x14ac:dyDescent="0.15">
      <c r="B28" s="248" t="s">
        <v>11</v>
      </c>
      <c r="C28" s="204"/>
      <c r="D28" s="9">
        <v>5</v>
      </c>
      <c r="E28" s="9">
        <v>0</v>
      </c>
      <c r="F28" s="9">
        <v>0</v>
      </c>
      <c r="G28" s="9">
        <v>0</v>
      </c>
      <c r="H28" s="9">
        <v>0</v>
      </c>
      <c r="I28" s="9">
        <v>1</v>
      </c>
      <c r="J28" s="9">
        <v>2</v>
      </c>
      <c r="K28" s="9">
        <v>2</v>
      </c>
      <c r="L28" s="40">
        <v>28.6</v>
      </c>
      <c r="M28" s="10">
        <v>29.5</v>
      </c>
      <c r="N28" s="96">
        <v>4.0999999999999996</v>
      </c>
      <c r="O28" s="90"/>
      <c r="P28" s="90"/>
    </row>
    <row r="29" spans="2:16" x14ac:dyDescent="0.15">
      <c r="B29" s="248" t="s">
        <v>12</v>
      </c>
      <c r="C29" s="204"/>
      <c r="D29" s="9">
        <v>3</v>
      </c>
      <c r="E29" s="9">
        <v>0</v>
      </c>
      <c r="F29" s="9">
        <v>1</v>
      </c>
      <c r="G29" s="9">
        <v>0</v>
      </c>
      <c r="H29" s="9">
        <v>0</v>
      </c>
      <c r="I29" s="9">
        <v>2</v>
      </c>
      <c r="J29" s="9">
        <v>0</v>
      </c>
      <c r="K29" s="9">
        <v>0</v>
      </c>
      <c r="L29" s="40">
        <v>20.100000000000001</v>
      </c>
      <c r="M29" s="10">
        <v>18.100000000000001</v>
      </c>
      <c r="N29" s="90">
        <v>6.1</v>
      </c>
      <c r="O29" s="90"/>
      <c r="P29" s="90"/>
    </row>
    <row r="30" spans="2:16" x14ac:dyDescent="0.15">
      <c r="B30" s="248" t="s">
        <v>13</v>
      </c>
      <c r="C30" s="204"/>
      <c r="D30" s="9">
        <v>26</v>
      </c>
      <c r="E30" s="9">
        <v>0</v>
      </c>
      <c r="F30" s="9">
        <v>1</v>
      </c>
      <c r="G30" s="9">
        <v>5</v>
      </c>
      <c r="H30" s="9">
        <v>5</v>
      </c>
      <c r="I30" s="9">
        <v>5</v>
      </c>
      <c r="J30" s="9">
        <v>7</v>
      </c>
      <c r="K30" s="9">
        <v>3</v>
      </c>
      <c r="L30" s="40">
        <v>21.2</v>
      </c>
      <c r="M30" s="10">
        <v>21.5</v>
      </c>
      <c r="N30" s="90">
        <v>7</v>
      </c>
      <c r="O30" s="90"/>
      <c r="P30" s="90"/>
    </row>
    <row r="31" spans="2:16" x14ac:dyDescent="0.15">
      <c r="B31" s="248" t="s">
        <v>14</v>
      </c>
      <c r="C31" s="204"/>
      <c r="D31" s="9">
        <v>20</v>
      </c>
      <c r="E31" s="9">
        <v>1</v>
      </c>
      <c r="F31" s="9">
        <v>1</v>
      </c>
      <c r="G31" s="9">
        <v>2</v>
      </c>
      <c r="H31" s="9">
        <v>6</v>
      </c>
      <c r="I31" s="9">
        <v>2</v>
      </c>
      <c r="J31" s="9">
        <v>6</v>
      </c>
      <c r="K31" s="9">
        <v>2</v>
      </c>
      <c r="L31" s="40">
        <v>21.2</v>
      </c>
      <c r="M31" s="10">
        <v>21.2</v>
      </c>
      <c r="N31" s="90">
        <v>8.1</v>
      </c>
      <c r="O31" s="90"/>
      <c r="P31" s="90"/>
    </row>
    <row r="32" spans="2:16" x14ac:dyDescent="0.15">
      <c r="B32" s="248" t="s">
        <v>15</v>
      </c>
      <c r="C32" s="204"/>
      <c r="D32" s="9">
        <v>20</v>
      </c>
      <c r="E32" s="9">
        <v>1</v>
      </c>
      <c r="F32" s="9">
        <v>3</v>
      </c>
      <c r="G32" s="9">
        <v>7</v>
      </c>
      <c r="H32" s="9">
        <v>3</v>
      </c>
      <c r="I32" s="9">
        <v>3</v>
      </c>
      <c r="J32" s="9">
        <v>2</v>
      </c>
      <c r="K32" s="9">
        <v>1</v>
      </c>
      <c r="L32" s="40">
        <v>14.7</v>
      </c>
      <c r="M32" s="10">
        <v>16.3</v>
      </c>
      <c r="N32" s="90">
        <v>7.2</v>
      </c>
      <c r="O32" s="90"/>
      <c r="P32" s="90"/>
    </row>
    <row r="33" spans="2:16" x14ac:dyDescent="0.15">
      <c r="B33" s="248" t="s">
        <v>16</v>
      </c>
      <c r="C33" s="204"/>
      <c r="D33" s="9">
        <v>201</v>
      </c>
      <c r="E33" s="9">
        <v>1</v>
      </c>
      <c r="F33" s="9">
        <v>10</v>
      </c>
      <c r="G33" s="9">
        <v>25</v>
      </c>
      <c r="H33" s="9">
        <v>32</v>
      </c>
      <c r="I33" s="9">
        <v>43</v>
      </c>
      <c r="J33" s="9">
        <v>49</v>
      </c>
      <c r="K33" s="9">
        <v>41</v>
      </c>
      <c r="L33" s="40">
        <v>24.3</v>
      </c>
      <c r="M33" s="10">
        <v>23.4</v>
      </c>
      <c r="N33" s="90">
        <v>7.8</v>
      </c>
      <c r="O33" s="90"/>
      <c r="P33" s="90"/>
    </row>
    <row r="34" spans="2:16" x14ac:dyDescent="0.15">
      <c r="B34" s="248" t="s">
        <v>17</v>
      </c>
      <c r="C34" s="204"/>
      <c r="D34" s="9">
        <v>130</v>
      </c>
      <c r="E34" s="9">
        <v>5</v>
      </c>
      <c r="F34" s="9">
        <v>8</v>
      </c>
      <c r="G34" s="9">
        <v>12</v>
      </c>
      <c r="H34" s="9">
        <v>30</v>
      </c>
      <c r="I34" s="9">
        <v>22</v>
      </c>
      <c r="J34" s="9">
        <v>22</v>
      </c>
      <c r="K34" s="9">
        <v>31</v>
      </c>
      <c r="L34" s="40">
        <v>22</v>
      </c>
      <c r="M34" s="10">
        <v>22.3</v>
      </c>
      <c r="N34" s="90">
        <v>8.6</v>
      </c>
      <c r="O34" s="90"/>
      <c r="P34" s="90"/>
    </row>
    <row r="35" spans="2:16" x14ac:dyDescent="0.15">
      <c r="B35" s="248" t="s">
        <v>18</v>
      </c>
      <c r="C35" s="204"/>
      <c r="D35" s="9">
        <v>580</v>
      </c>
      <c r="E35" s="9">
        <v>8</v>
      </c>
      <c r="F35" s="9">
        <v>21</v>
      </c>
      <c r="G35" s="9">
        <v>54</v>
      </c>
      <c r="H35" s="9">
        <v>86</v>
      </c>
      <c r="I35" s="9">
        <v>102</v>
      </c>
      <c r="J35" s="9">
        <v>135</v>
      </c>
      <c r="K35" s="9">
        <v>174</v>
      </c>
      <c r="L35" s="40">
        <v>25.7</v>
      </c>
      <c r="M35" s="10">
        <v>24.3</v>
      </c>
      <c r="N35" s="90">
        <v>7.8</v>
      </c>
      <c r="O35" s="90"/>
      <c r="P35" s="90"/>
    </row>
    <row r="36" spans="2:16" x14ac:dyDescent="0.15">
      <c r="B36" s="248" t="s">
        <v>19</v>
      </c>
      <c r="C36" s="204"/>
      <c r="D36" s="9">
        <v>292</v>
      </c>
      <c r="E36" s="9">
        <v>2</v>
      </c>
      <c r="F36" s="9">
        <v>22</v>
      </c>
      <c r="G36" s="9">
        <v>42</v>
      </c>
      <c r="H36" s="9">
        <v>47</v>
      </c>
      <c r="I36" s="9">
        <v>54</v>
      </c>
      <c r="J36" s="9">
        <v>57</v>
      </c>
      <c r="K36" s="9">
        <v>68</v>
      </c>
      <c r="L36" s="40">
        <v>23.2</v>
      </c>
      <c r="M36" s="10">
        <v>22.5</v>
      </c>
      <c r="N36" s="90">
        <v>8.1999999999999993</v>
      </c>
      <c r="O36" s="90"/>
      <c r="P36" s="90"/>
    </row>
    <row r="37" spans="2:16" x14ac:dyDescent="0.15">
      <c r="B37" s="248" t="s">
        <v>20</v>
      </c>
      <c r="C37" s="204"/>
      <c r="D37" s="9">
        <v>8</v>
      </c>
      <c r="E37" s="9">
        <v>0</v>
      </c>
      <c r="F37" s="9">
        <v>1</v>
      </c>
      <c r="G37" s="9">
        <v>1</v>
      </c>
      <c r="H37" s="9">
        <v>2</v>
      </c>
      <c r="I37" s="9">
        <v>1</v>
      </c>
      <c r="J37" s="9">
        <v>2</v>
      </c>
      <c r="K37" s="9">
        <v>1</v>
      </c>
      <c r="L37" s="40">
        <v>20.399999999999999</v>
      </c>
      <c r="M37" s="10">
        <v>20.7</v>
      </c>
      <c r="N37" s="96">
        <v>7.4</v>
      </c>
      <c r="O37" s="90"/>
      <c r="P37" s="90"/>
    </row>
    <row r="38" spans="2:16" x14ac:dyDescent="0.15">
      <c r="B38" s="248" t="s">
        <v>21</v>
      </c>
      <c r="C38" s="204"/>
      <c r="D38" s="9">
        <v>17</v>
      </c>
      <c r="E38" s="9">
        <v>1</v>
      </c>
      <c r="F38" s="9">
        <v>1</v>
      </c>
      <c r="G38" s="9">
        <v>4</v>
      </c>
      <c r="H38" s="9">
        <v>3</v>
      </c>
      <c r="I38" s="9">
        <v>2</v>
      </c>
      <c r="J38" s="9">
        <v>4</v>
      </c>
      <c r="K38" s="9">
        <v>2</v>
      </c>
      <c r="L38" s="40">
        <v>18.399999999999999</v>
      </c>
      <c r="M38" s="10">
        <v>19.3</v>
      </c>
      <c r="N38" s="90">
        <v>8.5</v>
      </c>
      <c r="O38" s="90"/>
      <c r="P38" s="90"/>
    </row>
    <row r="39" spans="2:16" x14ac:dyDescent="0.15">
      <c r="B39" s="248" t="s">
        <v>22</v>
      </c>
      <c r="C39" s="204"/>
      <c r="D39" s="9">
        <v>6</v>
      </c>
      <c r="E39" s="9">
        <v>0</v>
      </c>
      <c r="F39" s="9">
        <v>0</v>
      </c>
      <c r="G39" s="9">
        <v>0</v>
      </c>
      <c r="H39" s="9">
        <v>1</v>
      </c>
      <c r="I39" s="9">
        <v>2</v>
      </c>
      <c r="J39" s="9">
        <v>3</v>
      </c>
      <c r="K39" s="9">
        <v>0</v>
      </c>
      <c r="L39" s="40">
        <v>24.6</v>
      </c>
      <c r="M39" s="10">
        <v>24.4</v>
      </c>
      <c r="N39" s="90">
        <v>3.2</v>
      </c>
      <c r="O39" s="90"/>
      <c r="P39" s="90"/>
    </row>
    <row r="40" spans="2:16" x14ac:dyDescent="0.15">
      <c r="B40" s="248" t="s">
        <v>23</v>
      </c>
      <c r="C40" s="204"/>
      <c r="D40" s="9">
        <v>5</v>
      </c>
      <c r="E40" s="171">
        <v>1</v>
      </c>
      <c r="F40" s="171">
        <v>0</v>
      </c>
      <c r="G40" s="171">
        <v>1</v>
      </c>
      <c r="H40" s="171">
        <v>2</v>
      </c>
      <c r="I40" s="171">
        <v>0</v>
      </c>
      <c r="J40" s="171">
        <v>1</v>
      </c>
      <c r="K40" s="171">
        <v>0</v>
      </c>
      <c r="L40" s="46">
        <v>16.399999999999999</v>
      </c>
      <c r="M40" s="47">
        <v>15.4</v>
      </c>
      <c r="N40" s="96">
        <v>7.8</v>
      </c>
      <c r="O40" s="96"/>
      <c r="P40" s="96"/>
    </row>
    <row r="41" spans="2:16" x14ac:dyDescent="0.15">
      <c r="B41" s="248" t="s">
        <v>24</v>
      </c>
      <c r="C41" s="204"/>
      <c r="D41" s="9">
        <v>2</v>
      </c>
      <c r="E41" s="9">
        <v>0</v>
      </c>
      <c r="F41" s="9">
        <v>0</v>
      </c>
      <c r="G41" s="9">
        <v>1</v>
      </c>
      <c r="H41" s="9">
        <v>0</v>
      </c>
      <c r="I41" s="9">
        <v>1</v>
      </c>
      <c r="J41" s="9">
        <v>0</v>
      </c>
      <c r="K41" s="9">
        <v>0</v>
      </c>
      <c r="L41" s="40">
        <v>16.5</v>
      </c>
      <c r="M41" s="10">
        <v>16.5</v>
      </c>
      <c r="N41" s="90">
        <v>6.1</v>
      </c>
      <c r="O41" s="90"/>
      <c r="P41" s="90"/>
    </row>
    <row r="42" spans="2:16" x14ac:dyDescent="0.15">
      <c r="B42" s="248" t="s">
        <v>25</v>
      </c>
      <c r="C42" s="204"/>
      <c r="D42" s="9">
        <v>11</v>
      </c>
      <c r="E42" s="9">
        <v>0</v>
      </c>
      <c r="F42" s="9">
        <v>1</v>
      </c>
      <c r="G42" s="9">
        <v>3</v>
      </c>
      <c r="H42" s="9">
        <v>4</v>
      </c>
      <c r="I42" s="9">
        <v>1</v>
      </c>
      <c r="J42" s="9">
        <v>1</v>
      </c>
      <c r="K42" s="9">
        <v>1</v>
      </c>
      <c r="L42" s="40">
        <v>15.9</v>
      </c>
      <c r="M42" s="10">
        <v>18.600000000000001</v>
      </c>
      <c r="N42" s="90">
        <v>7.1</v>
      </c>
      <c r="O42" s="90"/>
      <c r="P42" s="90"/>
    </row>
    <row r="43" spans="2:16" x14ac:dyDescent="0.15">
      <c r="B43" s="248" t="s">
        <v>26</v>
      </c>
      <c r="C43" s="204"/>
      <c r="D43" s="9">
        <v>8</v>
      </c>
      <c r="E43" s="9">
        <v>0</v>
      </c>
      <c r="F43" s="9">
        <v>2</v>
      </c>
      <c r="G43" s="9">
        <v>1</v>
      </c>
      <c r="H43" s="9">
        <v>0</v>
      </c>
      <c r="I43" s="9">
        <v>2</v>
      </c>
      <c r="J43" s="9">
        <v>1</v>
      </c>
      <c r="K43" s="9">
        <v>2</v>
      </c>
      <c r="L43" s="40">
        <v>23.5</v>
      </c>
      <c r="M43" s="10">
        <v>20.8</v>
      </c>
      <c r="N43" s="90">
        <v>9.1999999999999993</v>
      </c>
      <c r="O43" s="90"/>
      <c r="P43" s="90"/>
    </row>
    <row r="44" spans="2:16" x14ac:dyDescent="0.15">
      <c r="B44" s="248" t="s">
        <v>27</v>
      </c>
      <c r="C44" s="204"/>
      <c r="D44" s="9">
        <v>15</v>
      </c>
      <c r="E44" s="9">
        <v>1</v>
      </c>
      <c r="F44" s="9">
        <v>0</v>
      </c>
      <c r="G44" s="9">
        <v>1</v>
      </c>
      <c r="H44" s="9">
        <v>3</v>
      </c>
      <c r="I44" s="9">
        <v>3</v>
      </c>
      <c r="J44" s="9">
        <v>2</v>
      </c>
      <c r="K44" s="9">
        <v>5</v>
      </c>
      <c r="L44" s="40">
        <v>23.6</v>
      </c>
      <c r="M44" s="10">
        <v>23.5</v>
      </c>
      <c r="N44" s="90">
        <v>8.4</v>
      </c>
      <c r="O44" s="90"/>
      <c r="P44" s="90"/>
    </row>
    <row r="45" spans="2:16" x14ac:dyDescent="0.15">
      <c r="B45" s="248" t="s">
        <v>28</v>
      </c>
      <c r="C45" s="204"/>
      <c r="D45" s="9">
        <v>165</v>
      </c>
      <c r="E45" s="9">
        <v>2</v>
      </c>
      <c r="F45" s="9">
        <v>16</v>
      </c>
      <c r="G45" s="9">
        <v>20</v>
      </c>
      <c r="H45" s="9">
        <v>20</v>
      </c>
      <c r="I45" s="9">
        <v>40</v>
      </c>
      <c r="J45" s="9">
        <v>48</v>
      </c>
      <c r="K45" s="9">
        <v>19</v>
      </c>
      <c r="L45" s="40">
        <v>23.6</v>
      </c>
      <c r="M45" s="10">
        <v>22</v>
      </c>
      <c r="N45" s="90">
        <v>7.9</v>
      </c>
      <c r="O45" s="90"/>
      <c r="P45" s="90"/>
    </row>
    <row r="46" spans="2:16" x14ac:dyDescent="0.15">
      <c r="B46" s="248" t="s">
        <v>29</v>
      </c>
      <c r="C46" s="204"/>
      <c r="D46" s="9">
        <v>4</v>
      </c>
      <c r="E46" s="9">
        <v>0</v>
      </c>
      <c r="F46" s="9">
        <v>1</v>
      </c>
      <c r="G46" s="9">
        <v>0</v>
      </c>
      <c r="H46" s="9">
        <v>1</v>
      </c>
      <c r="I46" s="9">
        <v>0</v>
      </c>
      <c r="J46" s="9">
        <v>2</v>
      </c>
      <c r="K46" s="9">
        <v>0</v>
      </c>
      <c r="L46" s="40">
        <v>21</v>
      </c>
      <c r="M46" s="10">
        <v>19.5</v>
      </c>
      <c r="N46" s="90">
        <v>7.8</v>
      </c>
      <c r="O46" s="90"/>
      <c r="P46" s="90"/>
    </row>
    <row r="47" spans="2:16" x14ac:dyDescent="0.15">
      <c r="B47" s="248" t="s">
        <v>30</v>
      </c>
      <c r="C47" s="204"/>
      <c r="D47" s="9">
        <v>36</v>
      </c>
      <c r="E47" s="9">
        <v>0</v>
      </c>
      <c r="F47" s="9">
        <v>3</v>
      </c>
      <c r="G47" s="9">
        <v>4</v>
      </c>
      <c r="H47" s="9">
        <v>8</v>
      </c>
      <c r="I47" s="9">
        <v>5</v>
      </c>
      <c r="J47" s="9">
        <v>10</v>
      </c>
      <c r="K47" s="9">
        <v>6</v>
      </c>
      <c r="L47" s="40">
        <v>22</v>
      </c>
      <c r="M47" s="10">
        <v>22.3</v>
      </c>
      <c r="N47" s="90">
        <v>8</v>
      </c>
      <c r="O47" s="90"/>
      <c r="P47" s="90"/>
    </row>
    <row r="48" spans="2:16" x14ac:dyDescent="0.15">
      <c r="B48" s="248" t="s">
        <v>31</v>
      </c>
      <c r="C48" s="204"/>
      <c r="D48" s="9">
        <v>35</v>
      </c>
      <c r="E48" s="9">
        <v>2</v>
      </c>
      <c r="F48" s="9">
        <v>2</v>
      </c>
      <c r="G48" s="9">
        <v>8</v>
      </c>
      <c r="H48" s="9">
        <v>7</v>
      </c>
      <c r="I48" s="9">
        <v>4</v>
      </c>
      <c r="J48" s="9">
        <v>8</v>
      </c>
      <c r="K48" s="9">
        <v>4</v>
      </c>
      <c r="L48" s="40">
        <v>18.2</v>
      </c>
      <c r="M48" s="10">
        <v>19.600000000000001</v>
      </c>
      <c r="N48" s="90">
        <v>8.6</v>
      </c>
      <c r="O48" s="90"/>
      <c r="P48" s="90"/>
    </row>
    <row r="49" spans="2:16" x14ac:dyDescent="0.15">
      <c r="B49" s="248" t="s">
        <v>32</v>
      </c>
      <c r="C49" s="204"/>
      <c r="D49" s="9">
        <v>336</v>
      </c>
      <c r="E49" s="9">
        <v>3</v>
      </c>
      <c r="F49" s="9">
        <v>17</v>
      </c>
      <c r="G49" s="9">
        <v>44</v>
      </c>
      <c r="H49" s="9">
        <v>68</v>
      </c>
      <c r="I49" s="9">
        <v>52</v>
      </c>
      <c r="J49" s="9">
        <v>76</v>
      </c>
      <c r="K49" s="9">
        <v>76</v>
      </c>
      <c r="L49" s="40">
        <v>23.7</v>
      </c>
      <c r="M49" s="10">
        <v>23</v>
      </c>
      <c r="N49" s="90">
        <v>8</v>
      </c>
      <c r="O49" s="90"/>
      <c r="P49" s="90"/>
    </row>
    <row r="50" spans="2:16" x14ac:dyDescent="0.15">
      <c r="B50" s="248" t="s">
        <v>33</v>
      </c>
      <c r="C50" s="204"/>
      <c r="D50" s="9">
        <v>98</v>
      </c>
      <c r="E50" s="9">
        <v>2</v>
      </c>
      <c r="F50" s="9">
        <v>3</v>
      </c>
      <c r="G50" s="9">
        <v>13</v>
      </c>
      <c r="H50" s="9">
        <v>22</v>
      </c>
      <c r="I50" s="9">
        <v>24</v>
      </c>
      <c r="J50" s="9">
        <v>19</v>
      </c>
      <c r="K50" s="9">
        <v>15</v>
      </c>
      <c r="L50" s="40">
        <v>21.8</v>
      </c>
      <c r="M50" s="10">
        <v>22.1</v>
      </c>
      <c r="N50" s="90">
        <v>7.1</v>
      </c>
      <c r="O50" s="90"/>
      <c r="P50" s="90"/>
    </row>
    <row r="51" spans="2:16" x14ac:dyDescent="0.15">
      <c r="B51" s="248" t="s">
        <v>34</v>
      </c>
      <c r="C51" s="204"/>
      <c r="D51" s="9">
        <v>11</v>
      </c>
      <c r="E51" s="9">
        <v>0</v>
      </c>
      <c r="F51" s="9">
        <v>1</v>
      </c>
      <c r="G51" s="9">
        <v>4</v>
      </c>
      <c r="H51" s="9">
        <v>2</v>
      </c>
      <c r="I51" s="9">
        <v>2</v>
      </c>
      <c r="J51" s="9">
        <v>1</v>
      </c>
      <c r="K51" s="9">
        <v>1</v>
      </c>
      <c r="L51" s="40">
        <v>17.8</v>
      </c>
      <c r="M51" s="10">
        <v>18.7</v>
      </c>
      <c r="N51" s="90">
        <v>7.1</v>
      </c>
      <c r="O51" s="90"/>
      <c r="P51" s="90"/>
    </row>
    <row r="52" spans="2:16" x14ac:dyDescent="0.15">
      <c r="B52" s="248" t="s">
        <v>35</v>
      </c>
      <c r="C52" s="204"/>
      <c r="D52" s="9">
        <v>3</v>
      </c>
      <c r="E52" s="9">
        <v>0</v>
      </c>
      <c r="F52" s="9">
        <v>0</v>
      </c>
      <c r="G52" s="9">
        <v>0</v>
      </c>
      <c r="H52" s="9">
        <v>1</v>
      </c>
      <c r="I52" s="9">
        <v>0</v>
      </c>
      <c r="J52" s="9">
        <v>1</v>
      </c>
      <c r="K52" s="9">
        <v>1</v>
      </c>
      <c r="L52" s="40">
        <v>28.1</v>
      </c>
      <c r="M52" s="10">
        <v>25.4</v>
      </c>
      <c r="N52" s="90">
        <v>6.1</v>
      </c>
      <c r="O52" s="90"/>
      <c r="P52" s="90"/>
    </row>
    <row r="53" spans="2:16" x14ac:dyDescent="0.15">
      <c r="B53" s="248" t="s">
        <v>36</v>
      </c>
      <c r="C53" s="204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40">
        <v>0</v>
      </c>
      <c r="M53" s="10">
        <v>0</v>
      </c>
      <c r="N53" s="90">
        <v>0</v>
      </c>
      <c r="O53" s="90"/>
      <c r="P53" s="90"/>
    </row>
    <row r="54" spans="2:16" x14ac:dyDescent="0.15">
      <c r="B54" s="248" t="s">
        <v>37</v>
      </c>
      <c r="C54" s="204"/>
      <c r="D54" s="9">
        <v>2</v>
      </c>
      <c r="E54" s="9">
        <v>0</v>
      </c>
      <c r="F54" s="9">
        <v>0</v>
      </c>
      <c r="G54" s="9">
        <v>0</v>
      </c>
      <c r="H54" s="9">
        <v>1</v>
      </c>
      <c r="I54" s="9">
        <v>1</v>
      </c>
      <c r="J54" s="9">
        <v>0</v>
      </c>
      <c r="K54" s="9">
        <v>0</v>
      </c>
      <c r="L54" s="40">
        <v>20.6</v>
      </c>
      <c r="M54" s="10">
        <v>20.6</v>
      </c>
      <c r="N54" s="90">
        <v>2.2999999999999998</v>
      </c>
      <c r="O54" s="90"/>
      <c r="P54" s="90"/>
    </row>
    <row r="55" spans="2:16" x14ac:dyDescent="0.15">
      <c r="B55" s="248" t="s">
        <v>38</v>
      </c>
      <c r="C55" s="204"/>
      <c r="D55" s="9">
        <v>13</v>
      </c>
      <c r="E55" s="9">
        <v>0</v>
      </c>
      <c r="F55" s="9">
        <v>1</v>
      </c>
      <c r="G55" s="9">
        <v>3</v>
      </c>
      <c r="H55" s="9">
        <v>2</v>
      </c>
      <c r="I55" s="9">
        <v>1</v>
      </c>
      <c r="J55" s="9">
        <v>6</v>
      </c>
      <c r="K55" s="9">
        <v>0</v>
      </c>
      <c r="L55" s="40">
        <v>20.100000000000001</v>
      </c>
      <c r="M55" s="10">
        <v>20.6</v>
      </c>
      <c r="N55" s="90">
        <v>7.1</v>
      </c>
      <c r="O55" s="90"/>
      <c r="P55" s="90"/>
    </row>
    <row r="56" spans="2:16" x14ac:dyDescent="0.15">
      <c r="B56" s="248" t="s">
        <v>39</v>
      </c>
      <c r="C56" s="204"/>
      <c r="D56" s="9">
        <v>32</v>
      </c>
      <c r="E56" s="9">
        <v>0</v>
      </c>
      <c r="F56" s="9">
        <v>4</v>
      </c>
      <c r="G56" s="9">
        <v>3</v>
      </c>
      <c r="H56" s="9">
        <v>6</v>
      </c>
      <c r="I56" s="9">
        <v>9</v>
      </c>
      <c r="J56" s="9">
        <v>7</v>
      </c>
      <c r="K56" s="9">
        <v>3</v>
      </c>
      <c r="L56" s="40">
        <v>20.7</v>
      </c>
      <c r="M56" s="10">
        <v>20.2</v>
      </c>
      <c r="N56" s="90">
        <v>7.1</v>
      </c>
      <c r="O56" s="90"/>
      <c r="P56" s="90"/>
    </row>
    <row r="57" spans="2:16" x14ac:dyDescent="0.15">
      <c r="B57" s="248" t="s">
        <v>40</v>
      </c>
      <c r="C57" s="204"/>
      <c r="D57" s="9">
        <v>8</v>
      </c>
      <c r="E57" s="9">
        <v>1</v>
      </c>
      <c r="F57" s="9">
        <v>2</v>
      </c>
      <c r="G57" s="9">
        <v>0</v>
      </c>
      <c r="H57" s="9">
        <v>1</v>
      </c>
      <c r="I57" s="9">
        <v>1</v>
      </c>
      <c r="J57" s="9">
        <v>3</v>
      </c>
      <c r="K57" s="9">
        <v>0</v>
      </c>
      <c r="L57" s="40">
        <v>19.3</v>
      </c>
      <c r="M57" s="10">
        <v>18.3</v>
      </c>
      <c r="N57" s="90">
        <v>9.5</v>
      </c>
      <c r="O57" s="90"/>
      <c r="P57" s="90"/>
    </row>
    <row r="58" spans="2:16" x14ac:dyDescent="0.15">
      <c r="B58" s="248" t="s">
        <v>41</v>
      </c>
      <c r="C58" s="204"/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40">
        <v>0</v>
      </c>
      <c r="M58" s="10">
        <v>0</v>
      </c>
      <c r="N58" s="90">
        <v>0</v>
      </c>
      <c r="O58" s="90"/>
      <c r="P58" s="90"/>
    </row>
    <row r="59" spans="2:16" x14ac:dyDescent="0.15">
      <c r="B59" s="248" t="s">
        <v>42</v>
      </c>
      <c r="C59" s="204"/>
      <c r="D59" s="9">
        <v>12</v>
      </c>
      <c r="E59" s="9">
        <v>0</v>
      </c>
      <c r="F59" s="9">
        <v>0</v>
      </c>
      <c r="G59" s="9">
        <v>4</v>
      </c>
      <c r="H59" s="9">
        <v>3</v>
      </c>
      <c r="I59" s="9">
        <v>1</v>
      </c>
      <c r="J59" s="9">
        <v>3</v>
      </c>
      <c r="K59" s="9">
        <v>1</v>
      </c>
      <c r="L59" s="40">
        <v>18</v>
      </c>
      <c r="M59" s="10">
        <v>20.3</v>
      </c>
      <c r="N59" s="90">
        <v>7.1</v>
      </c>
      <c r="O59" s="90"/>
      <c r="P59" s="90"/>
    </row>
    <row r="60" spans="2:16" x14ac:dyDescent="0.15">
      <c r="B60" s="248" t="s">
        <v>43</v>
      </c>
      <c r="C60" s="204"/>
      <c r="D60" s="9">
        <v>12</v>
      </c>
      <c r="E60" s="9">
        <v>1</v>
      </c>
      <c r="F60" s="9">
        <v>3</v>
      </c>
      <c r="G60" s="9">
        <v>3</v>
      </c>
      <c r="H60" s="9">
        <v>1</v>
      </c>
      <c r="I60" s="9">
        <v>1</v>
      </c>
      <c r="J60" s="9">
        <v>2</v>
      </c>
      <c r="K60" s="9">
        <v>1</v>
      </c>
      <c r="L60" s="40">
        <v>13.3</v>
      </c>
      <c r="M60" s="10">
        <v>16</v>
      </c>
      <c r="N60" s="90">
        <v>9.5</v>
      </c>
      <c r="O60" s="90"/>
      <c r="P60" s="90"/>
    </row>
    <row r="61" spans="2:16" x14ac:dyDescent="0.15">
      <c r="B61" s="248" t="s">
        <v>44</v>
      </c>
      <c r="C61" s="204"/>
      <c r="D61" s="9">
        <v>7</v>
      </c>
      <c r="E61" s="9">
        <v>0</v>
      </c>
      <c r="F61" s="9">
        <v>2</v>
      </c>
      <c r="G61" s="9">
        <v>3</v>
      </c>
      <c r="H61" s="9">
        <v>0</v>
      </c>
      <c r="I61" s="9">
        <v>2</v>
      </c>
      <c r="J61" s="9">
        <v>0</v>
      </c>
      <c r="K61" s="9">
        <v>0</v>
      </c>
      <c r="L61" s="40">
        <v>12.1</v>
      </c>
      <c r="M61" s="10">
        <v>14.9</v>
      </c>
      <c r="N61" s="90">
        <v>6</v>
      </c>
      <c r="O61" s="90"/>
      <c r="P61" s="90"/>
    </row>
    <row r="62" spans="2:16" x14ac:dyDescent="0.15">
      <c r="B62" s="248" t="s">
        <v>45</v>
      </c>
      <c r="C62" s="204"/>
      <c r="D62" s="9">
        <v>195</v>
      </c>
      <c r="E62" s="9">
        <v>0</v>
      </c>
      <c r="F62" s="9">
        <v>14</v>
      </c>
      <c r="G62" s="9">
        <v>24</v>
      </c>
      <c r="H62" s="9">
        <v>44</v>
      </c>
      <c r="I62" s="9">
        <v>37</v>
      </c>
      <c r="J62" s="9">
        <v>42</v>
      </c>
      <c r="K62" s="9">
        <v>34</v>
      </c>
      <c r="L62" s="40">
        <v>22.3</v>
      </c>
      <c r="M62" s="10">
        <v>22</v>
      </c>
      <c r="N62" s="90">
        <v>7.8</v>
      </c>
      <c r="O62" s="90"/>
      <c r="P62" s="90"/>
    </row>
    <row r="63" spans="2:16" x14ac:dyDescent="0.15">
      <c r="B63" s="248" t="s">
        <v>46</v>
      </c>
      <c r="C63" s="204"/>
      <c r="D63" s="9">
        <v>4</v>
      </c>
      <c r="E63" s="9">
        <v>0</v>
      </c>
      <c r="F63" s="9">
        <v>1</v>
      </c>
      <c r="G63" s="9">
        <v>1</v>
      </c>
      <c r="H63" s="9">
        <v>0</v>
      </c>
      <c r="I63" s="9">
        <v>1</v>
      </c>
      <c r="J63" s="9">
        <v>1</v>
      </c>
      <c r="K63" s="9">
        <v>0</v>
      </c>
      <c r="L63" s="40">
        <v>18.100000000000001</v>
      </c>
      <c r="M63" s="10">
        <v>18</v>
      </c>
      <c r="N63" s="90">
        <v>7.6</v>
      </c>
      <c r="O63" s="90"/>
      <c r="P63" s="90"/>
    </row>
    <row r="64" spans="2:16" x14ac:dyDescent="0.15">
      <c r="B64" s="248" t="s">
        <v>47</v>
      </c>
      <c r="C64" s="204"/>
      <c r="D64" s="9">
        <v>15</v>
      </c>
      <c r="E64" s="9">
        <v>0</v>
      </c>
      <c r="F64" s="9">
        <v>0</v>
      </c>
      <c r="G64" s="9">
        <v>1</v>
      </c>
      <c r="H64" s="9">
        <v>5</v>
      </c>
      <c r="I64" s="9">
        <v>4</v>
      </c>
      <c r="J64" s="9">
        <v>3</v>
      </c>
      <c r="K64" s="9">
        <v>2</v>
      </c>
      <c r="L64" s="40">
        <v>20.7</v>
      </c>
      <c r="M64" s="10">
        <v>22.5</v>
      </c>
      <c r="N64" s="90">
        <v>6.3</v>
      </c>
      <c r="O64" s="90"/>
      <c r="P64" s="90"/>
    </row>
    <row r="65" spans="2:16" x14ac:dyDescent="0.15">
      <c r="B65" s="248" t="s">
        <v>48</v>
      </c>
      <c r="C65" s="204"/>
      <c r="D65" s="9">
        <v>8</v>
      </c>
      <c r="E65" s="9">
        <v>0</v>
      </c>
      <c r="F65" s="9">
        <v>0</v>
      </c>
      <c r="G65" s="9">
        <v>0</v>
      </c>
      <c r="H65" s="9">
        <v>3</v>
      </c>
      <c r="I65" s="9">
        <v>2</v>
      </c>
      <c r="J65" s="9">
        <v>3</v>
      </c>
      <c r="K65" s="9">
        <v>0</v>
      </c>
      <c r="L65" s="40">
        <v>20.6</v>
      </c>
      <c r="M65" s="10">
        <v>22.5</v>
      </c>
      <c r="N65" s="90">
        <v>4.8</v>
      </c>
      <c r="O65" s="90"/>
      <c r="P65" s="90"/>
    </row>
    <row r="66" spans="2:16" x14ac:dyDescent="0.15">
      <c r="B66" s="248" t="s">
        <v>49</v>
      </c>
      <c r="C66" s="204"/>
      <c r="D66" s="9">
        <v>10</v>
      </c>
      <c r="E66" s="9">
        <v>0</v>
      </c>
      <c r="F66" s="9">
        <v>2</v>
      </c>
      <c r="G66" s="9">
        <v>1</v>
      </c>
      <c r="H66" s="9">
        <v>1</v>
      </c>
      <c r="I66" s="9">
        <v>5</v>
      </c>
      <c r="J66" s="9">
        <v>1</v>
      </c>
      <c r="K66" s="9">
        <v>0</v>
      </c>
      <c r="L66" s="40">
        <v>20.8</v>
      </c>
      <c r="M66" s="10">
        <v>18.5</v>
      </c>
      <c r="N66" s="90">
        <v>6.9</v>
      </c>
      <c r="O66" s="90"/>
      <c r="P66" s="90"/>
    </row>
    <row r="67" spans="2:16" x14ac:dyDescent="0.15">
      <c r="B67" s="248" t="s">
        <v>50</v>
      </c>
      <c r="C67" s="204"/>
      <c r="D67" s="9">
        <v>9</v>
      </c>
      <c r="E67" s="9">
        <v>1</v>
      </c>
      <c r="F67" s="9">
        <v>0</v>
      </c>
      <c r="G67" s="9">
        <v>1</v>
      </c>
      <c r="H67" s="9">
        <v>4</v>
      </c>
      <c r="I67" s="9">
        <v>1</v>
      </c>
      <c r="J67" s="9">
        <v>2</v>
      </c>
      <c r="K67" s="9">
        <v>0</v>
      </c>
      <c r="L67" s="40">
        <v>17.7</v>
      </c>
      <c r="M67" s="10">
        <v>18</v>
      </c>
      <c r="N67" s="90">
        <v>7.1</v>
      </c>
      <c r="O67" s="90"/>
      <c r="P67" s="90"/>
    </row>
    <row r="68" spans="2:16" x14ac:dyDescent="0.15">
      <c r="B68" s="248" t="s">
        <v>51</v>
      </c>
      <c r="C68" s="204"/>
      <c r="D68" s="9">
        <v>17</v>
      </c>
      <c r="E68" s="9">
        <v>0</v>
      </c>
      <c r="F68" s="9">
        <v>1</v>
      </c>
      <c r="G68" s="9">
        <v>3</v>
      </c>
      <c r="H68" s="9">
        <v>8</v>
      </c>
      <c r="I68" s="9">
        <v>1</v>
      </c>
      <c r="J68" s="9">
        <v>3</v>
      </c>
      <c r="K68" s="9">
        <v>1</v>
      </c>
      <c r="L68" s="40">
        <v>18</v>
      </c>
      <c r="M68" s="10">
        <v>19.100000000000001</v>
      </c>
      <c r="N68" s="90">
        <v>6.3</v>
      </c>
      <c r="O68" s="90"/>
      <c r="P68" s="90"/>
    </row>
    <row r="69" spans="2:16" x14ac:dyDescent="0.15">
      <c r="B69" s="247" t="s">
        <v>73</v>
      </c>
      <c r="C69" s="222"/>
      <c r="D69" s="6">
        <v>59</v>
      </c>
      <c r="E69" s="6">
        <v>1</v>
      </c>
      <c r="F69" s="6">
        <v>4</v>
      </c>
      <c r="G69" s="6">
        <v>14</v>
      </c>
      <c r="H69" s="6">
        <v>11</v>
      </c>
      <c r="I69" s="6">
        <v>8</v>
      </c>
      <c r="J69" s="6">
        <v>9</v>
      </c>
      <c r="K69" s="6">
        <v>12</v>
      </c>
      <c r="L69" s="45">
        <v>19.399999999999999</v>
      </c>
      <c r="M69" s="8">
        <v>21</v>
      </c>
      <c r="N69" s="94">
        <v>8.6</v>
      </c>
      <c r="O69" s="90"/>
      <c r="P69" s="90"/>
    </row>
    <row r="71" spans="2:16" x14ac:dyDescent="0.15">
      <c r="D71" s="148">
        <f>D6</f>
        <v>2609</v>
      </c>
    </row>
    <row r="72" spans="2:16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L3:L4"/>
    <mergeCell ref="M3:M4"/>
    <mergeCell ref="N3:N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6" ht="17.25" x14ac:dyDescent="0.2">
      <c r="B1" s="26" t="s">
        <v>362</v>
      </c>
      <c r="D1" s="26" t="s">
        <v>239</v>
      </c>
      <c r="L1" s="26"/>
      <c r="S1" s="26" t="s">
        <v>239</v>
      </c>
      <c r="Z1" s="26"/>
    </row>
    <row r="2" spans="1:26" ht="17.25" x14ac:dyDescent="0.2">
      <c r="A2" s="26"/>
      <c r="B2" s="1" t="s">
        <v>375</v>
      </c>
    </row>
    <row r="3" spans="1:26" ht="30" customHeight="1" x14ac:dyDescent="0.2">
      <c r="A3" s="26"/>
      <c r="B3" s="269" t="s">
        <v>240</v>
      </c>
      <c r="C3" s="254"/>
      <c r="D3" s="295" t="s">
        <v>144</v>
      </c>
      <c r="E3" s="298" t="s">
        <v>241</v>
      </c>
      <c r="F3" s="271" t="s">
        <v>242</v>
      </c>
      <c r="G3" s="271"/>
      <c r="H3" s="271"/>
      <c r="I3" s="271"/>
      <c r="J3" s="271"/>
      <c r="K3" s="272"/>
      <c r="L3" s="298" t="s">
        <v>241</v>
      </c>
      <c r="M3" s="271" t="s">
        <v>243</v>
      </c>
      <c r="N3" s="271"/>
      <c r="O3" s="271"/>
      <c r="P3" s="271"/>
      <c r="Q3" s="271"/>
      <c r="R3" s="272"/>
      <c r="S3" s="300" t="s">
        <v>244</v>
      </c>
      <c r="T3" s="302" t="s">
        <v>94</v>
      </c>
      <c r="U3" s="302" t="s">
        <v>95</v>
      </c>
      <c r="V3" s="304" t="s">
        <v>245</v>
      </c>
    </row>
    <row r="4" spans="1:26" ht="7.5" customHeight="1" x14ac:dyDescent="0.2">
      <c r="A4" s="26"/>
      <c r="B4" s="273"/>
      <c r="C4" s="274"/>
      <c r="D4" s="296"/>
      <c r="E4" s="298"/>
      <c r="F4" s="299" t="s">
        <v>246</v>
      </c>
      <c r="G4" s="257" t="s">
        <v>247</v>
      </c>
      <c r="H4" s="257" t="s">
        <v>248</v>
      </c>
      <c r="I4" s="257" t="s">
        <v>249</v>
      </c>
      <c r="J4" s="257" t="s">
        <v>250</v>
      </c>
      <c r="K4" s="257" t="s">
        <v>289</v>
      </c>
      <c r="L4" s="298"/>
      <c r="M4" s="299" t="s">
        <v>246</v>
      </c>
      <c r="N4" s="257" t="s">
        <v>247</v>
      </c>
      <c r="O4" s="257" t="s">
        <v>248</v>
      </c>
      <c r="P4" s="257" t="s">
        <v>249</v>
      </c>
      <c r="Q4" s="257" t="s">
        <v>250</v>
      </c>
      <c r="R4" s="257" t="s">
        <v>289</v>
      </c>
      <c r="S4" s="301"/>
      <c r="T4" s="303"/>
      <c r="U4" s="303"/>
      <c r="V4" s="305"/>
    </row>
    <row r="5" spans="1:26" ht="17.25" customHeight="1" x14ac:dyDescent="0.2">
      <c r="A5" s="26"/>
      <c r="B5" s="279" t="s">
        <v>85</v>
      </c>
      <c r="C5" s="280"/>
      <c r="D5" s="296"/>
      <c r="E5" s="298"/>
      <c r="F5" s="258"/>
      <c r="G5" s="258"/>
      <c r="H5" s="258"/>
      <c r="I5" s="258"/>
      <c r="J5" s="258"/>
      <c r="K5" s="258"/>
      <c r="L5" s="261"/>
      <c r="M5" s="258"/>
      <c r="N5" s="258"/>
      <c r="O5" s="258"/>
      <c r="P5" s="258"/>
      <c r="Q5" s="258"/>
      <c r="R5" s="258"/>
      <c r="S5" s="53"/>
      <c r="T5" s="258" t="s">
        <v>251</v>
      </c>
      <c r="U5" s="258" t="s">
        <v>251</v>
      </c>
      <c r="V5" s="258" t="s">
        <v>251</v>
      </c>
    </row>
    <row r="6" spans="1:26" ht="7.5" customHeight="1" x14ac:dyDescent="0.2">
      <c r="A6" s="26"/>
      <c r="B6" s="281"/>
      <c r="C6" s="278"/>
      <c r="D6" s="297"/>
      <c r="E6" s="298"/>
      <c r="F6" s="259"/>
      <c r="G6" s="259"/>
      <c r="H6" s="259"/>
      <c r="I6" s="259"/>
      <c r="J6" s="259"/>
      <c r="K6" s="259"/>
      <c r="L6" s="261"/>
      <c r="M6" s="259"/>
      <c r="N6" s="259"/>
      <c r="O6" s="259"/>
      <c r="P6" s="259"/>
      <c r="Q6" s="259"/>
      <c r="R6" s="259"/>
      <c r="S6" s="38"/>
      <c r="T6" s="259"/>
      <c r="U6" s="259"/>
      <c r="V6" s="259"/>
    </row>
    <row r="7" spans="1:26" ht="12" customHeight="1" x14ac:dyDescent="0.2">
      <c r="A7" s="26"/>
      <c r="B7" s="267" t="s">
        <v>0</v>
      </c>
      <c r="C7" s="290"/>
      <c r="D7" s="5">
        <v>2609</v>
      </c>
      <c r="E7" s="78">
        <v>2499</v>
      </c>
      <c r="F7" s="42">
        <v>21</v>
      </c>
      <c r="G7" s="42">
        <v>130</v>
      </c>
      <c r="H7" s="42">
        <v>325</v>
      </c>
      <c r="I7" s="42">
        <v>158</v>
      </c>
      <c r="J7" s="42">
        <v>258</v>
      </c>
      <c r="K7" s="42">
        <v>1607</v>
      </c>
      <c r="L7" s="78">
        <v>110</v>
      </c>
      <c r="M7" s="42">
        <v>3</v>
      </c>
      <c r="N7" s="42">
        <v>12</v>
      </c>
      <c r="O7" s="5">
        <v>37</v>
      </c>
      <c r="P7" s="5">
        <v>8</v>
      </c>
      <c r="Q7" s="5">
        <v>8</v>
      </c>
      <c r="R7" s="5">
        <v>42</v>
      </c>
      <c r="S7" s="123">
        <v>0</v>
      </c>
      <c r="T7" s="7">
        <v>35</v>
      </c>
      <c r="U7" s="7">
        <v>29.8</v>
      </c>
      <c r="V7" s="8">
        <v>7.2</v>
      </c>
      <c r="W7" s="9"/>
      <c r="X7" s="90"/>
      <c r="Y7" s="90"/>
      <c r="Z7" s="90"/>
    </row>
    <row r="8" spans="1:26" ht="12" customHeight="1" x14ac:dyDescent="0.2">
      <c r="A8" s="26"/>
      <c r="B8" s="267" t="s">
        <v>1</v>
      </c>
      <c r="C8" s="290"/>
      <c r="D8" s="42">
        <v>1914</v>
      </c>
      <c r="E8" s="78">
        <v>1835</v>
      </c>
      <c r="F8" s="42">
        <v>11</v>
      </c>
      <c r="G8" s="42">
        <v>99</v>
      </c>
      <c r="H8" s="42">
        <v>216</v>
      </c>
      <c r="I8" s="42">
        <v>102</v>
      </c>
      <c r="J8" s="42">
        <v>184</v>
      </c>
      <c r="K8" s="42">
        <v>1223</v>
      </c>
      <c r="L8" s="78">
        <v>79</v>
      </c>
      <c r="M8" s="42">
        <v>2</v>
      </c>
      <c r="N8" s="42">
        <v>8</v>
      </c>
      <c r="O8" s="42">
        <v>23</v>
      </c>
      <c r="P8" s="42">
        <v>7</v>
      </c>
      <c r="Q8" s="42">
        <v>7</v>
      </c>
      <c r="R8" s="42">
        <v>32</v>
      </c>
      <c r="S8" s="123">
        <v>0</v>
      </c>
      <c r="T8" s="44">
        <v>35</v>
      </c>
      <c r="U8" s="44">
        <v>30.1</v>
      </c>
      <c r="V8" s="10">
        <v>7.1</v>
      </c>
      <c r="W8" s="9"/>
      <c r="X8" s="90"/>
      <c r="Y8" s="90"/>
      <c r="Z8" s="90"/>
    </row>
    <row r="9" spans="1:26" ht="12" customHeight="1" x14ac:dyDescent="0.2">
      <c r="A9" s="26"/>
      <c r="B9" s="66"/>
      <c r="C9" s="15" t="s">
        <v>65</v>
      </c>
      <c r="D9" s="9">
        <v>1203</v>
      </c>
      <c r="E9" s="69">
        <v>1151</v>
      </c>
      <c r="F9" s="9">
        <v>7</v>
      </c>
      <c r="G9" s="9">
        <v>52</v>
      </c>
      <c r="H9" s="9">
        <v>127</v>
      </c>
      <c r="I9" s="9">
        <v>60</v>
      </c>
      <c r="J9" s="9">
        <v>120</v>
      </c>
      <c r="K9" s="9">
        <v>785</v>
      </c>
      <c r="L9" s="69">
        <v>52</v>
      </c>
      <c r="M9" s="9">
        <v>2</v>
      </c>
      <c r="N9" s="9">
        <v>4</v>
      </c>
      <c r="O9" s="9">
        <v>14</v>
      </c>
      <c r="P9" s="9">
        <v>4</v>
      </c>
      <c r="Q9" s="9">
        <v>4</v>
      </c>
      <c r="R9" s="9">
        <v>24</v>
      </c>
      <c r="S9" s="124">
        <v>0</v>
      </c>
      <c r="T9" s="10">
        <v>35</v>
      </c>
      <c r="U9" s="10">
        <v>30.5</v>
      </c>
      <c r="V9" s="10">
        <v>6.9</v>
      </c>
      <c r="W9" s="9"/>
      <c r="X9" s="90"/>
      <c r="Y9" s="90"/>
      <c r="Z9" s="90"/>
    </row>
    <row r="10" spans="1:26" ht="12" customHeight="1" x14ac:dyDescent="0.2">
      <c r="A10" s="26"/>
      <c r="B10" s="66"/>
      <c r="C10" s="15" t="s">
        <v>66</v>
      </c>
      <c r="D10" s="9">
        <v>519</v>
      </c>
      <c r="E10" s="69">
        <v>498</v>
      </c>
      <c r="F10" s="9">
        <v>2</v>
      </c>
      <c r="G10" s="9">
        <v>38</v>
      </c>
      <c r="H10" s="9">
        <v>68</v>
      </c>
      <c r="I10" s="9">
        <v>25</v>
      </c>
      <c r="J10" s="9">
        <v>50</v>
      </c>
      <c r="K10" s="9">
        <v>315</v>
      </c>
      <c r="L10" s="69">
        <v>21</v>
      </c>
      <c r="M10" s="9">
        <v>0</v>
      </c>
      <c r="N10" s="9">
        <v>2</v>
      </c>
      <c r="O10" s="9">
        <v>6</v>
      </c>
      <c r="P10" s="9">
        <v>3</v>
      </c>
      <c r="Q10" s="9">
        <v>3</v>
      </c>
      <c r="R10" s="9">
        <v>7</v>
      </c>
      <c r="S10" s="124">
        <v>0</v>
      </c>
      <c r="T10" s="10">
        <v>35</v>
      </c>
      <c r="U10" s="10">
        <v>29.5</v>
      </c>
      <c r="V10" s="10">
        <v>7.5</v>
      </c>
      <c r="W10" s="9"/>
      <c r="X10" s="90"/>
      <c r="Y10" s="90"/>
      <c r="Z10" s="90"/>
    </row>
    <row r="11" spans="1:26" ht="12" customHeight="1" x14ac:dyDescent="0.2">
      <c r="A11" s="26"/>
      <c r="B11" s="66"/>
      <c r="C11" s="15" t="s">
        <v>67</v>
      </c>
      <c r="D11" s="9">
        <v>192</v>
      </c>
      <c r="E11" s="69">
        <v>186</v>
      </c>
      <c r="F11" s="9">
        <v>2</v>
      </c>
      <c r="G11" s="9">
        <v>9</v>
      </c>
      <c r="H11" s="9">
        <v>21</v>
      </c>
      <c r="I11" s="9">
        <v>17</v>
      </c>
      <c r="J11" s="9">
        <v>14</v>
      </c>
      <c r="K11" s="9">
        <v>123</v>
      </c>
      <c r="L11" s="69">
        <v>6</v>
      </c>
      <c r="M11" s="9">
        <v>0</v>
      </c>
      <c r="N11" s="9">
        <v>2</v>
      </c>
      <c r="O11" s="9">
        <v>3</v>
      </c>
      <c r="P11" s="9">
        <v>0</v>
      </c>
      <c r="Q11" s="9">
        <v>0</v>
      </c>
      <c r="R11" s="9">
        <v>1</v>
      </c>
      <c r="S11" s="124">
        <v>0</v>
      </c>
      <c r="T11" s="10">
        <v>35</v>
      </c>
      <c r="U11" s="10">
        <v>29.9</v>
      </c>
      <c r="V11" s="10">
        <v>7.4</v>
      </c>
      <c r="W11" s="9"/>
      <c r="X11" s="90"/>
      <c r="Y11" s="90"/>
      <c r="Z11" s="90"/>
    </row>
    <row r="12" spans="1:26" ht="12" customHeight="1" x14ac:dyDescent="0.15">
      <c r="B12" s="247" t="s">
        <v>5</v>
      </c>
      <c r="C12" s="222"/>
      <c r="D12" s="6">
        <v>695</v>
      </c>
      <c r="E12" s="72">
        <v>664</v>
      </c>
      <c r="F12" s="6">
        <v>10</v>
      </c>
      <c r="G12" s="6">
        <v>31</v>
      </c>
      <c r="H12" s="6">
        <v>109</v>
      </c>
      <c r="I12" s="6">
        <v>56</v>
      </c>
      <c r="J12" s="6">
        <v>74</v>
      </c>
      <c r="K12" s="6">
        <v>384</v>
      </c>
      <c r="L12" s="72">
        <v>31</v>
      </c>
      <c r="M12" s="6">
        <v>1</v>
      </c>
      <c r="N12" s="6">
        <v>4</v>
      </c>
      <c r="O12" s="6">
        <v>14</v>
      </c>
      <c r="P12" s="6">
        <v>1</v>
      </c>
      <c r="Q12" s="6">
        <v>1</v>
      </c>
      <c r="R12" s="6">
        <v>10</v>
      </c>
      <c r="S12" s="125">
        <v>0</v>
      </c>
      <c r="T12" s="8">
        <v>33</v>
      </c>
      <c r="U12" s="8">
        <v>28.8</v>
      </c>
      <c r="V12" s="8">
        <v>7.5</v>
      </c>
      <c r="W12" s="9"/>
      <c r="X12" s="90"/>
      <c r="Y12" s="90"/>
      <c r="Z12" s="90"/>
    </row>
    <row r="13" spans="1:26" ht="12" customHeight="1" x14ac:dyDescent="0.15">
      <c r="B13" s="248" t="s">
        <v>252</v>
      </c>
      <c r="C13" s="204"/>
      <c r="D13" s="5">
        <v>95</v>
      </c>
      <c r="E13" s="69">
        <v>90</v>
      </c>
      <c r="F13" s="9">
        <v>1</v>
      </c>
      <c r="G13" s="9">
        <v>1</v>
      </c>
      <c r="H13" s="9">
        <v>16</v>
      </c>
      <c r="I13" s="9">
        <v>16</v>
      </c>
      <c r="J13" s="9">
        <v>17</v>
      </c>
      <c r="K13" s="9">
        <v>39</v>
      </c>
      <c r="L13" s="69">
        <v>5</v>
      </c>
      <c r="M13" s="9">
        <v>1</v>
      </c>
      <c r="N13" s="9">
        <v>1</v>
      </c>
      <c r="O13" s="5">
        <v>3</v>
      </c>
      <c r="P13" s="5">
        <v>0</v>
      </c>
      <c r="Q13" s="5">
        <v>0</v>
      </c>
      <c r="R13" s="5">
        <v>0</v>
      </c>
      <c r="S13" s="124">
        <v>0</v>
      </c>
      <c r="T13" s="7">
        <v>29</v>
      </c>
      <c r="U13" s="7">
        <v>27.6</v>
      </c>
      <c r="V13" s="10">
        <v>6.9</v>
      </c>
      <c r="W13" s="9"/>
      <c r="X13" s="90"/>
      <c r="Y13" s="90"/>
      <c r="Z13" s="90"/>
    </row>
    <row r="14" spans="1:26" ht="12" customHeight="1" x14ac:dyDescent="0.15">
      <c r="B14" s="248" t="s">
        <v>253</v>
      </c>
      <c r="C14" s="204"/>
      <c r="D14" s="5">
        <v>82</v>
      </c>
      <c r="E14" s="69">
        <v>79</v>
      </c>
      <c r="F14" s="9">
        <v>0</v>
      </c>
      <c r="G14" s="9">
        <v>8</v>
      </c>
      <c r="H14" s="9">
        <v>14</v>
      </c>
      <c r="I14" s="9">
        <v>3</v>
      </c>
      <c r="J14" s="9">
        <v>12</v>
      </c>
      <c r="K14" s="9">
        <v>42</v>
      </c>
      <c r="L14" s="69">
        <v>3</v>
      </c>
      <c r="M14" s="9">
        <v>0</v>
      </c>
      <c r="N14" s="9">
        <v>1</v>
      </c>
      <c r="O14" s="5">
        <v>1</v>
      </c>
      <c r="P14" s="5">
        <v>0</v>
      </c>
      <c r="Q14" s="5">
        <v>1</v>
      </c>
      <c r="R14" s="5">
        <v>0</v>
      </c>
      <c r="S14" s="124">
        <v>0</v>
      </c>
      <c r="T14" s="7">
        <v>31</v>
      </c>
      <c r="U14" s="7">
        <v>28</v>
      </c>
      <c r="V14" s="10">
        <v>7.8</v>
      </c>
      <c r="W14" s="9"/>
      <c r="X14" s="90"/>
      <c r="Y14" s="90"/>
      <c r="Z14" s="90"/>
    </row>
    <row r="15" spans="1:26" ht="12" customHeight="1" x14ac:dyDescent="0.15">
      <c r="B15" s="248" t="s">
        <v>77</v>
      </c>
      <c r="C15" s="204"/>
      <c r="D15" s="5">
        <v>59</v>
      </c>
      <c r="E15" s="69">
        <v>58</v>
      </c>
      <c r="F15" s="9">
        <v>0</v>
      </c>
      <c r="G15" s="9">
        <v>4</v>
      </c>
      <c r="H15" s="9">
        <v>11</v>
      </c>
      <c r="I15" s="9">
        <v>4</v>
      </c>
      <c r="J15" s="9">
        <v>4</v>
      </c>
      <c r="K15" s="9">
        <v>35</v>
      </c>
      <c r="L15" s="69">
        <v>1</v>
      </c>
      <c r="M15" s="9">
        <v>0</v>
      </c>
      <c r="N15" s="9">
        <v>0</v>
      </c>
      <c r="O15" s="5">
        <v>0</v>
      </c>
      <c r="P15" s="5">
        <v>0</v>
      </c>
      <c r="Q15" s="5">
        <v>0</v>
      </c>
      <c r="R15" s="5">
        <v>1</v>
      </c>
      <c r="S15" s="124">
        <v>0</v>
      </c>
      <c r="T15" s="7">
        <v>33</v>
      </c>
      <c r="U15" s="7">
        <v>29</v>
      </c>
      <c r="V15" s="10">
        <v>7.3</v>
      </c>
      <c r="W15" s="9"/>
      <c r="X15" s="90"/>
      <c r="Y15" s="90"/>
      <c r="Z15" s="90"/>
    </row>
    <row r="16" spans="1:26" ht="12" customHeight="1" x14ac:dyDescent="0.15">
      <c r="B16" s="248" t="s">
        <v>78</v>
      </c>
      <c r="C16" s="204"/>
      <c r="D16" s="5">
        <v>1246</v>
      </c>
      <c r="E16" s="69">
        <v>1193</v>
      </c>
      <c r="F16" s="9">
        <v>10</v>
      </c>
      <c r="G16" s="9">
        <v>54</v>
      </c>
      <c r="H16" s="9">
        <v>133</v>
      </c>
      <c r="I16" s="9">
        <v>62</v>
      </c>
      <c r="J16" s="9">
        <v>122</v>
      </c>
      <c r="K16" s="9">
        <v>812</v>
      </c>
      <c r="L16" s="69">
        <v>53</v>
      </c>
      <c r="M16" s="9">
        <v>2</v>
      </c>
      <c r="N16" s="9">
        <v>4</v>
      </c>
      <c r="O16" s="5">
        <v>14</v>
      </c>
      <c r="P16" s="5">
        <v>4</v>
      </c>
      <c r="Q16" s="5">
        <v>4</v>
      </c>
      <c r="R16" s="5">
        <v>25</v>
      </c>
      <c r="S16" s="124">
        <v>0</v>
      </c>
      <c r="T16" s="7">
        <v>35</v>
      </c>
      <c r="U16" s="7">
        <v>30.4</v>
      </c>
      <c r="V16" s="10">
        <v>7</v>
      </c>
      <c r="W16" s="9"/>
      <c r="X16" s="90"/>
      <c r="Y16" s="90"/>
      <c r="Z16" s="90"/>
    </row>
    <row r="17" spans="2:26" ht="12" customHeight="1" x14ac:dyDescent="0.15">
      <c r="B17" s="248" t="s">
        <v>79</v>
      </c>
      <c r="C17" s="204"/>
      <c r="D17" s="5">
        <v>177</v>
      </c>
      <c r="E17" s="69">
        <v>171</v>
      </c>
      <c r="F17" s="9">
        <v>1</v>
      </c>
      <c r="G17" s="9">
        <v>9</v>
      </c>
      <c r="H17" s="9">
        <v>19</v>
      </c>
      <c r="I17" s="9">
        <v>15</v>
      </c>
      <c r="J17" s="9">
        <v>13</v>
      </c>
      <c r="K17" s="9">
        <v>114</v>
      </c>
      <c r="L17" s="69">
        <v>6</v>
      </c>
      <c r="M17" s="9">
        <v>0</v>
      </c>
      <c r="N17" s="9">
        <v>2</v>
      </c>
      <c r="O17" s="5">
        <v>3</v>
      </c>
      <c r="P17" s="5">
        <v>0</v>
      </c>
      <c r="Q17" s="5">
        <v>0</v>
      </c>
      <c r="R17" s="5">
        <v>1</v>
      </c>
      <c r="S17" s="124">
        <v>0</v>
      </c>
      <c r="T17" s="7">
        <v>35</v>
      </c>
      <c r="U17" s="7">
        <v>29.8</v>
      </c>
      <c r="V17" s="10">
        <v>7.2</v>
      </c>
      <c r="W17" s="9"/>
      <c r="X17" s="90"/>
      <c r="Y17" s="90"/>
      <c r="Z17" s="90"/>
    </row>
    <row r="18" spans="2:26" ht="12" customHeight="1" x14ac:dyDescent="0.15">
      <c r="B18" s="248" t="s">
        <v>254</v>
      </c>
      <c r="C18" s="204"/>
      <c r="D18" s="5">
        <v>28</v>
      </c>
      <c r="E18" s="69">
        <v>28</v>
      </c>
      <c r="F18" s="9">
        <v>1</v>
      </c>
      <c r="G18" s="9">
        <v>0</v>
      </c>
      <c r="H18" s="9">
        <v>6</v>
      </c>
      <c r="I18" s="9">
        <v>4</v>
      </c>
      <c r="J18" s="9">
        <v>5</v>
      </c>
      <c r="K18" s="9">
        <v>12</v>
      </c>
      <c r="L18" s="69">
        <v>0</v>
      </c>
      <c r="M18" s="9">
        <v>0</v>
      </c>
      <c r="N18" s="9">
        <v>0</v>
      </c>
      <c r="O18" s="5">
        <v>0</v>
      </c>
      <c r="P18" s="5">
        <v>0</v>
      </c>
      <c r="Q18" s="5">
        <v>0</v>
      </c>
      <c r="R18" s="5">
        <v>0</v>
      </c>
      <c r="S18" s="124">
        <v>0</v>
      </c>
      <c r="T18" s="7">
        <v>28</v>
      </c>
      <c r="U18" s="7">
        <v>27.6</v>
      </c>
      <c r="V18" s="10">
        <v>7.1</v>
      </c>
      <c r="W18" s="9"/>
      <c r="X18" s="90"/>
      <c r="Y18" s="90"/>
      <c r="Z18" s="90"/>
    </row>
    <row r="19" spans="2:26" ht="12" customHeight="1" x14ac:dyDescent="0.15">
      <c r="B19" s="248" t="s">
        <v>81</v>
      </c>
      <c r="C19" s="204"/>
      <c r="D19" s="5">
        <v>519</v>
      </c>
      <c r="E19" s="69">
        <v>498</v>
      </c>
      <c r="F19" s="9">
        <v>2</v>
      </c>
      <c r="G19" s="9">
        <v>38</v>
      </c>
      <c r="H19" s="9">
        <v>68</v>
      </c>
      <c r="I19" s="9">
        <v>25</v>
      </c>
      <c r="J19" s="9">
        <v>50</v>
      </c>
      <c r="K19" s="9">
        <v>315</v>
      </c>
      <c r="L19" s="69">
        <v>21</v>
      </c>
      <c r="M19" s="9">
        <v>0</v>
      </c>
      <c r="N19" s="9">
        <v>2</v>
      </c>
      <c r="O19" s="5">
        <v>6</v>
      </c>
      <c r="P19" s="5">
        <v>3</v>
      </c>
      <c r="Q19" s="5">
        <v>3</v>
      </c>
      <c r="R19" s="5">
        <v>7</v>
      </c>
      <c r="S19" s="124">
        <v>0</v>
      </c>
      <c r="T19" s="7">
        <v>35</v>
      </c>
      <c r="U19" s="7">
        <v>29.5</v>
      </c>
      <c r="V19" s="10">
        <v>7.5</v>
      </c>
      <c r="W19" s="9"/>
      <c r="X19" s="90"/>
      <c r="Y19" s="90"/>
      <c r="Z19" s="90"/>
    </row>
    <row r="20" spans="2:26" ht="12" customHeight="1" x14ac:dyDescent="0.15">
      <c r="B20" s="248" t="s">
        <v>202</v>
      </c>
      <c r="C20" s="204"/>
      <c r="D20" s="5">
        <v>55</v>
      </c>
      <c r="E20" s="69">
        <v>49</v>
      </c>
      <c r="F20" s="9">
        <v>1</v>
      </c>
      <c r="G20" s="9">
        <v>2</v>
      </c>
      <c r="H20" s="9">
        <v>4</v>
      </c>
      <c r="I20" s="9">
        <v>2</v>
      </c>
      <c r="J20" s="9">
        <v>9</v>
      </c>
      <c r="K20" s="9">
        <v>31</v>
      </c>
      <c r="L20" s="69">
        <v>6</v>
      </c>
      <c r="M20" s="9">
        <v>0</v>
      </c>
      <c r="N20" s="9">
        <v>0</v>
      </c>
      <c r="O20" s="5">
        <v>3</v>
      </c>
      <c r="P20" s="5">
        <v>1</v>
      </c>
      <c r="Q20" s="5">
        <v>0</v>
      </c>
      <c r="R20" s="5">
        <v>2</v>
      </c>
      <c r="S20" s="124">
        <v>0</v>
      </c>
      <c r="T20" s="7">
        <v>34</v>
      </c>
      <c r="U20" s="7">
        <v>30</v>
      </c>
      <c r="V20" s="10">
        <v>6.8</v>
      </c>
      <c r="W20" s="9"/>
      <c r="X20" s="90"/>
      <c r="Y20" s="90"/>
      <c r="Z20" s="90"/>
    </row>
    <row r="21" spans="2:26" ht="12" customHeight="1" x14ac:dyDescent="0.15">
      <c r="B21" s="248" t="s">
        <v>203</v>
      </c>
      <c r="C21" s="204"/>
      <c r="D21" s="5">
        <v>31</v>
      </c>
      <c r="E21" s="69">
        <v>29</v>
      </c>
      <c r="F21" s="9">
        <v>0</v>
      </c>
      <c r="G21" s="9">
        <v>2</v>
      </c>
      <c r="H21" s="9">
        <v>3</v>
      </c>
      <c r="I21" s="9">
        <v>2</v>
      </c>
      <c r="J21" s="9">
        <v>3</v>
      </c>
      <c r="K21" s="9">
        <v>19</v>
      </c>
      <c r="L21" s="69">
        <v>2</v>
      </c>
      <c r="M21" s="9">
        <v>0</v>
      </c>
      <c r="N21" s="9">
        <v>0</v>
      </c>
      <c r="O21" s="5">
        <v>0</v>
      </c>
      <c r="P21" s="5">
        <v>0</v>
      </c>
      <c r="Q21" s="5">
        <v>0</v>
      </c>
      <c r="R21" s="5">
        <v>2</v>
      </c>
      <c r="S21" s="124">
        <v>0</v>
      </c>
      <c r="T21" s="7">
        <v>35</v>
      </c>
      <c r="U21" s="7">
        <v>30.4</v>
      </c>
      <c r="V21" s="10">
        <v>6.9</v>
      </c>
      <c r="W21" s="9"/>
      <c r="X21" s="90"/>
      <c r="Y21" s="90"/>
      <c r="Z21" s="90"/>
    </row>
    <row r="22" spans="2:26" ht="12" customHeight="1" x14ac:dyDescent="0.15">
      <c r="B22" s="248" t="s">
        <v>88</v>
      </c>
      <c r="C22" s="204"/>
      <c r="D22" s="5">
        <v>214</v>
      </c>
      <c r="E22" s="69">
        <v>205</v>
      </c>
      <c r="F22" s="9">
        <v>3</v>
      </c>
      <c r="G22" s="9">
        <v>8</v>
      </c>
      <c r="H22" s="9">
        <v>40</v>
      </c>
      <c r="I22" s="9">
        <v>13</v>
      </c>
      <c r="J22" s="9">
        <v>14</v>
      </c>
      <c r="K22" s="9">
        <v>127</v>
      </c>
      <c r="L22" s="69">
        <v>9</v>
      </c>
      <c r="M22" s="9">
        <v>0</v>
      </c>
      <c r="N22" s="9">
        <v>1</v>
      </c>
      <c r="O22" s="5">
        <v>6</v>
      </c>
      <c r="P22" s="5">
        <v>0</v>
      </c>
      <c r="Q22" s="5">
        <v>0</v>
      </c>
      <c r="R22" s="5">
        <v>2</v>
      </c>
      <c r="S22" s="124">
        <v>0</v>
      </c>
      <c r="T22" s="7">
        <v>35</v>
      </c>
      <c r="U22" s="7">
        <v>29</v>
      </c>
      <c r="V22" s="10">
        <v>7.6</v>
      </c>
      <c r="W22" s="9"/>
      <c r="X22" s="90"/>
      <c r="Y22" s="90"/>
      <c r="Z22" s="90"/>
    </row>
    <row r="23" spans="2:26" ht="12" customHeight="1" x14ac:dyDescent="0.15">
      <c r="B23" s="247" t="s">
        <v>204</v>
      </c>
      <c r="C23" s="222"/>
      <c r="D23" s="5">
        <v>103</v>
      </c>
      <c r="E23" s="69">
        <v>99</v>
      </c>
      <c r="F23" s="9">
        <v>2</v>
      </c>
      <c r="G23" s="9">
        <v>4</v>
      </c>
      <c r="H23" s="9">
        <v>11</v>
      </c>
      <c r="I23" s="9">
        <v>12</v>
      </c>
      <c r="J23" s="9">
        <v>9</v>
      </c>
      <c r="K23" s="9">
        <v>61</v>
      </c>
      <c r="L23" s="69">
        <v>4</v>
      </c>
      <c r="M23" s="9">
        <v>0</v>
      </c>
      <c r="N23" s="9">
        <v>1</v>
      </c>
      <c r="O23" s="5">
        <v>1</v>
      </c>
      <c r="P23" s="5">
        <v>0</v>
      </c>
      <c r="Q23" s="5">
        <v>0</v>
      </c>
      <c r="R23" s="5">
        <v>2</v>
      </c>
      <c r="S23" s="124">
        <v>0</v>
      </c>
      <c r="T23" s="7">
        <v>33</v>
      </c>
      <c r="U23" s="7">
        <v>29.3</v>
      </c>
      <c r="V23" s="8">
        <v>7.2</v>
      </c>
      <c r="W23" s="9"/>
      <c r="X23" s="90"/>
      <c r="Y23" s="90"/>
      <c r="Z23" s="90"/>
    </row>
    <row r="24" spans="2:26" ht="12" customHeight="1" x14ac:dyDescent="0.15">
      <c r="B24" s="267" t="s">
        <v>6</v>
      </c>
      <c r="C24" s="290"/>
      <c r="D24" s="42">
        <v>95</v>
      </c>
      <c r="E24" s="78">
        <v>90</v>
      </c>
      <c r="F24" s="42">
        <v>1</v>
      </c>
      <c r="G24" s="42">
        <v>1</v>
      </c>
      <c r="H24" s="42">
        <v>16</v>
      </c>
      <c r="I24" s="42">
        <v>16</v>
      </c>
      <c r="J24" s="42">
        <v>17</v>
      </c>
      <c r="K24" s="42">
        <v>39</v>
      </c>
      <c r="L24" s="78">
        <v>5</v>
      </c>
      <c r="M24" s="42">
        <v>1</v>
      </c>
      <c r="N24" s="42">
        <v>1</v>
      </c>
      <c r="O24" s="42">
        <v>3</v>
      </c>
      <c r="P24" s="42">
        <v>0</v>
      </c>
      <c r="Q24" s="42">
        <v>0</v>
      </c>
      <c r="R24" s="42">
        <v>0</v>
      </c>
      <c r="S24" s="123">
        <v>0</v>
      </c>
      <c r="T24" s="44">
        <v>29</v>
      </c>
      <c r="U24" s="44">
        <v>27.6</v>
      </c>
      <c r="V24" s="10">
        <v>6.9</v>
      </c>
      <c r="W24" s="9"/>
      <c r="X24" s="90"/>
      <c r="Y24" s="90"/>
      <c r="Z24" s="90"/>
    </row>
    <row r="25" spans="2:26" ht="12" customHeight="1" x14ac:dyDescent="0.15">
      <c r="B25" s="248" t="s">
        <v>7</v>
      </c>
      <c r="C25" s="204"/>
      <c r="D25" s="9">
        <v>3</v>
      </c>
      <c r="E25" s="172">
        <v>3</v>
      </c>
      <c r="F25" s="171">
        <v>0</v>
      </c>
      <c r="G25" s="171">
        <v>1</v>
      </c>
      <c r="H25" s="171">
        <v>1</v>
      </c>
      <c r="I25" s="171">
        <v>0</v>
      </c>
      <c r="J25" s="171">
        <v>0</v>
      </c>
      <c r="K25" s="171">
        <v>1</v>
      </c>
      <c r="L25" s="172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26">
        <v>0</v>
      </c>
      <c r="T25" s="47">
        <v>19</v>
      </c>
      <c r="U25" s="47">
        <v>21.7</v>
      </c>
      <c r="V25" s="47">
        <v>6.8</v>
      </c>
      <c r="W25" s="9"/>
      <c r="X25" s="90"/>
      <c r="Y25" s="90"/>
      <c r="Z25" s="90"/>
    </row>
    <row r="26" spans="2:26" ht="12" customHeight="1" x14ac:dyDescent="0.15">
      <c r="B26" s="248" t="s">
        <v>8</v>
      </c>
      <c r="C26" s="204"/>
      <c r="D26" s="9">
        <v>5</v>
      </c>
      <c r="E26" s="69">
        <v>5</v>
      </c>
      <c r="F26" s="9">
        <v>0</v>
      </c>
      <c r="G26" s="9">
        <v>0</v>
      </c>
      <c r="H26" s="9">
        <v>1</v>
      </c>
      <c r="I26" s="9">
        <v>1</v>
      </c>
      <c r="J26" s="9">
        <v>0</v>
      </c>
      <c r="K26" s="9">
        <v>3</v>
      </c>
      <c r="L26" s="6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24">
        <v>0</v>
      </c>
      <c r="T26" s="10">
        <v>34</v>
      </c>
      <c r="U26" s="10">
        <v>29.8</v>
      </c>
      <c r="V26" s="10">
        <v>6.2</v>
      </c>
      <c r="W26" s="9"/>
      <c r="X26" s="90"/>
      <c r="Y26" s="90"/>
      <c r="Z26" s="90"/>
    </row>
    <row r="27" spans="2:26" ht="12" customHeight="1" x14ac:dyDescent="0.15">
      <c r="B27" s="248" t="s">
        <v>9</v>
      </c>
      <c r="C27" s="204"/>
      <c r="D27" s="9">
        <v>66</v>
      </c>
      <c r="E27" s="69">
        <v>63</v>
      </c>
      <c r="F27" s="9">
        <v>0</v>
      </c>
      <c r="G27" s="9">
        <v>6</v>
      </c>
      <c r="H27" s="9">
        <v>11</v>
      </c>
      <c r="I27" s="9">
        <v>2</v>
      </c>
      <c r="J27" s="9">
        <v>10</v>
      </c>
      <c r="K27" s="9">
        <v>34</v>
      </c>
      <c r="L27" s="69">
        <v>3</v>
      </c>
      <c r="M27" s="9">
        <v>0</v>
      </c>
      <c r="N27" s="9">
        <v>1</v>
      </c>
      <c r="O27" s="9">
        <v>1</v>
      </c>
      <c r="P27" s="9">
        <v>0</v>
      </c>
      <c r="Q27" s="9">
        <v>1</v>
      </c>
      <c r="R27" s="9">
        <v>0</v>
      </c>
      <c r="S27" s="124">
        <v>0</v>
      </c>
      <c r="T27" s="10">
        <v>31.5</v>
      </c>
      <c r="U27" s="10">
        <v>28.1</v>
      </c>
      <c r="V27" s="10">
        <v>7.8</v>
      </c>
      <c r="W27" s="9"/>
      <c r="X27" s="90"/>
      <c r="Y27" s="90"/>
      <c r="Z27" s="90"/>
    </row>
    <row r="28" spans="2:26" ht="12" customHeight="1" x14ac:dyDescent="0.15">
      <c r="B28" s="248" t="s">
        <v>10</v>
      </c>
      <c r="C28" s="204"/>
      <c r="D28" s="9">
        <v>0</v>
      </c>
      <c r="E28" s="6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6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26">
        <v>0</v>
      </c>
      <c r="T28" s="47">
        <v>0</v>
      </c>
      <c r="U28" s="47">
        <v>0</v>
      </c>
      <c r="V28" s="47">
        <v>0</v>
      </c>
      <c r="W28" s="9"/>
      <c r="X28" s="90"/>
      <c r="Y28" s="90"/>
      <c r="Z28" s="90"/>
    </row>
    <row r="29" spans="2:26" ht="12" customHeight="1" x14ac:dyDescent="0.15">
      <c r="B29" s="248" t="s">
        <v>11</v>
      </c>
      <c r="C29" s="204"/>
      <c r="D29" s="9">
        <v>5</v>
      </c>
      <c r="E29" s="69">
        <v>5</v>
      </c>
      <c r="F29" s="9">
        <v>0</v>
      </c>
      <c r="G29" s="9">
        <v>1</v>
      </c>
      <c r="H29" s="9">
        <v>1</v>
      </c>
      <c r="I29" s="9">
        <v>0</v>
      </c>
      <c r="J29" s="9">
        <v>2</v>
      </c>
      <c r="K29" s="9">
        <v>1</v>
      </c>
      <c r="L29" s="6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24">
        <v>0</v>
      </c>
      <c r="T29" s="10">
        <v>28</v>
      </c>
      <c r="U29" s="47">
        <v>25</v>
      </c>
      <c r="V29" s="47">
        <v>7.8</v>
      </c>
      <c r="W29" s="9"/>
      <c r="X29" s="90"/>
      <c r="Y29" s="90"/>
      <c r="Z29" s="90"/>
    </row>
    <row r="30" spans="2:26" ht="12" customHeight="1" x14ac:dyDescent="0.15">
      <c r="B30" s="248" t="s">
        <v>12</v>
      </c>
      <c r="C30" s="204"/>
      <c r="D30" s="9">
        <v>3</v>
      </c>
      <c r="E30" s="69">
        <v>3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3</v>
      </c>
      <c r="L30" s="6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24">
        <v>0</v>
      </c>
      <c r="T30" s="10">
        <v>35</v>
      </c>
      <c r="U30" s="10">
        <v>34.299999999999997</v>
      </c>
      <c r="V30" s="10">
        <v>0.9</v>
      </c>
      <c r="W30" s="9"/>
      <c r="X30" s="90"/>
      <c r="Y30" s="90"/>
      <c r="Z30" s="90"/>
    </row>
    <row r="31" spans="2:26" ht="12" customHeight="1" x14ac:dyDescent="0.15">
      <c r="B31" s="248" t="s">
        <v>13</v>
      </c>
      <c r="C31" s="204"/>
      <c r="D31" s="9">
        <v>26</v>
      </c>
      <c r="E31" s="69">
        <v>25</v>
      </c>
      <c r="F31" s="9">
        <v>2</v>
      </c>
      <c r="G31" s="9">
        <v>2</v>
      </c>
      <c r="H31" s="9">
        <v>4</v>
      </c>
      <c r="I31" s="9">
        <v>0</v>
      </c>
      <c r="J31" s="9">
        <v>1</v>
      </c>
      <c r="K31" s="9">
        <v>16</v>
      </c>
      <c r="L31" s="69">
        <v>1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1</v>
      </c>
      <c r="S31" s="124">
        <v>0</v>
      </c>
      <c r="T31" s="10">
        <v>35</v>
      </c>
      <c r="U31" s="10">
        <v>28.6</v>
      </c>
      <c r="V31" s="10">
        <v>9.1999999999999993</v>
      </c>
      <c r="W31" s="9"/>
      <c r="X31" s="90"/>
      <c r="Y31" s="90"/>
      <c r="Z31" s="90"/>
    </row>
    <row r="32" spans="2:26" ht="12" customHeight="1" x14ac:dyDescent="0.15">
      <c r="B32" s="248" t="s">
        <v>14</v>
      </c>
      <c r="C32" s="204"/>
      <c r="D32" s="9">
        <v>20</v>
      </c>
      <c r="E32" s="69">
        <v>20</v>
      </c>
      <c r="F32" s="9">
        <v>0</v>
      </c>
      <c r="G32" s="9">
        <v>2</v>
      </c>
      <c r="H32" s="9">
        <v>3</v>
      </c>
      <c r="I32" s="9">
        <v>0</v>
      </c>
      <c r="J32" s="9">
        <v>3</v>
      </c>
      <c r="K32" s="9">
        <v>12</v>
      </c>
      <c r="L32" s="6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124">
        <v>0</v>
      </c>
      <c r="T32" s="10">
        <v>32.5</v>
      </c>
      <c r="U32" s="10">
        <v>29.3</v>
      </c>
      <c r="V32" s="10">
        <v>7.3</v>
      </c>
      <c r="W32" s="9"/>
      <c r="X32" s="90"/>
      <c r="Y32" s="90"/>
      <c r="Z32" s="90"/>
    </row>
    <row r="33" spans="2:26" ht="12" customHeight="1" x14ac:dyDescent="0.15">
      <c r="B33" s="248" t="s">
        <v>15</v>
      </c>
      <c r="C33" s="204"/>
      <c r="D33" s="9">
        <v>20</v>
      </c>
      <c r="E33" s="69">
        <v>20</v>
      </c>
      <c r="F33" s="9">
        <v>0</v>
      </c>
      <c r="G33" s="9">
        <v>1</v>
      </c>
      <c r="H33" s="9">
        <v>2</v>
      </c>
      <c r="I33" s="9">
        <v>3</v>
      </c>
      <c r="J33" s="9">
        <v>1</v>
      </c>
      <c r="K33" s="9">
        <v>13</v>
      </c>
      <c r="L33" s="6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24">
        <v>0</v>
      </c>
      <c r="T33" s="10">
        <v>34</v>
      </c>
      <c r="U33" s="10">
        <v>30</v>
      </c>
      <c r="V33" s="10">
        <v>6.4</v>
      </c>
      <c r="W33" s="9"/>
      <c r="X33" s="90"/>
      <c r="Y33" s="90"/>
      <c r="Z33" s="90"/>
    </row>
    <row r="34" spans="2:26" ht="12" customHeight="1" x14ac:dyDescent="0.15">
      <c r="B34" s="248" t="s">
        <v>16</v>
      </c>
      <c r="C34" s="204"/>
      <c r="D34" s="9">
        <v>201</v>
      </c>
      <c r="E34" s="69">
        <v>195</v>
      </c>
      <c r="F34" s="9">
        <v>1</v>
      </c>
      <c r="G34" s="9">
        <v>10</v>
      </c>
      <c r="H34" s="9">
        <v>17</v>
      </c>
      <c r="I34" s="9">
        <v>4</v>
      </c>
      <c r="J34" s="9">
        <v>25</v>
      </c>
      <c r="K34" s="9">
        <v>138</v>
      </c>
      <c r="L34" s="69">
        <v>6</v>
      </c>
      <c r="M34" s="9">
        <v>0</v>
      </c>
      <c r="N34" s="9">
        <v>2</v>
      </c>
      <c r="O34" s="9">
        <v>1</v>
      </c>
      <c r="P34" s="9">
        <v>1</v>
      </c>
      <c r="Q34" s="9">
        <v>0</v>
      </c>
      <c r="R34" s="9">
        <v>2</v>
      </c>
      <c r="S34" s="124">
        <v>0</v>
      </c>
      <c r="T34" s="10">
        <v>35</v>
      </c>
      <c r="U34" s="10">
        <v>30.9</v>
      </c>
      <c r="V34" s="10">
        <v>6.8</v>
      </c>
      <c r="W34" s="9"/>
      <c r="X34" s="90"/>
      <c r="Y34" s="90"/>
      <c r="Z34" s="90"/>
    </row>
    <row r="35" spans="2:26" ht="12" customHeight="1" x14ac:dyDescent="0.15">
      <c r="B35" s="248" t="s">
        <v>17</v>
      </c>
      <c r="C35" s="204"/>
      <c r="D35" s="9">
        <v>130</v>
      </c>
      <c r="E35" s="69">
        <v>127</v>
      </c>
      <c r="F35" s="9">
        <v>2</v>
      </c>
      <c r="G35" s="9">
        <v>7</v>
      </c>
      <c r="H35" s="9">
        <v>16</v>
      </c>
      <c r="I35" s="9">
        <v>4</v>
      </c>
      <c r="J35" s="9">
        <v>15</v>
      </c>
      <c r="K35" s="9">
        <v>83</v>
      </c>
      <c r="L35" s="69">
        <v>3</v>
      </c>
      <c r="M35" s="9">
        <v>1</v>
      </c>
      <c r="N35" s="9">
        <v>0</v>
      </c>
      <c r="O35" s="9">
        <v>0</v>
      </c>
      <c r="P35" s="9">
        <v>0</v>
      </c>
      <c r="Q35" s="9">
        <v>0</v>
      </c>
      <c r="R35" s="9">
        <v>2</v>
      </c>
      <c r="S35" s="124">
        <v>0</v>
      </c>
      <c r="T35" s="10">
        <v>35</v>
      </c>
      <c r="U35" s="10">
        <v>30.1</v>
      </c>
      <c r="V35" s="10">
        <v>7.4</v>
      </c>
      <c r="W35" s="9"/>
      <c r="X35" s="90"/>
      <c r="Y35" s="90"/>
      <c r="Z35" s="90"/>
    </row>
    <row r="36" spans="2:26" ht="12" customHeight="1" x14ac:dyDescent="0.15">
      <c r="B36" s="248" t="s">
        <v>18</v>
      </c>
      <c r="C36" s="204"/>
      <c r="D36" s="9">
        <v>580</v>
      </c>
      <c r="E36" s="69">
        <v>544</v>
      </c>
      <c r="F36" s="9">
        <v>3</v>
      </c>
      <c r="G36" s="9">
        <v>20</v>
      </c>
      <c r="H36" s="9">
        <v>64</v>
      </c>
      <c r="I36" s="9">
        <v>26</v>
      </c>
      <c r="J36" s="9">
        <v>57</v>
      </c>
      <c r="K36" s="9">
        <v>374</v>
      </c>
      <c r="L36" s="69">
        <v>36</v>
      </c>
      <c r="M36" s="9">
        <v>1</v>
      </c>
      <c r="N36" s="9">
        <v>2</v>
      </c>
      <c r="O36" s="9">
        <v>10</v>
      </c>
      <c r="P36" s="9">
        <v>3</v>
      </c>
      <c r="Q36" s="9">
        <v>3</v>
      </c>
      <c r="R36" s="9">
        <v>17</v>
      </c>
      <c r="S36" s="124">
        <v>0</v>
      </c>
      <c r="T36" s="10">
        <v>35</v>
      </c>
      <c r="U36" s="10">
        <v>30.5</v>
      </c>
      <c r="V36" s="10">
        <v>6.7</v>
      </c>
      <c r="W36" s="9"/>
      <c r="X36" s="90"/>
      <c r="Y36" s="90"/>
      <c r="Z36" s="90"/>
    </row>
    <row r="37" spans="2:26" ht="12" customHeight="1" x14ac:dyDescent="0.15">
      <c r="B37" s="248" t="s">
        <v>19</v>
      </c>
      <c r="C37" s="204"/>
      <c r="D37" s="9">
        <v>292</v>
      </c>
      <c r="E37" s="69">
        <v>285</v>
      </c>
      <c r="F37" s="9">
        <v>1</v>
      </c>
      <c r="G37" s="9">
        <v>15</v>
      </c>
      <c r="H37" s="9">
        <v>30</v>
      </c>
      <c r="I37" s="9">
        <v>26</v>
      </c>
      <c r="J37" s="9">
        <v>23</v>
      </c>
      <c r="K37" s="9">
        <v>190</v>
      </c>
      <c r="L37" s="69">
        <v>7</v>
      </c>
      <c r="M37" s="9">
        <v>0</v>
      </c>
      <c r="N37" s="9">
        <v>0</v>
      </c>
      <c r="O37" s="9">
        <v>3</v>
      </c>
      <c r="P37" s="9">
        <v>0</v>
      </c>
      <c r="Q37" s="9">
        <v>1</v>
      </c>
      <c r="R37" s="9">
        <v>3</v>
      </c>
      <c r="S37" s="124">
        <v>0</v>
      </c>
      <c r="T37" s="10">
        <v>35</v>
      </c>
      <c r="U37" s="10">
        <v>30.3</v>
      </c>
      <c r="V37" s="10">
        <v>7</v>
      </c>
      <c r="W37" s="9"/>
      <c r="X37" s="90"/>
      <c r="Y37" s="90"/>
      <c r="Z37" s="90"/>
    </row>
    <row r="38" spans="2:26" ht="12" customHeight="1" x14ac:dyDescent="0.15">
      <c r="B38" s="248" t="s">
        <v>20</v>
      </c>
      <c r="C38" s="204"/>
      <c r="D38" s="9">
        <v>8</v>
      </c>
      <c r="E38" s="69">
        <v>8</v>
      </c>
      <c r="F38" s="9">
        <v>0</v>
      </c>
      <c r="G38" s="9">
        <v>0</v>
      </c>
      <c r="H38" s="9">
        <v>2</v>
      </c>
      <c r="I38" s="9">
        <v>0</v>
      </c>
      <c r="J38" s="9">
        <v>0</v>
      </c>
      <c r="K38" s="9">
        <v>6</v>
      </c>
      <c r="L38" s="6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24">
        <v>0</v>
      </c>
      <c r="T38" s="10">
        <v>35</v>
      </c>
      <c r="U38" s="47">
        <v>30.8</v>
      </c>
      <c r="V38" s="47">
        <v>6.6</v>
      </c>
      <c r="W38" s="9"/>
      <c r="X38" s="90"/>
      <c r="Y38" s="90"/>
      <c r="Z38" s="90"/>
    </row>
    <row r="39" spans="2:26" ht="12" customHeight="1" x14ac:dyDescent="0.15">
      <c r="B39" s="248" t="s">
        <v>21</v>
      </c>
      <c r="C39" s="204"/>
      <c r="D39" s="9">
        <v>17</v>
      </c>
      <c r="E39" s="69">
        <v>17</v>
      </c>
      <c r="F39" s="9">
        <v>1</v>
      </c>
      <c r="G39" s="9">
        <v>0</v>
      </c>
      <c r="H39" s="9">
        <v>4</v>
      </c>
      <c r="I39" s="9">
        <v>3</v>
      </c>
      <c r="J39" s="9">
        <v>4</v>
      </c>
      <c r="K39" s="9">
        <v>5</v>
      </c>
      <c r="L39" s="6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24">
        <v>0</v>
      </c>
      <c r="T39" s="10">
        <v>26</v>
      </c>
      <c r="U39" s="10">
        <v>25.9</v>
      </c>
      <c r="V39" s="10">
        <v>7.1</v>
      </c>
      <c r="W39" s="9"/>
      <c r="X39" s="90"/>
      <c r="Y39" s="90"/>
      <c r="Z39" s="90"/>
    </row>
    <row r="40" spans="2:26" ht="12" customHeight="1" x14ac:dyDescent="0.15">
      <c r="B40" s="248" t="s">
        <v>22</v>
      </c>
      <c r="C40" s="204"/>
      <c r="D40" s="9">
        <v>6</v>
      </c>
      <c r="E40" s="69">
        <v>6</v>
      </c>
      <c r="F40" s="9">
        <v>0</v>
      </c>
      <c r="G40" s="9">
        <v>0</v>
      </c>
      <c r="H40" s="9">
        <v>1</v>
      </c>
      <c r="I40" s="9">
        <v>1</v>
      </c>
      <c r="J40" s="9">
        <v>1</v>
      </c>
      <c r="K40" s="9">
        <v>3</v>
      </c>
      <c r="L40" s="6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24">
        <v>0</v>
      </c>
      <c r="T40" s="10">
        <v>30.5</v>
      </c>
      <c r="U40" s="10">
        <v>29</v>
      </c>
      <c r="V40" s="10">
        <v>5.4</v>
      </c>
      <c r="W40" s="9"/>
      <c r="X40" s="90"/>
      <c r="Y40" s="90"/>
      <c r="Z40" s="90"/>
    </row>
    <row r="41" spans="2:26" ht="12" customHeight="1" x14ac:dyDescent="0.15">
      <c r="B41" s="248" t="s">
        <v>23</v>
      </c>
      <c r="C41" s="204"/>
      <c r="D41" s="9">
        <v>5</v>
      </c>
      <c r="E41" s="172">
        <v>5</v>
      </c>
      <c r="F41" s="171">
        <v>0</v>
      </c>
      <c r="G41" s="171">
        <v>0</v>
      </c>
      <c r="H41" s="171">
        <v>1</v>
      </c>
      <c r="I41" s="171">
        <v>0</v>
      </c>
      <c r="J41" s="171">
        <v>0</v>
      </c>
      <c r="K41" s="171">
        <v>4</v>
      </c>
      <c r="L41" s="172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26">
        <v>0</v>
      </c>
      <c r="T41" s="47">
        <v>35</v>
      </c>
      <c r="U41" s="47">
        <v>31.6</v>
      </c>
      <c r="V41" s="47">
        <v>6.8</v>
      </c>
      <c r="W41" s="9"/>
      <c r="X41" s="96"/>
      <c r="Y41" s="96"/>
      <c r="Z41" s="96"/>
    </row>
    <row r="42" spans="2:26" ht="12" customHeight="1" x14ac:dyDescent="0.15">
      <c r="B42" s="248" t="s">
        <v>24</v>
      </c>
      <c r="C42" s="204"/>
      <c r="D42" s="9">
        <v>2</v>
      </c>
      <c r="E42" s="69">
        <v>2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2</v>
      </c>
      <c r="L42" s="6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24">
        <v>0</v>
      </c>
      <c r="T42" s="10">
        <v>35</v>
      </c>
      <c r="U42" s="10">
        <v>35</v>
      </c>
      <c r="V42" s="10">
        <v>0</v>
      </c>
      <c r="W42" s="9"/>
      <c r="X42" s="90"/>
      <c r="Y42" s="90"/>
      <c r="Z42" s="90"/>
    </row>
    <row r="43" spans="2:26" ht="12" customHeight="1" x14ac:dyDescent="0.15">
      <c r="B43" s="248" t="s">
        <v>25</v>
      </c>
      <c r="C43" s="204"/>
      <c r="D43" s="9">
        <v>11</v>
      </c>
      <c r="E43" s="69">
        <v>10</v>
      </c>
      <c r="F43" s="9">
        <v>0</v>
      </c>
      <c r="G43" s="9">
        <v>1</v>
      </c>
      <c r="H43" s="9">
        <v>4</v>
      </c>
      <c r="I43" s="9">
        <v>1</v>
      </c>
      <c r="J43" s="9">
        <v>0</v>
      </c>
      <c r="K43" s="9">
        <v>4</v>
      </c>
      <c r="L43" s="69">
        <v>1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1</v>
      </c>
      <c r="S43" s="124">
        <v>0</v>
      </c>
      <c r="T43" s="10">
        <v>22</v>
      </c>
      <c r="U43" s="10">
        <v>25.4</v>
      </c>
      <c r="V43" s="10">
        <v>8.4</v>
      </c>
      <c r="W43" s="9"/>
      <c r="X43" s="90"/>
      <c r="Y43" s="90"/>
      <c r="Z43" s="90"/>
    </row>
    <row r="44" spans="2:26" ht="12" customHeight="1" x14ac:dyDescent="0.15">
      <c r="B44" s="248" t="s">
        <v>26</v>
      </c>
      <c r="C44" s="204"/>
      <c r="D44" s="9">
        <v>8</v>
      </c>
      <c r="E44" s="69">
        <v>8</v>
      </c>
      <c r="F44" s="9">
        <v>0</v>
      </c>
      <c r="G44" s="9">
        <v>2</v>
      </c>
      <c r="H44" s="9">
        <v>0</v>
      </c>
      <c r="I44" s="9">
        <v>1</v>
      </c>
      <c r="J44" s="9">
        <v>2</v>
      </c>
      <c r="K44" s="9">
        <v>3</v>
      </c>
      <c r="L44" s="6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24">
        <v>0</v>
      </c>
      <c r="T44" s="10">
        <v>28</v>
      </c>
      <c r="U44" s="10">
        <v>26.3</v>
      </c>
      <c r="V44" s="10">
        <v>8.5</v>
      </c>
      <c r="W44" s="9"/>
      <c r="X44" s="90"/>
      <c r="Y44" s="90"/>
      <c r="Z44" s="90"/>
    </row>
    <row r="45" spans="2:26" ht="12" customHeight="1" x14ac:dyDescent="0.15">
      <c r="B45" s="248" t="s">
        <v>27</v>
      </c>
      <c r="C45" s="204"/>
      <c r="D45" s="9">
        <v>15</v>
      </c>
      <c r="E45" s="69">
        <v>15</v>
      </c>
      <c r="F45" s="9">
        <v>1</v>
      </c>
      <c r="G45" s="9">
        <v>0</v>
      </c>
      <c r="H45" s="9">
        <v>2</v>
      </c>
      <c r="I45" s="9">
        <v>2</v>
      </c>
      <c r="J45" s="9">
        <v>1</v>
      </c>
      <c r="K45" s="9">
        <v>9</v>
      </c>
      <c r="L45" s="6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24">
        <v>0</v>
      </c>
      <c r="T45" s="10">
        <v>35</v>
      </c>
      <c r="U45" s="10">
        <v>30.4</v>
      </c>
      <c r="V45" s="10">
        <v>9.3000000000000007</v>
      </c>
      <c r="W45" s="9"/>
      <c r="X45" s="90"/>
      <c r="Y45" s="90"/>
      <c r="Z45" s="90"/>
    </row>
    <row r="46" spans="2:26" ht="12" customHeight="1" x14ac:dyDescent="0.15">
      <c r="B46" s="248" t="s">
        <v>28</v>
      </c>
      <c r="C46" s="204"/>
      <c r="D46" s="9">
        <v>165</v>
      </c>
      <c r="E46" s="69">
        <v>159</v>
      </c>
      <c r="F46" s="9">
        <v>1</v>
      </c>
      <c r="G46" s="9">
        <v>6</v>
      </c>
      <c r="H46" s="9">
        <v>19</v>
      </c>
      <c r="I46" s="9">
        <v>13</v>
      </c>
      <c r="J46" s="9">
        <v>10</v>
      </c>
      <c r="K46" s="9">
        <v>110</v>
      </c>
      <c r="L46" s="69">
        <v>6</v>
      </c>
      <c r="M46" s="9">
        <v>0</v>
      </c>
      <c r="N46" s="9">
        <v>2</v>
      </c>
      <c r="O46" s="9">
        <v>3</v>
      </c>
      <c r="P46" s="9">
        <v>0</v>
      </c>
      <c r="Q46" s="9">
        <v>0</v>
      </c>
      <c r="R46" s="9">
        <v>1</v>
      </c>
      <c r="S46" s="124">
        <v>0</v>
      </c>
      <c r="T46" s="10">
        <v>35</v>
      </c>
      <c r="U46" s="10">
        <v>30.1</v>
      </c>
      <c r="V46" s="10">
        <v>7.1</v>
      </c>
      <c r="W46" s="9"/>
      <c r="X46" s="90"/>
      <c r="Y46" s="90"/>
      <c r="Z46" s="90"/>
    </row>
    <row r="47" spans="2:26" ht="12" customHeight="1" x14ac:dyDescent="0.15">
      <c r="B47" s="248" t="s">
        <v>29</v>
      </c>
      <c r="C47" s="204"/>
      <c r="D47" s="9">
        <v>4</v>
      </c>
      <c r="E47" s="69">
        <v>4</v>
      </c>
      <c r="F47" s="9">
        <v>0</v>
      </c>
      <c r="G47" s="9">
        <v>1</v>
      </c>
      <c r="H47" s="9">
        <v>0</v>
      </c>
      <c r="I47" s="9">
        <v>1</v>
      </c>
      <c r="J47" s="9">
        <v>1</v>
      </c>
      <c r="K47" s="9">
        <v>1</v>
      </c>
      <c r="L47" s="6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24">
        <v>0</v>
      </c>
      <c r="T47" s="10">
        <v>27</v>
      </c>
      <c r="U47" s="10">
        <v>26</v>
      </c>
      <c r="V47" s="10">
        <v>7.3</v>
      </c>
      <c r="W47" s="9"/>
      <c r="X47" s="90"/>
      <c r="Y47" s="90"/>
      <c r="Z47" s="90"/>
    </row>
    <row r="48" spans="2:26" ht="12" customHeight="1" x14ac:dyDescent="0.15">
      <c r="B48" s="248" t="s">
        <v>30</v>
      </c>
      <c r="C48" s="204"/>
      <c r="D48" s="9">
        <v>36</v>
      </c>
      <c r="E48" s="69">
        <v>34</v>
      </c>
      <c r="F48" s="9">
        <v>0</v>
      </c>
      <c r="G48" s="9">
        <v>5</v>
      </c>
      <c r="H48" s="9">
        <v>6</v>
      </c>
      <c r="I48" s="9">
        <v>3</v>
      </c>
      <c r="J48" s="9">
        <v>6</v>
      </c>
      <c r="K48" s="9">
        <v>14</v>
      </c>
      <c r="L48" s="69">
        <v>2</v>
      </c>
      <c r="M48" s="9">
        <v>0</v>
      </c>
      <c r="N48" s="9">
        <v>0</v>
      </c>
      <c r="O48" s="9">
        <v>0</v>
      </c>
      <c r="P48" s="9">
        <v>1</v>
      </c>
      <c r="Q48" s="9">
        <v>0</v>
      </c>
      <c r="R48" s="9">
        <v>1</v>
      </c>
      <c r="S48" s="124">
        <v>0</v>
      </c>
      <c r="T48" s="10">
        <v>27.5</v>
      </c>
      <c r="U48" s="10">
        <v>26.9</v>
      </c>
      <c r="V48" s="10">
        <v>8</v>
      </c>
      <c r="W48" s="9"/>
      <c r="X48" s="90"/>
      <c r="Y48" s="90"/>
      <c r="Z48" s="90"/>
    </row>
    <row r="49" spans="2:26" ht="12" customHeight="1" x14ac:dyDescent="0.15">
      <c r="B49" s="248" t="s">
        <v>31</v>
      </c>
      <c r="C49" s="204"/>
      <c r="D49" s="9">
        <v>35</v>
      </c>
      <c r="E49" s="69">
        <v>31</v>
      </c>
      <c r="F49" s="9">
        <v>0</v>
      </c>
      <c r="G49" s="9">
        <v>4</v>
      </c>
      <c r="H49" s="9">
        <v>9</v>
      </c>
      <c r="I49" s="9">
        <v>0</v>
      </c>
      <c r="J49" s="9">
        <v>6</v>
      </c>
      <c r="K49" s="9">
        <v>12</v>
      </c>
      <c r="L49" s="69">
        <v>4</v>
      </c>
      <c r="M49" s="9">
        <v>0</v>
      </c>
      <c r="N49" s="9">
        <v>2</v>
      </c>
      <c r="O49" s="9">
        <v>1</v>
      </c>
      <c r="P49" s="9">
        <v>1</v>
      </c>
      <c r="Q49" s="9">
        <v>0</v>
      </c>
      <c r="R49" s="9">
        <v>0</v>
      </c>
      <c r="S49" s="124">
        <v>0</v>
      </c>
      <c r="T49" s="10">
        <v>26</v>
      </c>
      <c r="U49" s="10">
        <v>25.3</v>
      </c>
      <c r="V49" s="10">
        <v>8.3000000000000007</v>
      </c>
      <c r="W49" s="9"/>
      <c r="X49" s="90"/>
      <c r="Y49" s="90"/>
      <c r="Z49" s="90"/>
    </row>
    <row r="50" spans="2:26" ht="12" customHeight="1" x14ac:dyDescent="0.15">
      <c r="B50" s="248" t="s">
        <v>32</v>
      </c>
      <c r="C50" s="204"/>
      <c r="D50" s="9">
        <v>336</v>
      </c>
      <c r="E50" s="69">
        <v>323</v>
      </c>
      <c r="F50" s="9">
        <v>1</v>
      </c>
      <c r="G50" s="9">
        <v>19</v>
      </c>
      <c r="H50" s="9">
        <v>38</v>
      </c>
      <c r="I50" s="9">
        <v>15</v>
      </c>
      <c r="J50" s="9">
        <v>32</v>
      </c>
      <c r="K50" s="9">
        <v>218</v>
      </c>
      <c r="L50" s="69">
        <v>13</v>
      </c>
      <c r="M50" s="9">
        <v>0</v>
      </c>
      <c r="N50" s="9">
        <v>0</v>
      </c>
      <c r="O50" s="9">
        <v>4</v>
      </c>
      <c r="P50" s="9">
        <v>1</v>
      </c>
      <c r="Q50" s="9">
        <v>3</v>
      </c>
      <c r="R50" s="9">
        <v>5</v>
      </c>
      <c r="S50" s="124">
        <v>0</v>
      </c>
      <c r="T50" s="10">
        <v>35</v>
      </c>
      <c r="U50" s="10">
        <v>30.3</v>
      </c>
      <c r="V50" s="10">
        <v>7</v>
      </c>
      <c r="W50" s="9"/>
      <c r="X50" s="90"/>
      <c r="Y50" s="90"/>
      <c r="Z50" s="90"/>
    </row>
    <row r="51" spans="2:26" ht="12" customHeight="1" x14ac:dyDescent="0.15">
      <c r="B51" s="248" t="s">
        <v>33</v>
      </c>
      <c r="C51" s="204"/>
      <c r="D51" s="9">
        <v>98</v>
      </c>
      <c r="E51" s="69">
        <v>96</v>
      </c>
      <c r="F51" s="9">
        <v>1</v>
      </c>
      <c r="G51" s="9">
        <v>8</v>
      </c>
      <c r="H51" s="9">
        <v>15</v>
      </c>
      <c r="I51" s="9">
        <v>7</v>
      </c>
      <c r="J51" s="9">
        <v>4</v>
      </c>
      <c r="K51" s="9">
        <v>61</v>
      </c>
      <c r="L51" s="69">
        <v>2</v>
      </c>
      <c r="M51" s="9">
        <v>0</v>
      </c>
      <c r="N51" s="9">
        <v>0</v>
      </c>
      <c r="O51" s="9">
        <v>1</v>
      </c>
      <c r="P51" s="9">
        <v>0</v>
      </c>
      <c r="Q51" s="9">
        <v>0</v>
      </c>
      <c r="R51" s="9">
        <v>1</v>
      </c>
      <c r="S51" s="124">
        <v>0</v>
      </c>
      <c r="T51" s="10">
        <v>35</v>
      </c>
      <c r="U51" s="10">
        <v>29</v>
      </c>
      <c r="V51" s="10">
        <v>8.1</v>
      </c>
      <c r="W51" s="9"/>
      <c r="X51" s="90"/>
      <c r="Y51" s="90"/>
      <c r="Z51" s="90"/>
    </row>
    <row r="52" spans="2:26" ht="12" customHeight="1" x14ac:dyDescent="0.15">
      <c r="B52" s="248" t="s">
        <v>34</v>
      </c>
      <c r="C52" s="204"/>
      <c r="D52" s="9">
        <v>11</v>
      </c>
      <c r="E52" s="69">
        <v>11</v>
      </c>
      <c r="F52" s="9">
        <v>0</v>
      </c>
      <c r="G52" s="9">
        <v>1</v>
      </c>
      <c r="H52" s="9">
        <v>0</v>
      </c>
      <c r="I52" s="9">
        <v>0</v>
      </c>
      <c r="J52" s="9">
        <v>2</v>
      </c>
      <c r="K52" s="9">
        <v>8</v>
      </c>
      <c r="L52" s="6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24">
        <v>0</v>
      </c>
      <c r="T52" s="10">
        <v>35</v>
      </c>
      <c r="U52" s="10">
        <v>31.5</v>
      </c>
      <c r="V52" s="10">
        <v>7</v>
      </c>
      <c r="W52" s="9"/>
      <c r="X52" s="90"/>
      <c r="Y52" s="90"/>
      <c r="Z52" s="90"/>
    </row>
    <row r="53" spans="2:26" ht="12" customHeight="1" x14ac:dyDescent="0.15">
      <c r="B53" s="248" t="s">
        <v>35</v>
      </c>
      <c r="C53" s="204"/>
      <c r="D53" s="9">
        <v>3</v>
      </c>
      <c r="E53" s="69">
        <v>3</v>
      </c>
      <c r="F53" s="9">
        <v>0</v>
      </c>
      <c r="G53" s="9">
        <v>1</v>
      </c>
      <c r="H53" s="9">
        <v>0</v>
      </c>
      <c r="I53" s="9">
        <v>0</v>
      </c>
      <c r="J53" s="9">
        <v>0</v>
      </c>
      <c r="K53" s="9">
        <v>2</v>
      </c>
      <c r="L53" s="6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24">
        <v>0</v>
      </c>
      <c r="T53" s="10">
        <v>35</v>
      </c>
      <c r="U53" s="10">
        <v>27</v>
      </c>
      <c r="V53" s="10">
        <v>11.3</v>
      </c>
      <c r="W53" s="9"/>
      <c r="X53" s="90"/>
      <c r="Y53" s="90"/>
      <c r="Z53" s="90"/>
    </row>
    <row r="54" spans="2:26" ht="12" customHeight="1" x14ac:dyDescent="0.15">
      <c r="B54" s="248" t="s">
        <v>36</v>
      </c>
      <c r="C54" s="204"/>
      <c r="D54" s="9">
        <v>0</v>
      </c>
      <c r="E54" s="6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6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24">
        <v>0</v>
      </c>
      <c r="T54" s="10">
        <v>0</v>
      </c>
      <c r="U54" s="10">
        <v>0</v>
      </c>
      <c r="V54" s="10">
        <v>0</v>
      </c>
      <c r="W54" s="9"/>
      <c r="X54" s="90"/>
      <c r="Y54" s="90"/>
      <c r="Z54" s="90"/>
    </row>
    <row r="55" spans="2:26" ht="12" customHeight="1" x14ac:dyDescent="0.15">
      <c r="B55" s="248" t="s">
        <v>37</v>
      </c>
      <c r="C55" s="204"/>
      <c r="D55" s="9">
        <v>2</v>
      </c>
      <c r="E55" s="69">
        <v>2</v>
      </c>
      <c r="F55" s="9">
        <v>0</v>
      </c>
      <c r="G55" s="9">
        <v>0</v>
      </c>
      <c r="H55" s="9">
        <v>0</v>
      </c>
      <c r="I55" s="9">
        <v>0</v>
      </c>
      <c r="J55" s="9">
        <v>1</v>
      </c>
      <c r="K55" s="9">
        <v>1</v>
      </c>
      <c r="L55" s="6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24">
        <v>0</v>
      </c>
      <c r="T55" s="10">
        <v>32.5</v>
      </c>
      <c r="U55" s="10">
        <v>32.5</v>
      </c>
      <c r="V55" s="10">
        <v>2.5</v>
      </c>
      <c r="W55" s="9"/>
      <c r="X55" s="90"/>
      <c r="Y55" s="90"/>
      <c r="Z55" s="90"/>
    </row>
    <row r="56" spans="2:26" ht="12" customHeight="1" x14ac:dyDescent="0.15">
      <c r="B56" s="248" t="s">
        <v>38</v>
      </c>
      <c r="C56" s="204"/>
      <c r="D56" s="9">
        <v>13</v>
      </c>
      <c r="E56" s="69">
        <v>12</v>
      </c>
      <c r="F56" s="9">
        <v>0</v>
      </c>
      <c r="G56" s="9">
        <v>0</v>
      </c>
      <c r="H56" s="9">
        <v>1</v>
      </c>
      <c r="I56" s="9">
        <v>0</v>
      </c>
      <c r="J56" s="9">
        <v>1</v>
      </c>
      <c r="K56" s="9">
        <v>10</v>
      </c>
      <c r="L56" s="69">
        <v>1</v>
      </c>
      <c r="M56" s="9">
        <v>0</v>
      </c>
      <c r="N56" s="9">
        <v>0</v>
      </c>
      <c r="O56" s="9">
        <v>1</v>
      </c>
      <c r="P56" s="9">
        <v>0</v>
      </c>
      <c r="Q56" s="9">
        <v>0</v>
      </c>
      <c r="R56" s="9">
        <v>0</v>
      </c>
      <c r="S56" s="124">
        <v>0</v>
      </c>
      <c r="T56" s="10">
        <v>33</v>
      </c>
      <c r="U56" s="10">
        <v>31.5</v>
      </c>
      <c r="V56" s="10">
        <v>5.2</v>
      </c>
      <c r="W56" s="9"/>
      <c r="X56" s="90"/>
      <c r="Y56" s="90"/>
      <c r="Z56" s="90"/>
    </row>
    <row r="57" spans="2:26" ht="12" customHeight="1" x14ac:dyDescent="0.15">
      <c r="B57" s="248" t="s">
        <v>39</v>
      </c>
      <c r="C57" s="204"/>
      <c r="D57" s="9">
        <v>32</v>
      </c>
      <c r="E57" s="69">
        <v>27</v>
      </c>
      <c r="F57" s="9">
        <v>1</v>
      </c>
      <c r="G57" s="9">
        <v>1</v>
      </c>
      <c r="H57" s="9">
        <v>3</v>
      </c>
      <c r="I57" s="9">
        <v>2</v>
      </c>
      <c r="J57" s="9">
        <v>5</v>
      </c>
      <c r="K57" s="9">
        <v>15</v>
      </c>
      <c r="L57" s="69">
        <v>5</v>
      </c>
      <c r="M57" s="9">
        <v>0</v>
      </c>
      <c r="N57" s="9">
        <v>0</v>
      </c>
      <c r="O57" s="9">
        <v>2</v>
      </c>
      <c r="P57" s="9">
        <v>1</v>
      </c>
      <c r="Q57" s="9">
        <v>0</v>
      </c>
      <c r="R57" s="9">
        <v>2</v>
      </c>
      <c r="S57" s="124">
        <v>0</v>
      </c>
      <c r="T57" s="10">
        <v>33.5</v>
      </c>
      <c r="U57" s="10">
        <v>29.2</v>
      </c>
      <c r="V57" s="10">
        <v>7.2</v>
      </c>
      <c r="W57" s="9"/>
      <c r="X57" s="90"/>
      <c r="Y57" s="90"/>
      <c r="Z57" s="90"/>
    </row>
    <row r="58" spans="2:26" ht="12" customHeight="1" x14ac:dyDescent="0.15">
      <c r="B58" s="248" t="s">
        <v>40</v>
      </c>
      <c r="C58" s="204"/>
      <c r="D58" s="9">
        <v>8</v>
      </c>
      <c r="E58" s="69">
        <v>8</v>
      </c>
      <c r="F58" s="9">
        <v>0</v>
      </c>
      <c r="G58" s="9">
        <v>1</v>
      </c>
      <c r="H58" s="9">
        <v>0</v>
      </c>
      <c r="I58" s="9">
        <v>0</v>
      </c>
      <c r="J58" s="9">
        <v>2</v>
      </c>
      <c r="K58" s="9">
        <v>5</v>
      </c>
      <c r="L58" s="6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24">
        <v>0</v>
      </c>
      <c r="T58" s="10">
        <v>35</v>
      </c>
      <c r="U58" s="10">
        <v>30</v>
      </c>
      <c r="V58" s="10">
        <v>7.5</v>
      </c>
      <c r="W58" s="9"/>
      <c r="X58" s="90"/>
      <c r="Y58" s="90"/>
      <c r="Z58" s="90"/>
    </row>
    <row r="59" spans="2:26" ht="12" customHeight="1" x14ac:dyDescent="0.15">
      <c r="B59" s="248" t="s">
        <v>41</v>
      </c>
      <c r="C59" s="204"/>
      <c r="D59" s="9">
        <v>0</v>
      </c>
      <c r="E59" s="6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6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24">
        <v>0</v>
      </c>
      <c r="T59" s="10">
        <v>0</v>
      </c>
      <c r="U59" s="10">
        <v>0</v>
      </c>
      <c r="V59" s="10">
        <v>0</v>
      </c>
      <c r="W59" s="9"/>
      <c r="X59" s="90"/>
      <c r="Y59" s="90"/>
      <c r="Z59" s="90"/>
    </row>
    <row r="60" spans="2:26" ht="12" customHeight="1" x14ac:dyDescent="0.15">
      <c r="B60" s="248" t="s">
        <v>42</v>
      </c>
      <c r="C60" s="204"/>
      <c r="D60" s="9">
        <v>12</v>
      </c>
      <c r="E60" s="69">
        <v>10</v>
      </c>
      <c r="F60" s="9">
        <v>0</v>
      </c>
      <c r="G60" s="9">
        <v>1</v>
      </c>
      <c r="H60" s="9">
        <v>2</v>
      </c>
      <c r="I60" s="9">
        <v>0</v>
      </c>
      <c r="J60" s="9">
        <v>1</v>
      </c>
      <c r="K60" s="9">
        <v>6</v>
      </c>
      <c r="L60" s="69">
        <v>2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2</v>
      </c>
      <c r="S60" s="124">
        <v>0</v>
      </c>
      <c r="T60" s="10">
        <v>35</v>
      </c>
      <c r="U60" s="10">
        <v>30</v>
      </c>
      <c r="V60" s="10">
        <v>7.8</v>
      </c>
      <c r="W60" s="9"/>
      <c r="X60" s="90"/>
      <c r="Y60" s="90"/>
      <c r="Z60" s="90"/>
    </row>
    <row r="61" spans="2:26" ht="12" customHeight="1" x14ac:dyDescent="0.15">
      <c r="B61" s="248" t="s">
        <v>43</v>
      </c>
      <c r="C61" s="204"/>
      <c r="D61" s="9">
        <v>12</v>
      </c>
      <c r="E61" s="69">
        <v>12</v>
      </c>
      <c r="F61" s="9">
        <v>0</v>
      </c>
      <c r="G61" s="9">
        <v>1</v>
      </c>
      <c r="H61" s="9">
        <v>1</v>
      </c>
      <c r="I61" s="9">
        <v>1</v>
      </c>
      <c r="J61" s="9">
        <v>2</v>
      </c>
      <c r="K61" s="9">
        <v>7</v>
      </c>
      <c r="L61" s="6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24">
        <v>0</v>
      </c>
      <c r="T61" s="10">
        <v>32.5</v>
      </c>
      <c r="U61" s="10">
        <v>29</v>
      </c>
      <c r="V61" s="10">
        <v>6.8</v>
      </c>
      <c r="W61" s="9"/>
      <c r="X61" s="90"/>
      <c r="Y61" s="90"/>
      <c r="Z61" s="90"/>
    </row>
    <row r="62" spans="2:26" ht="12" customHeight="1" x14ac:dyDescent="0.15">
      <c r="B62" s="248" t="s">
        <v>44</v>
      </c>
      <c r="C62" s="204"/>
      <c r="D62" s="9">
        <v>7</v>
      </c>
      <c r="E62" s="69">
        <v>7</v>
      </c>
      <c r="F62" s="9">
        <v>0</v>
      </c>
      <c r="G62" s="9">
        <v>0</v>
      </c>
      <c r="H62" s="9">
        <v>0</v>
      </c>
      <c r="I62" s="9">
        <v>1</v>
      </c>
      <c r="J62" s="9">
        <v>0</v>
      </c>
      <c r="K62" s="9">
        <v>6</v>
      </c>
      <c r="L62" s="6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24">
        <v>0</v>
      </c>
      <c r="T62" s="10">
        <v>35</v>
      </c>
      <c r="U62" s="10">
        <v>33.299999999999997</v>
      </c>
      <c r="V62" s="10">
        <v>4.2</v>
      </c>
      <c r="W62" s="9"/>
      <c r="X62" s="90"/>
      <c r="Y62" s="90"/>
      <c r="Z62" s="90"/>
    </row>
    <row r="63" spans="2:26" ht="12" customHeight="1" x14ac:dyDescent="0.15">
      <c r="B63" s="248" t="s">
        <v>45</v>
      </c>
      <c r="C63" s="204"/>
      <c r="D63" s="9">
        <v>195</v>
      </c>
      <c r="E63" s="69">
        <v>186</v>
      </c>
      <c r="F63" s="9">
        <v>2</v>
      </c>
      <c r="G63" s="9">
        <v>7</v>
      </c>
      <c r="H63" s="9">
        <v>34</v>
      </c>
      <c r="I63" s="9">
        <v>13</v>
      </c>
      <c r="J63" s="9">
        <v>14</v>
      </c>
      <c r="K63" s="9">
        <v>116</v>
      </c>
      <c r="L63" s="69">
        <v>9</v>
      </c>
      <c r="M63" s="9">
        <v>0</v>
      </c>
      <c r="N63" s="9">
        <v>1</v>
      </c>
      <c r="O63" s="9">
        <v>6</v>
      </c>
      <c r="P63" s="9">
        <v>0</v>
      </c>
      <c r="Q63" s="9">
        <v>0</v>
      </c>
      <c r="R63" s="9">
        <v>2</v>
      </c>
      <c r="S63" s="124">
        <v>0</v>
      </c>
      <c r="T63" s="10">
        <v>35</v>
      </c>
      <c r="U63" s="10">
        <v>29.2</v>
      </c>
      <c r="V63" s="10">
        <v>7.4</v>
      </c>
      <c r="W63" s="9"/>
      <c r="X63" s="90"/>
      <c r="Y63" s="90"/>
      <c r="Z63" s="90"/>
    </row>
    <row r="64" spans="2:26" ht="12" customHeight="1" x14ac:dyDescent="0.15">
      <c r="B64" s="248" t="s">
        <v>46</v>
      </c>
      <c r="C64" s="204"/>
      <c r="D64" s="9">
        <v>4</v>
      </c>
      <c r="E64" s="69">
        <v>4</v>
      </c>
      <c r="F64" s="9">
        <v>0</v>
      </c>
      <c r="G64" s="9">
        <v>0</v>
      </c>
      <c r="H64" s="9">
        <v>2</v>
      </c>
      <c r="I64" s="9">
        <v>0</v>
      </c>
      <c r="J64" s="9">
        <v>0</v>
      </c>
      <c r="K64" s="9">
        <v>2</v>
      </c>
      <c r="L64" s="6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24">
        <v>0</v>
      </c>
      <c r="T64" s="10">
        <v>27.5</v>
      </c>
      <c r="U64" s="10">
        <v>27.5</v>
      </c>
      <c r="V64" s="10">
        <v>7.5</v>
      </c>
      <c r="W64" s="9"/>
      <c r="X64" s="90"/>
      <c r="Y64" s="90"/>
      <c r="Z64" s="90"/>
    </row>
    <row r="65" spans="2:26" ht="12" customHeight="1" x14ac:dyDescent="0.15">
      <c r="B65" s="248" t="s">
        <v>47</v>
      </c>
      <c r="C65" s="204"/>
      <c r="D65" s="9">
        <v>15</v>
      </c>
      <c r="E65" s="69">
        <v>15</v>
      </c>
      <c r="F65" s="9">
        <v>1</v>
      </c>
      <c r="G65" s="9">
        <v>1</v>
      </c>
      <c r="H65" s="9">
        <v>4</v>
      </c>
      <c r="I65" s="9">
        <v>0</v>
      </c>
      <c r="J65" s="9">
        <v>0</v>
      </c>
      <c r="K65" s="9">
        <v>9</v>
      </c>
      <c r="L65" s="6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24">
        <v>0</v>
      </c>
      <c r="T65" s="10">
        <v>35</v>
      </c>
      <c r="U65" s="10">
        <v>27.3</v>
      </c>
      <c r="V65" s="10">
        <v>9.8000000000000007</v>
      </c>
      <c r="W65" s="9"/>
      <c r="X65" s="90"/>
      <c r="Y65" s="90"/>
      <c r="Z65" s="90"/>
    </row>
    <row r="66" spans="2:26" ht="12" customHeight="1" x14ac:dyDescent="0.15">
      <c r="B66" s="248" t="s">
        <v>48</v>
      </c>
      <c r="C66" s="204"/>
      <c r="D66" s="9">
        <v>8</v>
      </c>
      <c r="E66" s="69">
        <v>8</v>
      </c>
      <c r="F66" s="9">
        <v>0</v>
      </c>
      <c r="G66" s="9">
        <v>1</v>
      </c>
      <c r="H66" s="9">
        <v>1</v>
      </c>
      <c r="I66" s="9">
        <v>0</v>
      </c>
      <c r="J66" s="9">
        <v>0</v>
      </c>
      <c r="K66" s="9">
        <v>6</v>
      </c>
      <c r="L66" s="6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24">
        <v>0</v>
      </c>
      <c r="T66" s="10">
        <v>35</v>
      </c>
      <c r="U66" s="10">
        <v>30</v>
      </c>
      <c r="V66" s="10">
        <v>8.4</v>
      </c>
      <c r="W66" s="9"/>
      <c r="X66" s="90"/>
      <c r="Y66" s="90"/>
      <c r="Z66" s="90"/>
    </row>
    <row r="67" spans="2:26" ht="12" customHeight="1" x14ac:dyDescent="0.15">
      <c r="B67" s="248" t="s">
        <v>49</v>
      </c>
      <c r="C67" s="204"/>
      <c r="D67" s="9">
        <v>10</v>
      </c>
      <c r="E67" s="69">
        <v>10</v>
      </c>
      <c r="F67" s="9">
        <v>0</v>
      </c>
      <c r="G67" s="9">
        <v>0</v>
      </c>
      <c r="H67" s="9">
        <v>1</v>
      </c>
      <c r="I67" s="9">
        <v>1</v>
      </c>
      <c r="J67" s="9">
        <v>0</v>
      </c>
      <c r="K67" s="9">
        <v>8</v>
      </c>
      <c r="L67" s="6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24">
        <v>0</v>
      </c>
      <c r="T67" s="10">
        <v>35</v>
      </c>
      <c r="U67" s="10">
        <v>32.299999999999997</v>
      </c>
      <c r="V67" s="10">
        <v>5.2</v>
      </c>
      <c r="W67" s="9"/>
      <c r="X67" s="90"/>
      <c r="Y67" s="90"/>
      <c r="Z67" s="90"/>
    </row>
    <row r="68" spans="2:26" ht="12" customHeight="1" x14ac:dyDescent="0.15">
      <c r="B68" s="248" t="s">
        <v>50</v>
      </c>
      <c r="C68" s="204"/>
      <c r="D68" s="9">
        <v>9</v>
      </c>
      <c r="E68" s="69">
        <v>8</v>
      </c>
      <c r="F68" s="9">
        <v>1</v>
      </c>
      <c r="G68" s="9">
        <v>0</v>
      </c>
      <c r="H68" s="9">
        <v>0</v>
      </c>
      <c r="I68" s="9">
        <v>1</v>
      </c>
      <c r="J68" s="9">
        <v>3</v>
      </c>
      <c r="K68" s="9">
        <v>3</v>
      </c>
      <c r="L68" s="69">
        <v>1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1</v>
      </c>
      <c r="S68" s="124">
        <v>0</v>
      </c>
      <c r="T68" s="10">
        <v>30</v>
      </c>
      <c r="U68" s="10">
        <v>28.2</v>
      </c>
      <c r="V68" s="10">
        <v>7.7</v>
      </c>
      <c r="W68" s="9"/>
      <c r="X68" s="90"/>
      <c r="Y68" s="90"/>
      <c r="Z68" s="90"/>
    </row>
    <row r="69" spans="2:26" ht="12" customHeight="1" x14ac:dyDescent="0.15">
      <c r="B69" s="248" t="s">
        <v>51</v>
      </c>
      <c r="C69" s="204"/>
      <c r="D69" s="9">
        <v>17</v>
      </c>
      <c r="E69" s="69">
        <v>17</v>
      </c>
      <c r="F69" s="9">
        <v>0</v>
      </c>
      <c r="G69" s="9">
        <v>0</v>
      </c>
      <c r="H69" s="9">
        <v>0</v>
      </c>
      <c r="I69" s="9">
        <v>3</v>
      </c>
      <c r="J69" s="9">
        <v>2</v>
      </c>
      <c r="K69" s="9">
        <v>12</v>
      </c>
      <c r="L69" s="6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24">
        <v>0</v>
      </c>
      <c r="T69" s="10">
        <v>35</v>
      </c>
      <c r="U69" s="10">
        <v>31.5</v>
      </c>
      <c r="V69" s="10">
        <v>4.5</v>
      </c>
      <c r="W69" s="9"/>
      <c r="X69" s="90"/>
      <c r="Y69" s="90"/>
      <c r="Z69" s="90"/>
    </row>
    <row r="70" spans="2:26" ht="12" customHeight="1" x14ac:dyDescent="0.15">
      <c r="B70" s="247" t="s">
        <v>73</v>
      </c>
      <c r="C70" s="222"/>
      <c r="D70" s="6">
        <v>59</v>
      </c>
      <c r="E70" s="72">
        <v>56</v>
      </c>
      <c r="F70" s="6">
        <v>1</v>
      </c>
      <c r="G70" s="6">
        <v>3</v>
      </c>
      <c r="H70" s="6">
        <v>9</v>
      </c>
      <c r="I70" s="6">
        <v>7</v>
      </c>
      <c r="J70" s="6">
        <v>4</v>
      </c>
      <c r="K70" s="6">
        <v>32</v>
      </c>
      <c r="L70" s="72">
        <v>3</v>
      </c>
      <c r="M70" s="6">
        <v>0</v>
      </c>
      <c r="N70" s="6">
        <v>1</v>
      </c>
      <c r="O70" s="6">
        <v>1</v>
      </c>
      <c r="P70" s="6">
        <v>0</v>
      </c>
      <c r="Q70" s="6">
        <v>0</v>
      </c>
      <c r="R70" s="6">
        <v>1</v>
      </c>
      <c r="S70" s="125">
        <v>0</v>
      </c>
      <c r="T70" s="8">
        <v>32</v>
      </c>
      <c r="U70" s="8">
        <v>28.2</v>
      </c>
      <c r="V70" s="8">
        <v>7.6</v>
      </c>
      <c r="W70" s="9"/>
      <c r="X70" s="90"/>
      <c r="Y70" s="90"/>
      <c r="Z70" s="90"/>
    </row>
    <row r="72" spans="2:26" x14ac:dyDescent="0.15">
      <c r="D72" s="148">
        <f>D7</f>
        <v>2609</v>
      </c>
    </row>
    <row r="73" spans="2:26" x14ac:dyDescent="0.15">
      <c r="D73" s="148" t="str">
        <f>IF(D72=SUM(D9:D12,D13:D23,D24:D70)/3,"OK","NG")</f>
        <v>OK</v>
      </c>
    </row>
  </sheetData>
  <mergeCells count="87"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7:C7"/>
    <mergeCell ref="B8:C8"/>
    <mergeCell ref="B12:C12"/>
    <mergeCell ref="B13:C13"/>
    <mergeCell ref="B14:C14"/>
    <mergeCell ref="T5:T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  <mergeCell ref="Q4:Q6"/>
    <mergeCell ref="R4:R6"/>
    <mergeCell ref="B3:C4"/>
    <mergeCell ref="D3:D6"/>
    <mergeCell ref="E3:E6"/>
    <mergeCell ref="F3:K3"/>
    <mergeCell ref="L3:L6"/>
    <mergeCell ref="F4:F6"/>
    <mergeCell ref="G4:G6"/>
    <mergeCell ref="H4:H6"/>
    <mergeCell ref="I4:I6"/>
    <mergeCell ref="J4:J6"/>
    <mergeCell ref="K4:K6"/>
    <mergeCell ref="B5:C6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6" ht="17.25" x14ac:dyDescent="0.2">
      <c r="B1" s="26" t="s">
        <v>331</v>
      </c>
      <c r="D1" s="26" t="s">
        <v>255</v>
      </c>
    </row>
    <row r="2" spans="1:6" ht="17.25" x14ac:dyDescent="0.2">
      <c r="A2" s="26"/>
      <c r="B2" s="1" t="s">
        <v>375</v>
      </c>
      <c r="C2" s="2"/>
    </row>
    <row r="3" spans="1:6" s="50" customFormat="1" ht="28.5" customHeight="1" x14ac:dyDescent="0.15">
      <c r="B3" s="269" t="s">
        <v>256</v>
      </c>
      <c r="C3" s="254"/>
      <c r="D3" s="260" t="s">
        <v>92</v>
      </c>
      <c r="E3" s="260" t="s">
        <v>257</v>
      </c>
      <c r="F3" s="260" t="s">
        <v>258</v>
      </c>
    </row>
    <row r="4" spans="1:6" x14ac:dyDescent="0.15">
      <c r="B4" s="279" t="s">
        <v>85</v>
      </c>
      <c r="C4" s="280"/>
      <c r="D4" s="261"/>
      <c r="E4" s="261"/>
      <c r="F4" s="261"/>
    </row>
    <row r="5" spans="1:6" x14ac:dyDescent="0.15">
      <c r="B5" s="281"/>
      <c r="C5" s="278"/>
      <c r="D5" s="261"/>
      <c r="E5" s="261"/>
      <c r="F5" s="261"/>
    </row>
    <row r="6" spans="1:6" ht="12" customHeight="1" x14ac:dyDescent="0.15">
      <c r="B6" s="249" t="s">
        <v>0</v>
      </c>
      <c r="C6" s="206"/>
      <c r="D6" s="5">
        <v>2609</v>
      </c>
      <c r="E6" s="5">
        <v>303</v>
      </c>
      <c r="F6" s="5">
        <v>2306</v>
      </c>
    </row>
    <row r="7" spans="1:6" ht="12" customHeight="1" x14ac:dyDescent="0.15">
      <c r="B7" s="248" t="s">
        <v>1</v>
      </c>
      <c r="C7" s="204"/>
      <c r="D7" s="78">
        <v>1914</v>
      </c>
      <c r="E7" s="42">
        <v>214</v>
      </c>
      <c r="F7" s="42">
        <v>1700</v>
      </c>
    </row>
    <row r="8" spans="1:6" ht="12" customHeight="1" x14ac:dyDescent="0.15">
      <c r="B8" s="66"/>
      <c r="C8" s="15" t="s">
        <v>65</v>
      </c>
      <c r="D8" s="69">
        <v>1203</v>
      </c>
      <c r="E8" s="9">
        <v>156</v>
      </c>
      <c r="F8" s="9">
        <v>1047</v>
      </c>
    </row>
    <row r="9" spans="1:6" ht="12" customHeight="1" x14ac:dyDescent="0.15">
      <c r="B9" s="66"/>
      <c r="C9" s="15" t="s">
        <v>66</v>
      </c>
      <c r="D9" s="69">
        <v>519</v>
      </c>
      <c r="E9" s="9">
        <v>36</v>
      </c>
      <c r="F9" s="9">
        <v>483</v>
      </c>
    </row>
    <row r="10" spans="1:6" ht="12" customHeight="1" x14ac:dyDescent="0.15">
      <c r="B10" s="66"/>
      <c r="C10" s="15" t="s">
        <v>67</v>
      </c>
      <c r="D10" s="69">
        <v>192</v>
      </c>
      <c r="E10" s="9">
        <v>22</v>
      </c>
      <c r="F10" s="9">
        <v>170</v>
      </c>
    </row>
    <row r="11" spans="1:6" ht="12" customHeight="1" x14ac:dyDescent="0.15">
      <c r="B11" s="247" t="s">
        <v>5</v>
      </c>
      <c r="C11" s="222"/>
      <c r="D11" s="72">
        <v>695</v>
      </c>
      <c r="E11" s="6">
        <v>89</v>
      </c>
      <c r="F11" s="6">
        <v>606</v>
      </c>
    </row>
    <row r="12" spans="1:6" ht="12" customHeight="1" x14ac:dyDescent="0.15">
      <c r="B12" s="248" t="s">
        <v>259</v>
      </c>
      <c r="C12" s="204"/>
      <c r="D12" s="5">
        <v>95</v>
      </c>
      <c r="E12" s="5">
        <v>11</v>
      </c>
      <c r="F12" s="5">
        <v>84</v>
      </c>
    </row>
    <row r="13" spans="1:6" ht="12" customHeight="1" x14ac:dyDescent="0.15">
      <c r="B13" s="248" t="s">
        <v>260</v>
      </c>
      <c r="C13" s="204"/>
      <c r="D13" s="5">
        <v>82</v>
      </c>
      <c r="E13" s="5">
        <v>12</v>
      </c>
      <c r="F13" s="5">
        <v>70</v>
      </c>
    </row>
    <row r="14" spans="1:6" ht="12" customHeight="1" x14ac:dyDescent="0.15">
      <c r="B14" s="248" t="s">
        <v>77</v>
      </c>
      <c r="C14" s="204"/>
      <c r="D14" s="5">
        <v>59</v>
      </c>
      <c r="E14" s="5">
        <v>6</v>
      </c>
      <c r="F14" s="5">
        <v>53</v>
      </c>
    </row>
    <row r="15" spans="1:6" ht="12" customHeight="1" x14ac:dyDescent="0.15">
      <c r="B15" s="248" t="s">
        <v>78</v>
      </c>
      <c r="C15" s="204"/>
      <c r="D15" s="5">
        <v>1246</v>
      </c>
      <c r="E15" s="5">
        <v>162</v>
      </c>
      <c r="F15" s="5">
        <v>1084</v>
      </c>
    </row>
    <row r="16" spans="1:6" ht="12" customHeight="1" x14ac:dyDescent="0.15">
      <c r="B16" s="248" t="s">
        <v>79</v>
      </c>
      <c r="C16" s="204"/>
      <c r="D16" s="5">
        <v>177</v>
      </c>
      <c r="E16" s="5">
        <v>20</v>
      </c>
      <c r="F16" s="5">
        <v>157</v>
      </c>
    </row>
    <row r="17" spans="2:6" ht="12" customHeight="1" x14ac:dyDescent="0.15">
      <c r="B17" s="248" t="s">
        <v>261</v>
      </c>
      <c r="C17" s="204"/>
      <c r="D17" s="5">
        <v>28</v>
      </c>
      <c r="E17" s="5">
        <v>6</v>
      </c>
      <c r="F17" s="5">
        <v>22</v>
      </c>
    </row>
    <row r="18" spans="2:6" ht="12" customHeight="1" x14ac:dyDescent="0.15">
      <c r="B18" s="248" t="s">
        <v>81</v>
      </c>
      <c r="C18" s="204"/>
      <c r="D18" s="5">
        <v>519</v>
      </c>
      <c r="E18" s="5">
        <v>36</v>
      </c>
      <c r="F18" s="5">
        <v>483</v>
      </c>
    </row>
    <row r="19" spans="2:6" ht="12" customHeight="1" x14ac:dyDescent="0.15">
      <c r="B19" s="248" t="s">
        <v>202</v>
      </c>
      <c r="C19" s="204"/>
      <c r="D19" s="5">
        <v>55</v>
      </c>
      <c r="E19" s="5">
        <v>10</v>
      </c>
      <c r="F19" s="5">
        <v>45</v>
      </c>
    </row>
    <row r="20" spans="2:6" ht="12" customHeight="1" x14ac:dyDescent="0.15">
      <c r="B20" s="248" t="s">
        <v>203</v>
      </c>
      <c r="C20" s="204"/>
      <c r="D20" s="5">
        <v>31</v>
      </c>
      <c r="E20" s="5">
        <v>5</v>
      </c>
      <c r="F20" s="5">
        <v>26</v>
      </c>
    </row>
    <row r="21" spans="2:6" ht="12" customHeight="1" x14ac:dyDescent="0.15">
      <c r="B21" s="248" t="s">
        <v>88</v>
      </c>
      <c r="C21" s="204"/>
      <c r="D21" s="5">
        <v>214</v>
      </c>
      <c r="E21" s="5">
        <v>24</v>
      </c>
      <c r="F21" s="5">
        <v>190</v>
      </c>
    </row>
    <row r="22" spans="2:6" ht="12" customHeight="1" x14ac:dyDescent="0.15">
      <c r="B22" s="247" t="s">
        <v>204</v>
      </c>
      <c r="C22" s="222"/>
      <c r="D22" s="5">
        <v>103</v>
      </c>
      <c r="E22" s="5">
        <v>11</v>
      </c>
      <c r="F22" s="5">
        <v>92</v>
      </c>
    </row>
    <row r="23" spans="2:6" ht="12" customHeight="1" x14ac:dyDescent="0.15">
      <c r="B23" s="248" t="s">
        <v>6</v>
      </c>
      <c r="C23" s="204"/>
      <c r="D23" s="78">
        <v>95</v>
      </c>
      <c r="E23" s="42">
        <v>11</v>
      </c>
      <c r="F23" s="42">
        <v>84</v>
      </c>
    </row>
    <row r="24" spans="2:6" ht="12" customHeight="1" x14ac:dyDescent="0.15">
      <c r="B24" s="248" t="s">
        <v>7</v>
      </c>
      <c r="C24" s="204"/>
      <c r="D24" s="69">
        <v>3</v>
      </c>
      <c r="E24" s="171">
        <v>0</v>
      </c>
      <c r="F24" s="171">
        <v>3</v>
      </c>
    </row>
    <row r="25" spans="2:6" ht="12" customHeight="1" x14ac:dyDescent="0.15">
      <c r="B25" s="248" t="s">
        <v>8</v>
      </c>
      <c r="C25" s="204"/>
      <c r="D25" s="69">
        <v>5</v>
      </c>
      <c r="E25" s="9">
        <v>0</v>
      </c>
      <c r="F25" s="9">
        <v>5</v>
      </c>
    </row>
    <row r="26" spans="2:6" ht="12" customHeight="1" x14ac:dyDescent="0.15">
      <c r="B26" s="248" t="s">
        <v>9</v>
      </c>
      <c r="C26" s="204"/>
      <c r="D26" s="69">
        <v>66</v>
      </c>
      <c r="E26" s="9">
        <v>11</v>
      </c>
      <c r="F26" s="9">
        <v>55</v>
      </c>
    </row>
    <row r="27" spans="2:6" ht="12" customHeight="1" x14ac:dyDescent="0.15">
      <c r="B27" s="248" t="s">
        <v>10</v>
      </c>
      <c r="C27" s="204"/>
      <c r="D27" s="69">
        <v>0</v>
      </c>
      <c r="E27" s="9">
        <v>0</v>
      </c>
      <c r="F27" s="9">
        <v>0</v>
      </c>
    </row>
    <row r="28" spans="2:6" ht="12" customHeight="1" x14ac:dyDescent="0.15">
      <c r="B28" s="248" t="s">
        <v>11</v>
      </c>
      <c r="C28" s="204"/>
      <c r="D28" s="69">
        <v>5</v>
      </c>
      <c r="E28" s="9">
        <v>0</v>
      </c>
      <c r="F28" s="9">
        <v>5</v>
      </c>
    </row>
    <row r="29" spans="2:6" ht="12" customHeight="1" x14ac:dyDescent="0.15">
      <c r="B29" s="248" t="s">
        <v>12</v>
      </c>
      <c r="C29" s="204"/>
      <c r="D29" s="69">
        <v>3</v>
      </c>
      <c r="E29" s="9">
        <v>1</v>
      </c>
      <c r="F29" s="9">
        <v>2</v>
      </c>
    </row>
    <row r="30" spans="2:6" ht="12" customHeight="1" x14ac:dyDescent="0.15">
      <c r="B30" s="248" t="s">
        <v>13</v>
      </c>
      <c r="C30" s="204"/>
      <c r="D30" s="69">
        <v>26</v>
      </c>
      <c r="E30" s="9">
        <v>4</v>
      </c>
      <c r="F30" s="9">
        <v>22</v>
      </c>
    </row>
    <row r="31" spans="2:6" ht="12" customHeight="1" x14ac:dyDescent="0.15">
      <c r="B31" s="248" t="s">
        <v>14</v>
      </c>
      <c r="C31" s="204"/>
      <c r="D31" s="69">
        <v>20</v>
      </c>
      <c r="E31" s="9">
        <v>2</v>
      </c>
      <c r="F31" s="9">
        <v>18</v>
      </c>
    </row>
    <row r="32" spans="2:6" ht="12" customHeight="1" x14ac:dyDescent="0.15">
      <c r="B32" s="248" t="s">
        <v>15</v>
      </c>
      <c r="C32" s="204"/>
      <c r="D32" s="69">
        <v>20</v>
      </c>
      <c r="E32" s="9">
        <v>1</v>
      </c>
      <c r="F32" s="9">
        <v>19</v>
      </c>
    </row>
    <row r="33" spans="2:6" ht="12" customHeight="1" x14ac:dyDescent="0.15">
      <c r="B33" s="248" t="s">
        <v>16</v>
      </c>
      <c r="C33" s="204"/>
      <c r="D33" s="69">
        <v>201</v>
      </c>
      <c r="E33" s="9">
        <v>33</v>
      </c>
      <c r="F33" s="9">
        <v>168</v>
      </c>
    </row>
    <row r="34" spans="2:6" ht="12" customHeight="1" x14ac:dyDescent="0.15">
      <c r="B34" s="248" t="s">
        <v>17</v>
      </c>
      <c r="C34" s="204"/>
      <c r="D34" s="69">
        <v>130</v>
      </c>
      <c r="E34" s="9">
        <v>16</v>
      </c>
      <c r="F34" s="9">
        <v>114</v>
      </c>
    </row>
    <row r="35" spans="2:6" ht="12" customHeight="1" x14ac:dyDescent="0.15">
      <c r="B35" s="248" t="s">
        <v>18</v>
      </c>
      <c r="C35" s="204"/>
      <c r="D35" s="69">
        <v>580</v>
      </c>
      <c r="E35" s="9">
        <v>69</v>
      </c>
      <c r="F35" s="9">
        <v>511</v>
      </c>
    </row>
    <row r="36" spans="2:6" ht="12" customHeight="1" x14ac:dyDescent="0.15">
      <c r="B36" s="248" t="s">
        <v>19</v>
      </c>
      <c r="C36" s="204"/>
      <c r="D36" s="69">
        <v>292</v>
      </c>
      <c r="E36" s="9">
        <v>38</v>
      </c>
      <c r="F36" s="9">
        <v>254</v>
      </c>
    </row>
    <row r="37" spans="2:6" ht="12" customHeight="1" x14ac:dyDescent="0.15">
      <c r="B37" s="248" t="s">
        <v>20</v>
      </c>
      <c r="C37" s="204"/>
      <c r="D37" s="69">
        <v>8</v>
      </c>
      <c r="E37" s="9">
        <v>0</v>
      </c>
      <c r="F37" s="9">
        <v>8</v>
      </c>
    </row>
    <row r="38" spans="2:6" ht="12" customHeight="1" x14ac:dyDescent="0.15">
      <c r="B38" s="248" t="s">
        <v>21</v>
      </c>
      <c r="C38" s="204"/>
      <c r="D38" s="69">
        <v>17</v>
      </c>
      <c r="E38" s="9">
        <v>3</v>
      </c>
      <c r="F38" s="9">
        <v>14</v>
      </c>
    </row>
    <row r="39" spans="2:6" ht="12" customHeight="1" x14ac:dyDescent="0.15">
      <c r="B39" s="248" t="s">
        <v>22</v>
      </c>
      <c r="C39" s="204"/>
      <c r="D39" s="69">
        <v>6</v>
      </c>
      <c r="E39" s="9">
        <v>2</v>
      </c>
      <c r="F39" s="9">
        <v>4</v>
      </c>
    </row>
    <row r="40" spans="2:6" ht="12" customHeight="1" x14ac:dyDescent="0.15">
      <c r="B40" s="248" t="s">
        <v>23</v>
      </c>
      <c r="C40" s="204"/>
      <c r="D40" s="69">
        <v>5</v>
      </c>
      <c r="E40" s="171">
        <v>1</v>
      </c>
      <c r="F40" s="171">
        <v>4</v>
      </c>
    </row>
    <row r="41" spans="2:6" ht="12" customHeight="1" x14ac:dyDescent="0.15">
      <c r="B41" s="248" t="s">
        <v>24</v>
      </c>
      <c r="C41" s="204"/>
      <c r="D41" s="69">
        <v>2</v>
      </c>
      <c r="E41" s="9">
        <v>0</v>
      </c>
      <c r="F41" s="9">
        <v>2</v>
      </c>
    </row>
    <row r="42" spans="2:6" ht="12" customHeight="1" x14ac:dyDescent="0.15">
      <c r="B42" s="248" t="s">
        <v>25</v>
      </c>
      <c r="C42" s="204"/>
      <c r="D42" s="69">
        <v>11</v>
      </c>
      <c r="E42" s="9">
        <v>3</v>
      </c>
      <c r="F42" s="9">
        <v>8</v>
      </c>
    </row>
    <row r="43" spans="2:6" ht="12" customHeight="1" x14ac:dyDescent="0.15">
      <c r="B43" s="248" t="s">
        <v>26</v>
      </c>
      <c r="C43" s="204"/>
      <c r="D43" s="69">
        <v>8</v>
      </c>
      <c r="E43" s="9">
        <v>0</v>
      </c>
      <c r="F43" s="9">
        <v>8</v>
      </c>
    </row>
    <row r="44" spans="2:6" ht="12" customHeight="1" x14ac:dyDescent="0.15">
      <c r="B44" s="248" t="s">
        <v>27</v>
      </c>
      <c r="C44" s="204"/>
      <c r="D44" s="69">
        <v>15</v>
      </c>
      <c r="E44" s="9">
        <v>2</v>
      </c>
      <c r="F44" s="9">
        <v>13</v>
      </c>
    </row>
    <row r="45" spans="2:6" ht="12" customHeight="1" x14ac:dyDescent="0.15">
      <c r="B45" s="248" t="s">
        <v>28</v>
      </c>
      <c r="C45" s="204"/>
      <c r="D45" s="69">
        <v>165</v>
      </c>
      <c r="E45" s="9">
        <v>19</v>
      </c>
      <c r="F45" s="9">
        <v>146</v>
      </c>
    </row>
    <row r="46" spans="2:6" ht="12" customHeight="1" x14ac:dyDescent="0.15">
      <c r="B46" s="248" t="s">
        <v>29</v>
      </c>
      <c r="C46" s="204"/>
      <c r="D46" s="69">
        <v>4</v>
      </c>
      <c r="E46" s="9">
        <v>1</v>
      </c>
      <c r="F46" s="9">
        <v>3</v>
      </c>
    </row>
    <row r="47" spans="2:6" ht="12" customHeight="1" x14ac:dyDescent="0.15">
      <c r="B47" s="248" t="s">
        <v>30</v>
      </c>
      <c r="C47" s="204"/>
      <c r="D47" s="69">
        <v>36</v>
      </c>
      <c r="E47" s="9">
        <v>3</v>
      </c>
      <c r="F47" s="9">
        <v>33</v>
      </c>
    </row>
    <row r="48" spans="2:6" ht="12" customHeight="1" x14ac:dyDescent="0.15">
      <c r="B48" s="248" t="s">
        <v>31</v>
      </c>
      <c r="C48" s="204"/>
      <c r="D48" s="69">
        <v>35</v>
      </c>
      <c r="E48" s="9">
        <v>3</v>
      </c>
      <c r="F48" s="9">
        <v>32</v>
      </c>
    </row>
    <row r="49" spans="2:6" ht="12" customHeight="1" x14ac:dyDescent="0.15">
      <c r="B49" s="248" t="s">
        <v>32</v>
      </c>
      <c r="C49" s="204"/>
      <c r="D49" s="69">
        <v>336</v>
      </c>
      <c r="E49" s="9">
        <v>20</v>
      </c>
      <c r="F49" s="9">
        <v>316</v>
      </c>
    </row>
    <row r="50" spans="2:6" ht="12" customHeight="1" x14ac:dyDescent="0.15">
      <c r="B50" s="248" t="s">
        <v>33</v>
      </c>
      <c r="C50" s="204"/>
      <c r="D50" s="69">
        <v>98</v>
      </c>
      <c r="E50" s="9">
        <v>9</v>
      </c>
      <c r="F50" s="9">
        <v>89</v>
      </c>
    </row>
    <row r="51" spans="2:6" ht="12" customHeight="1" x14ac:dyDescent="0.15">
      <c r="B51" s="248" t="s">
        <v>34</v>
      </c>
      <c r="C51" s="204"/>
      <c r="D51" s="69">
        <v>11</v>
      </c>
      <c r="E51" s="9">
        <v>0</v>
      </c>
      <c r="F51" s="9">
        <v>11</v>
      </c>
    </row>
    <row r="52" spans="2:6" ht="12" customHeight="1" x14ac:dyDescent="0.15">
      <c r="B52" s="248" t="s">
        <v>35</v>
      </c>
      <c r="C52" s="204"/>
      <c r="D52" s="69">
        <v>3</v>
      </c>
      <c r="E52" s="9">
        <v>1</v>
      </c>
      <c r="F52" s="9">
        <v>2</v>
      </c>
    </row>
    <row r="53" spans="2:6" ht="12" customHeight="1" x14ac:dyDescent="0.15">
      <c r="B53" s="248" t="s">
        <v>36</v>
      </c>
      <c r="C53" s="204"/>
      <c r="D53" s="69">
        <v>0</v>
      </c>
      <c r="E53" s="9">
        <v>0</v>
      </c>
      <c r="F53" s="9">
        <v>0</v>
      </c>
    </row>
    <row r="54" spans="2:6" ht="12" customHeight="1" x14ac:dyDescent="0.15">
      <c r="B54" s="248" t="s">
        <v>37</v>
      </c>
      <c r="C54" s="204"/>
      <c r="D54" s="69">
        <v>2</v>
      </c>
      <c r="E54" s="9">
        <v>2</v>
      </c>
      <c r="F54" s="9">
        <v>0</v>
      </c>
    </row>
    <row r="55" spans="2:6" ht="12" customHeight="1" x14ac:dyDescent="0.15">
      <c r="B55" s="248" t="s">
        <v>38</v>
      </c>
      <c r="C55" s="204"/>
      <c r="D55" s="69">
        <v>13</v>
      </c>
      <c r="E55" s="9">
        <v>1</v>
      </c>
      <c r="F55" s="9">
        <v>12</v>
      </c>
    </row>
    <row r="56" spans="2:6" ht="12" customHeight="1" x14ac:dyDescent="0.15">
      <c r="B56" s="248" t="s">
        <v>39</v>
      </c>
      <c r="C56" s="204"/>
      <c r="D56" s="69">
        <v>32</v>
      </c>
      <c r="E56" s="9">
        <v>5</v>
      </c>
      <c r="F56" s="9">
        <v>27</v>
      </c>
    </row>
    <row r="57" spans="2:6" ht="12" customHeight="1" x14ac:dyDescent="0.15">
      <c r="B57" s="248" t="s">
        <v>40</v>
      </c>
      <c r="C57" s="204"/>
      <c r="D57" s="69">
        <v>8</v>
      </c>
      <c r="E57" s="9">
        <v>2</v>
      </c>
      <c r="F57" s="9">
        <v>6</v>
      </c>
    </row>
    <row r="58" spans="2:6" ht="12" customHeight="1" x14ac:dyDescent="0.15">
      <c r="B58" s="248" t="s">
        <v>41</v>
      </c>
      <c r="C58" s="204"/>
      <c r="D58" s="69">
        <v>0</v>
      </c>
      <c r="E58" s="9">
        <v>0</v>
      </c>
      <c r="F58" s="9">
        <v>0</v>
      </c>
    </row>
    <row r="59" spans="2:6" ht="12" customHeight="1" x14ac:dyDescent="0.15">
      <c r="B59" s="248" t="s">
        <v>42</v>
      </c>
      <c r="C59" s="204"/>
      <c r="D59" s="69">
        <v>12</v>
      </c>
      <c r="E59" s="9">
        <v>1</v>
      </c>
      <c r="F59" s="9">
        <v>11</v>
      </c>
    </row>
    <row r="60" spans="2:6" ht="12" customHeight="1" x14ac:dyDescent="0.15">
      <c r="B60" s="248" t="s">
        <v>43</v>
      </c>
      <c r="C60" s="204"/>
      <c r="D60" s="69">
        <v>12</v>
      </c>
      <c r="E60" s="9">
        <v>3</v>
      </c>
      <c r="F60" s="9">
        <v>9</v>
      </c>
    </row>
    <row r="61" spans="2:6" ht="12" customHeight="1" x14ac:dyDescent="0.15">
      <c r="B61" s="248" t="s">
        <v>44</v>
      </c>
      <c r="C61" s="204"/>
      <c r="D61" s="69">
        <v>7</v>
      </c>
      <c r="E61" s="9">
        <v>1</v>
      </c>
      <c r="F61" s="9">
        <v>6</v>
      </c>
    </row>
    <row r="62" spans="2:6" ht="12" customHeight="1" x14ac:dyDescent="0.15">
      <c r="B62" s="248" t="s">
        <v>45</v>
      </c>
      <c r="C62" s="204"/>
      <c r="D62" s="69">
        <v>195</v>
      </c>
      <c r="E62" s="9">
        <v>22</v>
      </c>
      <c r="F62" s="9">
        <v>173</v>
      </c>
    </row>
    <row r="63" spans="2:6" ht="12" customHeight="1" x14ac:dyDescent="0.15">
      <c r="B63" s="248" t="s">
        <v>46</v>
      </c>
      <c r="C63" s="204"/>
      <c r="D63" s="69">
        <v>4</v>
      </c>
      <c r="E63" s="9">
        <v>0</v>
      </c>
      <c r="F63" s="9">
        <v>4</v>
      </c>
    </row>
    <row r="64" spans="2:6" ht="12" customHeight="1" x14ac:dyDescent="0.15">
      <c r="B64" s="248" t="s">
        <v>47</v>
      </c>
      <c r="C64" s="204"/>
      <c r="D64" s="69">
        <v>15</v>
      </c>
      <c r="E64" s="9">
        <v>2</v>
      </c>
      <c r="F64" s="9">
        <v>13</v>
      </c>
    </row>
    <row r="65" spans="2:6" ht="12" customHeight="1" x14ac:dyDescent="0.15">
      <c r="B65" s="248" t="s">
        <v>48</v>
      </c>
      <c r="C65" s="204"/>
      <c r="D65" s="69">
        <v>8</v>
      </c>
      <c r="E65" s="9">
        <v>1</v>
      </c>
      <c r="F65" s="9">
        <v>7</v>
      </c>
    </row>
    <row r="66" spans="2:6" ht="12" customHeight="1" x14ac:dyDescent="0.15">
      <c r="B66" s="248" t="s">
        <v>49</v>
      </c>
      <c r="C66" s="204"/>
      <c r="D66" s="69">
        <v>10</v>
      </c>
      <c r="E66" s="9">
        <v>3</v>
      </c>
      <c r="F66" s="9">
        <v>7</v>
      </c>
    </row>
    <row r="67" spans="2:6" ht="12" customHeight="1" x14ac:dyDescent="0.15">
      <c r="B67" s="248" t="s">
        <v>50</v>
      </c>
      <c r="C67" s="204"/>
      <c r="D67" s="69">
        <v>9</v>
      </c>
      <c r="E67" s="9">
        <v>1</v>
      </c>
      <c r="F67" s="9">
        <v>8</v>
      </c>
    </row>
    <row r="68" spans="2:6" ht="12" customHeight="1" x14ac:dyDescent="0.15">
      <c r="B68" s="248" t="s">
        <v>51</v>
      </c>
      <c r="C68" s="204"/>
      <c r="D68" s="69">
        <v>17</v>
      </c>
      <c r="E68" s="9">
        <v>4</v>
      </c>
      <c r="F68" s="9">
        <v>13</v>
      </c>
    </row>
    <row r="69" spans="2:6" ht="12" customHeight="1" x14ac:dyDescent="0.15">
      <c r="B69" s="247" t="s">
        <v>73</v>
      </c>
      <c r="C69" s="222"/>
      <c r="D69" s="72">
        <v>59</v>
      </c>
      <c r="E69" s="6">
        <v>2</v>
      </c>
      <c r="F69" s="6">
        <v>57</v>
      </c>
    </row>
    <row r="71" spans="2:6" x14ac:dyDescent="0.15">
      <c r="D71" s="148">
        <f>D6</f>
        <v>2609</v>
      </c>
    </row>
    <row r="72" spans="2:6" x14ac:dyDescent="0.15">
      <c r="D72" s="148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33" width="6.7109375" customWidth="1"/>
    <col min="34" max="34" width="6.5703125" customWidth="1"/>
    <col min="35" max="35" width="7" customWidth="1"/>
    <col min="36" max="37" width="6.140625" customWidth="1"/>
    <col min="38" max="39" width="8.140625" customWidth="1"/>
    <col min="40" max="40" width="9.42578125" bestFit="1" customWidth="1"/>
  </cols>
  <sheetData>
    <row r="1" spans="1:35" ht="17.25" customHeight="1" x14ac:dyDescent="0.2">
      <c r="B1" s="26" t="s">
        <v>363</v>
      </c>
      <c r="C1" s="26"/>
      <c r="E1" s="26" t="s">
        <v>262</v>
      </c>
      <c r="F1" s="26"/>
      <c r="I1" s="26"/>
      <c r="Q1" s="26" t="s">
        <v>262</v>
      </c>
      <c r="Y1" s="26"/>
      <c r="AD1" s="26" t="s">
        <v>262</v>
      </c>
      <c r="AG1" s="26"/>
    </row>
    <row r="2" spans="1:35" ht="17.25" customHeight="1" x14ac:dyDescent="0.15">
      <c r="B2" s="1" t="s">
        <v>375</v>
      </c>
    </row>
    <row r="3" spans="1:35" ht="24" customHeight="1" x14ac:dyDescent="0.15">
      <c r="B3" s="269" t="s">
        <v>263</v>
      </c>
      <c r="C3" s="306"/>
      <c r="D3" s="254"/>
      <c r="E3" s="307" t="s">
        <v>92</v>
      </c>
      <c r="F3" s="159"/>
      <c r="G3" s="159">
        <v>35</v>
      </c>
      <c r="H3" s="82">
        <v>40</v>
      </c>
      <c r="I3" s="159">
        <v>45</v>
      </c>
      <c r="J3" s="82">
        <v>50</v>
      </c>
      <c r="K3" s="159">
        <v>55</v>
      </c>
      <c r="L3" s="82">
        <v>60</v>
      </c>
      <c r="M3" s="159">
        <v>65</v>
      </c>
      <c r="N3" s="82">
        <v>70</v>
      </c>
      <c r="O3" s="157">
        <v>75</v>
      </c>
      <c r="P3" s="157">
        <v>80</v>
      </c>
      <c r="Q3" s="157">
        <v>85</v>
      </c>
      <c r="R3" s="157">
        <v>90</v>
      </c>
      <c r="S3" s="157">
        <v>95</v>
      </c>
      <c r="T3" s="157">
        <v>100</v>
      </c>
      <c r="U3" s="157">
        <v>105</v>
      </c>
      <c r="V3" s="157">
        <v>110</v>
      </c>
      <c r="W3" s="157">
        <v>115</v>
      </c>
      <c r="X3" s="157">
        <v>120</v>
      </c>
      <c r="Y3" s="157">
        <v>125</v>
      </c>
      <c r="Z3" s="157">
        <v>130</v>
      </c>
      <c r="AA3" s="157">
        <v>135</v>
      </c>
      <c r="AB3" s="157">
        <v>140</v>
      </c>
      <c r="AC3" s="157">
        <v>145</v>
      </c>
      <c r="AD3" s="157">
        <v>150</v>
      </c>
      <c r="AE3" s="157">
        <v>155</v>
      </c>
      <c r="AF3" s="73" t="s">
        <v>351</v>
      </c>
      <c r="AG3" s="310" t="s">
        <v>94</v>
      </c>
      <c r="AH3" s="310" t="s">
        <v>95</v>
      </c>
      <c r="AI3" s="312" t="s">
        <v>161</v>
      </c>
    </row>
    <row r="4" spans="1:35" s="32" customFormat="1" ht="13.5" x14ac:dyDescent="0.15">
      <c r="B4" s="279" t="s">
        <v>264</v>
      </c>
      <c r="C4" s="314"/>
      <c r="D4" s="280"/>
      <c r="E4" s="308"/>
      <c r="F4" s="84"/>
      <c r="G4" s="74" t="s">
        <v>97</v>
      </c>
      <c r="H4" s="74" t="s">
        <v>97</v>
      </c>
      <c r="I4" s="74" t="s">
        <v>97</v>
      </c>
      <c r="J4" s="74" t="s">
        <v>97</v>
      </c>
      <c r="K4" s="74" t="s">
        <v>97</v>
      </c>
      <c r="L4" s="74" t="s">
        <v>97</v>
      </c>
      <c r="M4" s="74" t="s">
        <v>97</v>
      </c>
      <c r="N4" s="74" t="s">
        <v>97</v>
      </c>
      <c r="O4" s="127" t="s">
        <v>97</v>
      </c>
      <c r="P4" s="127" t="s">
        <v>97</v>
      </c>
      <c r="Q4" s="127" t="s">
        <v>97</v>
      </c>
      <c r="R4" s="127" t="s">
        <v>97</v>
      </c>
      <c r="S4" s="127" t="s">
        <v>97</v>
      </c>
      <c r="T4" s="127" t="s">
        <v>97</v>
      </c>
      <c r="U4" s="127" t="s">
        <v>97</v>
      </c>
      <c r="V4" s="127" t="s">
        <v>97</v>
      </c>
      <c r="W4" s="127" t="s">
        <v>97</v>
      </c>
      <c r="X4" s="127" t="s">
        <v>97</v>
      </c>
      <c r="Y4" s="127" t="s">
        <v>97</v>
      </c>
      <c r="Z4" s="127" t="s">
        <v>97</v>
      </c>
      <c r="AA4" s="127" t="s">
        <v>97</v>
      </c>
      <c r="AB4" s="127" t="s">
        <v>97</v>
      </c>
      <c r="AC4" s="127" t="s">
        <v>97</v>
      </c>
      <c r="AD4" s="127" t="s">
        <v>97</v>
      </c>
      <c r="AE4" s="127" t="s">
        <v>97</v>
      </c>
      <c r="AF4" s="74"/>
      <c r="AG4" s="311"/>
      <c r="AH4" s="311"/>
      <c r="AI4" s="313"/>
    </row>
    <row r="5" spans="1:35" ht="24" customHeight="1" x14ac:dyDescent="0.15">
      <c r="B5" s="281"/>
      <c r="C5" s="315"/>
      <c r="D5" s="278"/>
      <c r="E5" s="309"/>
      <c r="F5" s="155" t="s">
        <v>347</v>
      </c>
      <c r="G5" s="154">
        <v>40</v>
      </c>
      <c r="H5" s="67">
        <v>45</v>
      </c>
      <c r="I5" s="154">
        <v>50</v>
      </c>
      <c r="J5" s="67">
        <v>55</v>
      </c>
      <c r="K5" s="154">
        <v>60</v>
      </c>
      <c r="L5" s="67">
        <v>65</v>
      </c>
      <c r="M5" s="154">
        <v>70</v>
      </c>
      <c r="N5" s="67">
        <v>75</v>
      </c>
      <c r="O5" s="158">
        <v>80</v>
      </c>
      <c r="P5" s="158">
        <v>85</v>
      </c>
      <c r="Q5" s="158">
        <v>90</v>
      </c>
      <c r="R5" s="158">
        <v>95</v>
      </c>
      <c r="S5" s="158">
        <v>100</v>
      </c>
      <c r="T5" s="158">
        <v>105</v>
      </c>
      <c r="U5" s="158">
        <v>110</v>
      </c>
      <c r="V5" s="158">
        <v>115</v>
      </c>
      <c r="W5" s="158">
        <v>120</v>
      </c>
      <c r="X5" s="158">
        <v>125</v>
      </c>
      <c r="Y5" s="158">
        <v>130</v>
      </c>
      <c r="Z5" s="158">
        <v>135</v>
      </c>
      <c r="AA5" s="158">
        <v>140</v>
      </c>
      <c r="AB5" s="158">
        <v>145</v>
      </c>
      <c r="AC5" s="158">
        <v>150</v>
      </c>
      <c r="AD5" s="158">
        <v>155</v>
      </c>
      <c r="AE5" s="158">
        <v>160</v>
      </c>
      <c r="AF5" s="76"/>
      <c r="AG5" s="128" t="s">
        <v>162</v>
      </c>
      <c r="AH5" s="128" t="s">
        <v>162</v>
      </c>
      <c r="AI5" s="128" t="s">
        <v>162</v>
      </c>
    </row>
    <row r="6" spans="1:35" ht="17.100000000000001" customHeight="1" x14ac:dyDescent="0.15">
      <c r="B6" s="298" t="s">
        <v>92</v>
      </c>
      <c r="C6" s="316"/>
      <c r="D6" s="317"/>
      <c r="E6" s="129">
        <v>2609</v>
      </c>
      <c r="F6" s="130">
        <v>129</v>
      </c>
      <c r="G6" s="130">
        <v>53</v>
      </c>
      <c r="H6" s="130">
        <v>113</v>
      </c>
      <c r="I6" s="130">
        <v>82</v>
      </c>
      <c r="J6" s="130">
        <v>146</v>
      </c>
      <c r="K6" s="130">
        <v>202</v>
      </c>
      <c r="L6" s="130">
        <v>288</v>
      </c>
      <c r="M6" s="130">
        <v>377</v>
      </c>
      <c r="N6" s="130">
        <v>565</v>
      </c>
      <c r="O6" s="130">
        <v>245</v>
      </c>
      <c r="P6" s="130">
        <v>185</v>
      </c>
      <c r="Q6" s="130">
        <v>100</v>
      </c>
      <c r="R6" s="130">
        <v>57</v>
      </c>
      <c r="S6" s="130">
        <v>28</v>
      </c>
      <c r="T6" s="130">
        <v>15</v>
      </c>
      <c r="U6" s="130">
        <v>9</v>
      </c>
      <c r="V6" s="130">
        <v>4</v>
      </c>
      <c r="W6" s="130">
        <v>4</v>
      </c>
      <c r="X6" s="130">
        <v>6</v>
      </c>
      <c r="Y6" s="130">
        <v>0</v>
      </c>
      <c r="Z6" s="130">
        <v>1</v>
      </c>
      <c r="AA6" s="130">
        <v>0</v>
      </c>
      <c r="AB6" s="130">
        <v>0</v>
      </c>
      <c r="AC6" s="130">
        <v>0</v>
      </c>
      <c r="AD6" s="130">
        <v>0</v>
      </c>
      <c r="AE6" s="130">
        <v>0</v>
      </c>
      <c r="AF6" s="4">
        <v>0</v>
      </c>
      <c r="AG6" s="131">
        <v>68.400000000000006</v>
      </c>
      <c r="AH6" s="132">
        <v>66.2</v>
      </c>
      <c r="AI6" s="132">
        <v>15.3</v>
      </c>
    </row>
    <row r="7" spans="1:35" ht="17.100000000000001" customHeight="1" x14ac:dyDescent="0.15">
      <c r="A7" s="32"/>
      <c r="B7" s="295" t="s">
        <v>265</v>
      </c>
      <c r="C7" s="318"/>
      <c r="D7" s="268"/>
      <c r="E7" s="129">
        <v>1895</v>
      </c>
      <c r="F7" s="130">
        <v>112</v>
      </c>
      <c r="G7" s="130">
        <v>45</v>
      </c>
      <c r="H7" s="130">
        <v>95</v>
      </c>
      <c r="I7" s="130">
        <v>65</v>
      </c>
      <c r="J7" s="130">
        <v>118</v>
      </c>
      <c r="K7" s="130">
        <v>169</v>
      </c>
      <c r="L7" s="130">
        <v>208</v>
      </c>
      <c r="M7" s="130">
        <v>274</v>
      </c>
      <c r="N7" s="130">
        <v>399</v>
      </c>
      <c r="O7" s="130">
        <v>165</v>
      </c>
      <c r="P7" s="130">
        <v>104</v>
      </c>
      <c r="Q7" s="130">
        <v>67</v>
      </c>
      <c r="R7" s="130">
        <v>29</v>
      </c>
      <c r="S7" s="130">
        <v>19</v>
      </c>
      <c r="T7" s="130">
        <v>11</v>
      </c>
      <c r="U7" s="130">
        <v>7</v>
      </c>
      <c r="V7" s="130">
        <v>2</v>
      </c>
      <c r="W7" s="130">
        <v>2</v>
      </c>
      <c r="X7" s="130">
        <v>4</v>
      </c>
      <c r="Y7" s="130">
        <v>0</v>
      </c>
      <c r="Z7" s="130">
        <v>0</v>
      </c>
      <c r="AA7" s="130">
        <v>0</v>
      </c>
      <c r="AB7" s="130">
        <v>0</v>
      </c>
      <c r="AC7" s="130">
        <v>0</v>
      </c>
      <c r="AD7" s="130">
        <v>0</v>
      </c>
      <c r="AE7" s="130">
        <v>0</v>
      </c>
      <c r="AF7" s="199">
        <v>0</v>
      </c>
      <c r="AG7" s="133">
        <v>67.3</v>
      </c>
      <c r="AH7" s="134">
        <v>64.7</v>
      </c>
      <c r="AI7" s="134">
        <v>15.5</v>
      </c>
    </row>
    <row r="8" spans="1:35" ht="17.100000000000001" customHeight="1" x14ac:dyDescent="0.15">
      <c r="B8" s="225"/>
      <c r="C8" s="295" t="s">
        <v>266</v>
      </c>
      <c r="D8" s="268"/>
      <c r="E8" s="200">
        <v>1227</v>
      </c>
      <c r="F8" s="201">
        <v>95</v>
      </c>
      <c r="G8" s="201">
        <v>36</v>
      </c>
      <c r="H8" s="201">
        <v>65</v>
      </c>
      <c r="I8" s="201">
        <v>42</v>
      </c>
      <c r="J8" s="201">
        <v>79</v>
      </c>
      <c r="K8" s="201">
        <v>101</v>
      </c>
      <c r="L8" s="201">
        <v>105</v>
      </c>
      <c r="M8" s="201">
        <v>174</v>
      </c>
      <c r="N8" s="201">
        <v>287</v>
      </c>
      <c r="O8" s="201">
        <v>105</v>
      </c>
      <c r="P8" s="201">
        <v>48</v>
      </c>
      <c r="Q8" s="201">
        <v>38</v>
      </c>
      <c r="R8" s="201">
        <v>20</v>
      </c>
      <c r="S8" s="201">
        <v>13</v>
      </c>
      <c r="T8" s="201">
        <v>9</v>
      </c>
      <c r="U8" s="201">
        <v>4</v>
      </c>
      <c r="V8" s="201">
        <v>2</v>
      </c>
      <c r="W8" s="201">
        <v>2</v>
      </c>
      <c r="X8" s="201">
        <v>2</v>
      </c>
      <c r="Y8" s="201">
        <v>0</v>
      </c>
      <c r="Z8" s="201">
        <v>0</v>
      </c>
      <c r="AA8" s="201">
        <v>0</v>
      </c>
      <c r="AB8" s="201">
        <v>0</v>
      </c>
      <c r="AC8" s="201">
        <v>0</v>
      </c>
      <c r="AD8" s="201">
        <v>0</v>
      </c>
      <c r="AE8" s="201">
        <v>0</v>
      </c>
      <c r="AF8" s="4">
        <v>0</v>
      </c>
      <c r="AG8" s="135">
        <v>67.599999999999994</v>
      </c>
      <c r="AH8" s="132">
        <v>63.8</v>
      </c>
      <c r="AI8" s="132">
        <v>16.100000000000001</v>
      </c>
    </row>
    <row r="9" spans="1:35" ht="17.100000000000001" customHeight="1" x14ac:dyDescent="0.15">
      <c r="B9" s="225"/>
      <c r="C9" s="225"/>
      <c r="D9" s="52" t="s">
        <v>267</v>
      </c>
      <c r="E9" s="200">
        <v>309</v>
      </c>
      <c r="F9" s="201">
        <v>21</v>
      </c>
      <c r="G9" s="201">
        <v>12</v>
      </c>
      <c r="H9" s="201">
        <v>33</v>
      </c>
      <c r="I9" s="201">
        <v>16</v>
      </c>
      <c r="J9" s="201">
        <v>13</v>
      </c>
      <c r="K9" s="201">
        <v>23</v>
      </c>
      <c r="L9" s="201">
        <v>24</v>
      </c>
      <c r="M9" s="201">
        <v>21</v>
      </c>
      <c r="N9" s="201">
        <v>42</v>
      </c>
      <c r="O9" s="201">
        <v>32</v>
      </c>
      <c r="P9" s="201">
        <v>16</v>
      </c>
      <c r="Q9" s="201">
        <v>22</v>
      </c>
      <c r="R9" s="201">
        <v>12</v>
      </c>
      <c r="S9" s="201">
        <v>8</v>
      </c>
      <c r="T9" s="201">
        <v>6</v>
      </c>
      <c r="U9" s="201">
        <v>4</v>
      </c>
      <c r="V9" s="201">
        <v>2</v>
      </c>
      <c r="W9" s="201">
        <v>1</v>
      </c>
      <c r="X9" s="201">
        <v>1</v>
      </c>
      <c r="Y9" s="201">
        <v>0</v>
      </c>
      <c r="Z9" s="201">
        <v>0</v>
      </c>
      <c r="AA9" s="201">
        <v>0</v>
      </c>
      <c r="AB9" s="201">
        <v>0</v>
      </c>
      <c r="AC9" s="201">
        <v>0</v>
      </c>
      <c r="AD9" s="201">
        <v>0</v>
      </c>
      <c r="AE9" s="201">
        <v>0</v>
      </c>
      <c r="AF9" s="4">
        <v>0</v>
      </c>
      <c r="AG9" s="135">
        <v>67.3</v>
      </c>
      <c r="AH9" s="132">
        <v>65.599999999999994</v>
      </c>
      <c r="AI9" s="132">
        <v>19.899999999999999</v>
      </c>
    </row>
    <row r="10" spans="1:35" ht="17.100000000000001" customHeight="1" x14ac:dyDescent="0.15">
      <c r="B10" s="225"/>
      <c r="C10" s="225"/>
      <c r="D10" s="52" t="s">
        <v>268</v>
      </c>
      <c r="E10" s="200">
        <v>311</v>
      </c>
      <c r="F10" s="201">
        <v>30</v>
      </c>
      <c r="G10" s="201">
        <v>12</v>
      </c>
      <c r="H10" s="201">
        <v>11</v>
      </c>
      <c r="I10" s="201">
        <v>11</v>
      </c>
      <c r="J10" s="201">
        <v>22</v>
      </c>
      <c r="K10" s="201">
        <v>31</v>
      </c>
      <c r="L10" s="201">
        <v>37</v>
      </c>
      <c r="M10" s="201">
        <v>58</v>
      </c>
      <c r="N10" s="201">
        <v>70</v>
      </c>
      <c r="O10" s="201">
        <v>20</v>
      </c>
      <c r="P10" s="201">
        <v>3</v>
      </c>
      <c r="Q10" s="201">
        <v>2</v>
      </c>
      <c r="R10" s="201">
        <v>1</v>
      </c>
      <c r="S10" s="201">
        <v>0</v>
      </c>
      <c r="T10" s="201">
        <v>2</v>
      </c>
      <c r="U10" s="201">
        <v>0</v>
      </c>
      <c r="V10" s="201">
        <v>0</v>
      </c>
      <c r="W10" s="201">
        <v>1</v>
      </c>
      <c r="X10" s="201">
        <v>0</v>
      </c>
      <c r="Y10" s="201">
        <v>0</v>
      </c>
      <c r="Z10" s="201">
        <v>0</v>
      </c>
      <c r="AA10" s="201">
        <v>0</v>
      </c>
      <c r="AB10" s="201">
        <v>0</v>
      </c>
      <c r="AC10" s="201">
        <v>0</v>
      </c>
      <c r="AD10" s="201">
        <v>0</v>
      </c>
      <c r="AE10" s="201">
        <v>0</v>
      </c>
      <c r="AF10" s="4">
        <v>0</v>
      </c>
      <c r="AG10" s="135">
        <v>65.099999999999994</v>
      </c>
      <c r="AH10" s="132">
        <v>60.7</v>
      </c>
      <c r="AI10" s="132">
        <v>14.5</v>
      </c>
    </row>
    <row r="11" spans="1:35" ht="17.100000000000001" customHeight="1" x14ac:dyDescent="0.15">
      <c r="B11" s="225"/>
      <c r="C11" s="225"/>
      <c r="D11" s="52" t="s">
        <v>269</v>
      </c>
      <c r="E11" s="200">
        <v>214</v>
      </c>
      <c r="F11" s="201">
        <v>12</v>
      </c>
      <c r="G11" s="201">
        <v>4</v>
      </c>
      <c r="H11" s="201">
        <v>6</v>
      </c>
      <c r="I11" s="201">
        <v>5</v>
      </c>
      <c r="J11" s="201">
        <v>24</v>
      </c>
      <c r="K11" s="201">
        <v>15</v>
      </c>
      <c r="L11" s="201">
        <v>25</v>
      </c>
      <c r="M11" s="201">
        <v>27</v>
      </c>
      <c r="N11" s="201">
        <v>59</v>
      </c>
      <c r="O11" s="201">
        <v>21</v>
      </c>
      <c r="P11" s="201">
        <v>7</v>
      </c>
      <c r="Q11" s="201">
        <v>3</v>
      </c>
      <c r="R11" s="201">
        <v>1</v>
      </c>
      <c r="S11" s="201">
        <v>5</v>
      </c>
      <c r="T11" s="201">
        <v>0</v>
      </c>
      <c r="U11" s="201">
        <v>0</v>
      </c>
      <c r="V11" s="201">
        <v>0</v>
      </c>
      <c r="W11" s="201">
        <v>0</v>
      </c>
      <c r="X11" s="201">
        <v>0</v>
      </c>
      <c r="Y11" s="201">
        <v>0</v>
      </c>
      <c r="Z11" s="201">
        <v>0</v>
      </c>
      <c r="AA11" s="201">
        <v>0</v>
      </c>
      <c r="AB11" s="201">
        <v>0</v>
      </c>
      <c r="AC11" s="201">
        <v>0</v>
      </c>
      <c r="AD11" s="201">
        <v>0</v>
      </c>
      <c r="AE11" s="201">
        <v>0</v>
      </c>
      <c r="AF11" s="4">
        <v>0</v>
      </c>
      <c r="AG11" s="135">
        <v>67.8</v>
      </c>
      <c r="AH11" s="132">
        <v>64.400000000000006</v>
      </c>
      <c r="AI11" s="132">
        <v>13.7</v>
      </c>
    </row>
    <row r="12" spans="1:35" ht="17.100000000000001" customHeight="1" x14ac:dyDescent="0.15">
      <c r="B12" s="225"/>
      <c r="C12" s="225"/>
      <c r="D12" s="52" t="s">
        <v>270</v>
      </c>
      <c r="E12" s="200">
        <v>171</v>
      </c>
      <c r="F12" s="201">
        <v>12</v>
      </c>
      <c r="G12" s="201">
        <v>5</v>
      </c>
      <c r="H12" s="201">
        <v>7</v>
      </c>
      <c r="I12" s="201">
        <v>9</v>
      </c>
      <c r="J12" s="201">
        <v>7</v>
      </c>
      <c r="K12" s="201">
        <v>19</v>
      </c>
      <c r="L12" s="201">
        <v>8</v>
      </c>
      <c r="M12" s="201">
        <v>32</v>
      </c>
      <c r="N12" s="201">
        <v>53</v>
      </c>
      <c r="O12" s="201">
        <v>7</v>
      </c>
      <c r="P12" s="201">
        <v>5</v>
      </c>
      <c r="Q12" s="201">
        <v>2</v>
      </c>
      <c r="R12" s="201">
        <v>4</v>
      </c>
      <c r="S12" s="201">
        <v>0</v>
      </c>
      <c r="T12" s="201">
        <v>1</v>
      </c>
      <c r="U12" s="201">
        <v>0</v>
      </c>
      <c r="V12" s="201">
        <v>0</v>
      </c>
      <c r="W12" s="201">
        <v>0</v>
      </c>
      <c r="X12" s="201">
        <v>0</v>
      </c>
      <c r="Y12" s="201">
        <v>0</v>
      </c>
      <c r="Z12" s="201">
        <v>0</v>
      </c>
      <c r="AA12" s="201">
        <v>0</v>
      </c>
      <c r="AB12" s="201">
        <v>0</v>
      </c>
      <c r="AC12" s="201">
        <v>0</v>
      </c>
      <c r="AD12" s="201">
        <v>0</v>
      </c>
      <c r="AE12" s="201">
        <v>0</v>
      </c>
      <c r="AF12" s="4">
        <v>0</v>
      </c>
      <c r="AG12" s="135">
        <v>67.5</v>
      </c>
      <c r="AH12" s="132">
        <v>62.7</v>
      </c>
      <c r="AI12" s="132">
        <v>14.4</v>
      </c>
    </row>
    <row r="13" spans="1:35" ht="17.100000000000001" customHeight="1" x14ac:dyDescent="0.15">
      <c r="B13" s="225"/>
      <c r="C13" s="225"/>
      <c r="D13" s="52" t="s">
        <v>271</v>
      </c>
      <c r="E13" s="200">
        <v>169</v>
      </c>
      <c r="F13" s="201">
        <v>20</v>
      </c>
      <c r="G13" s="201">
        <v>3</v>
      </c>
      <c r="H13" s="201">
        <v>5</v>
      </c>
      <c r="I13" s="201">
        <v>1</v>
      </c>
      <c r="J13" s="201">
        <v>13</v>
      </c>
      <c r="K13" s="201">
        <v>9</v>
      </c>
      <c r="L13" s="201">
        <v>4</v>
      </c>
      <c r="M13" s="201">
        <v>26</v>
      </c>
      <c r="N13" s="201">
        <v>50</v>
      </c>
      <c r="O13" s="201">
        <v>15</v>
      </c>
      <c r="P13" s="201">
        <v>12</v>
      </c>
      <c r="Q13" s="201">
        <v>8</v>
      </c>
      <c r="R13" s="201">
        <v>2</v>
      </c>
      <c r="S13" s="201">
        <v>0</v>
      </c>
      <c r="T13" s="201">
        <v>0</v>
      </c>
      <c r="U13" s="201">
        <v>0</v>
      </c>
      <c r="V13" s="201">
        <v>0</v>
      </c>
      <c r="W13" s="201">
        <v>0</v>
      </c>
      <c r="X13" s="201">
        <v>1</v>
      </c>
      <c r="Y13" s="201">
        <v>0</v>
      </c>
      <c r="Z13" s="201">
        <v>0</v>
      </c>
      <c r="AA13" s="201">
        <v>0</v>
      </c>
      <c r="AB13" s="201">
        <v>0</v>
      </c>
      <c r="AC13" s="201">
        <v>0</v>
      </c>
      <c r="AD13" s="201">
        <v>0</v>
      </c>
      <c r="AE13" s="201">
        <v>0</v>
      </c>
      <c r="AF13" s="4">
        <v>0</v>
      </c>
      <c r="AG13" s="135">
        <v>70.2</v>
      </c>
      <c r="AH13" s="132">
        <v>64.900000000000006</v>
      </c>
      <c r="AI13" s="132">
        <v>16.5</v>
      </c>
    </row>
    <row r="14" spans="1:35" ht="17.100000000000001" customHeight="1" x14ac:dyDescent="0.15">
      <c r="B14" s="225"/>
      <c r="C14" s="225"/>
      <c r="D14" s="52" t="s">
        <v>272</v>
      </c>
      <c r="E14" s="200">
        <v>38</v>
      </c>
      <c r="F14" s="201">
        <v>0</v>
      </c>
      <c r="G14" s="201">
        <v>0</v>
      </c>
      <c r="H14" s="201">
        <v>3</v>
      </c>
      <c r="I14" s="201">
        <v>0</v>
      </c>
      <c r="J14" s="201">
        <v>0</v>
      </c>
      <c r="K14" s="201">
        <v>2</v>
      </c>
      <c r="L14" s="201">
        <v>1</v>
      </c>
      <c r="M14" s="201">
        <v>8</v>
      </c>
      <c r="N14" s="201">
        <v>12</v>
      </c>
      <c r="O14" s="201">
        <v>6</v>
      </c>
      <c r="P14" s="201">
        <v>5</v>
      </c>
      <c r="Q14" s="201">
        <v>1</v>
      </c>
      <c r="R14" s="201">
        <v>0</v>
      </c>
      <c r="S14" s="201">
        <v>0</v>
      </c>
      <c r="T14" s="201">
        <v>0</v>
      </c>
      <c r="U14" s="201">
        <v>0</v>
      </c>
      <c r="V14" s="201">
        <v>0</v>
      </c>
      <c r="W14" s="201">
        <v>0</v>
      </c>
      <c r="X14" s="201">
        <v>0</v>
      </c>
      <c r="Y14" s="201">
        <v>0</v>
      </c>
      <c r="Z14" s="201">
        <v>0</v>
      </c>
      <c r="AA14" s="201">
        <v>0</v>
      </c>
      <c r="AB14" s="201">
        <v>0</v>
      </c>
      <c r="AC14" s="201">
        <v>0</v>
      </c>
      <c r="AD14" s="201">
        <v>0</v>
      </c>
      <c r="AE14" s="201">
        <v>0</v>
      </c>
      <c r="AF14" s="4">
        <v>0</v>
      </c>
      <c r="AG14" s="135">
        <v>70.599999999999994</v>
      </c>
      <c r="AH14" s="132">
        <v>69.8</v>
      </c>
      <c r="AI14" s="132">
        <v>10</v>
      </c>
    </row>
    <row r="15" spans="1:35" ht="17.100000000000001" customHeight="1" x14ac:dyDescent="0.15">
      <c r="B15" s="225"/>
      <c r="C15" s="319"/>
      <c r="D15" s="52" t="s">
        <v>273</v>
      </c>
      <c r="E15" s="200">
        <v>15</v>
      </c>
      <c r="F15" s="201">
        <v>0</v>
      </c>
      <c r="G15" s="201">
        <v>0</v>
      </c>
      <c r="H15" s="201">
        <v>0</v>
      </c>
      <c r="I15" s="201">
        <v>0</v>
      </c>
      <c r="J15" s="201">
        <v>0</v>
      </c>
      <c r="K15" s="201">
        <v>2</v>
      </c>
      <c r="L15" s="201">
        <v>6</v>
      </c>
      <c r="M15" s="201">
        <v>2</v>
      </c>
      <c r="N15" s="201">
        <v>1</v>
      </c>
      <c r="O15" s="201">
        <v>4</v>
      </c>
      <c r="P15" s="201">
        <v>0</v>
      </c>
      <c r="Q15" s="201">
        <v>0</v>
      </c>
      <c r="R15" s="201">
        <v>0</v>
      </c>
      <c r="S15" s="201">
        <v>0</v>
      </c>
      <c r="T15" s="201">
        <v>0</v>
      </c>
      <c r="U15" s="201">
        <v>0</v>
      </c>
      <c r="V15" s="201">
        <v>0</v>
      </c>
      <c r="W15" s="201">
        <v>0</v>
      </c>
      <c r="X15" s="201">
        <v>0</v>
      </c>
      <c r="Y15" s="201">
        <v>0</v>
      </c>
      <c r="Z15" s="201">
        <v>0</v>
      </c>
      <c r="AA15" s="201">
        <v>0</v>
      </c>
      <c r="AB15" s="201">
        <v>0</v>
      </c>
      <c r="AC15" s="201">
        <v>0</v>
      </c>
      <c r="AD15" s="201">
        <v>0</v>
      </c>
      <c r="AE15" s="201">
        <v>0</v>
      </c>
      <c r="AF15" s="4">
        <v>0</v>
      </c>
      <c r="AG15" s="135">
        <v>63.5</v>
      </c>
      <c r="AH15" s="132">
        <v>66.599999999999994</v>
      </c>
      <c r="AI15" s="132">
        <v>7.2</v>
      </c>
    </row>
    <row r="16" spans="1:35" ht="17.100000000000001" customHeight="1" x14ac:dyDescent="0.15">
      <c r="B16" s="225"/>
      <c r="C16" s="295" t="s">
        <v>274</v>
      </c>
      <c r="D16" s="268"/>
      <c r="E16" s="200">
        <v>496</v>
      </c>
      <c r="F16" s="201">
        <v>7</v>
      </c>
      <c r="G16" s="201">
        <v>3</v>
      </c>
      <c r="H16" s="201">
        <v>19</v>
      </c>
      <c r="I16" s="201">
        <v>16</v>
      </c>
      <c r="J16" s="201">
        <v>29</v>
      </c>
      <c r="K16" s="201">
        <v>54</v>
      </c>
      <c r="L16" s="201">
        <v>83</v>
      </c>
      <c r="M16" s="201">
        <v>81</v>
      </c>
      <c r="N16" s="201">
        <v>90</v>
      </c>
      <c r="O16" s="201">
        <v>44</v>
      </c>
      <c r="P16" s="201">
        <v>36</v>
      </c>
      <c r="Q16" s="201">
        <v>20</v>
      </c>
      <c r="R16" s="201">
        <v>5</v>
      </c>
      <c r="S16" s="201">
        <v>5</v>
      </c>
      <c r="T16" s="201">
        <v>0</v>
      </c>
      <c r="U16" s="201">
        <v>2</v>
      </c>
      <c r="V16" s="201">
        <v>0</v>
      </c>
      <c r="W16" s="201">
        <v>0</v>
      </c>
      <c r="X16" s="201">
        <v>2</v>
      </c>
      <c r="Y16" s="201">
        <v>0</v>
      </c>
      <c r="Z16" s="201">
        <v>0</v>
      </c>
      <c r="AA16" s="201">
        <v>0</v>
      </c>
      <c r="AB16" s="201">
        <v>0</v>
      </c>
      <c r="AC16" s="201">
        <v>0</v>
      </c>
      <c r="AD16" s="201">
        <v>0</v>
      </c>
      <c r="AE16" s="201">
        <v>0</v>
      </c>
      <c r="AF16" s="4">
        <v>0</v>
      </c>
      <c r="AG16" s="135">
        <v>67.2</v>
      </c>
      <c r="AH16" s="132">
        <v>66.8</v>
      </c>
      <c r="AI16" s="132">
        <v>12.9</v>
      </c>
    </row>
    <row r="17" spans="2:35" ht="17.100000000000001" customHeight="1" x14ac:dyDescent="0.15">
      <c r="B17" s="225"/>
      <c r="C17" s="225"/>
      <c r="D17" s="52" t="s">
        <v>267</v>
      </c>
      <c r="E17" s="200">
        <v>280</v>
      </c>
      <c r="F17" s="201">
        <v>7</v>
      </c>
      <c r="G17" s="201">
        <v>1</v>
      </c>
      <c r="H17" s="201">
        <v>15</v>
      </c>
      <c r="I17" s="201">
        <v>10</v>
      </c>
      <c r="J17" s="201">
        <v>16</v>
      </c>
      <c r="K17" s="201">
        <v>32</v>
      </c>
      <c r="L17" s="201">
        <v>53</v>
      </c>
      <c r="M17" s="201">
        <v>43</v>
      </c>
      <c r="N17" s="201">
        <v>54</v>
      </c>
      <c r="O17" s="201">
        <v>20</v>
      </c>
      <c r="P17" s="201">
        <v>13</v>
      </c>
      <c r="Q17" s="201">
        <v>10</v>
      </c>
      <c r="R17" s="201">
        <v>4</v>
      </c>
      <c r="S17" s="201">
        <v>1</v>
      </c>
      <c r="T17" s="201">
        <v>0</v>
      </c>
      <c r="U17" s="201">
        <v>1</v>
      </c>
      <c r="V17" s="201">
        <v>0</v>
      </c>
      <c r="W17" s="201">
        <v>0</v>
      </c>
      <c r="X17" s="201">
        <v>0</v>
      </c>
      <c r="Y17" s="201">
        <v>0</v>
      </c>
      <c r="Z17" s="201">
        <v>0</v>
      </c>
      <c r="AA17" s="201">
        <v>0</v>
      </c>
      <c r="AB17" s="201">
        <v>0</v>
      </c>
      <c r="AC17" s="201">
        <v>0</v>
      </c>
      <c r="AD17" s="201">
        <v>0</v>
      </c>
      <c r="AE17" s="201">
        <v>0</v>
      </c>
      <c r="AF17" s="4">
        <v>0</v>
      </c>
      <c r="AG17" s="135">
        <v>66.099999999999994</v>
      </c>
      <c r="AH17" s="132">
        <v>64.900000000000006</v>
      </c>
      <c r="AI17" s="132">
        <v>12.6</v>
      </c>
    </row>
    <row r="18" spans="2:35" ht="17.100000000000001" customHeight="1" x14ac:dyDescent="0.15">
      <c r="B18" s="225"/>
      <c r="C18" s="225"/>
      <c r="D18" s="52" t="s">
        <v>268</v>
      </c>
      <c r="E18" s="200">
        <v>72</v>
      </c>
      <c r="F18" s="201">
        <v>0</v>
      </c>
      <c r="G18" s="201">
        <v>0</v>
      </c>
      <c r="H18" s="201">
        <v>0</v>
      </c>
      <c r="I18" s="201">
        <v>1</v>
      </c>
      <c r="J18" s="201">
        <v>3</v>
      </c>
      <c r="K18" s="201">
        <v>5</v>
      </c>
      <c r="L18" s="201">
        <v>10</v>
      </c>
      <c r="M18" s="201">
        <v>18</v>
      </c>
      <c r="N18" s="201">
        <v>5</v>
      </c>
      <c r="O18" s="201">
        <v>13</v>
      </c>
      <c r="P18" s="201">
        <v>9</v>
      </c>
      <c r="Q18" s="201">
        <v>4</v>
      </c>
      <c r="R18" s="201">
        <v>0</v>
      </c>
      <c r="S18" s="201">
        <v>4</v>
      </c>
      <c r="T18" s="201">
        <v>0</v>
      </c>
      <c r="U18" s="201">
        <v>0</v>
      </c>
      <c r="V18" s="201">
        <v>0</v>
      </c>
      <c r="W18" s="201">
        <v>0</v>
      </c>
      <c r="X18" s="201">
        <v>0</v>
      </c>
      <c r="Y18" s="201">
        <v>0</v>
      </c>
      <c r="Z18" s="201">
        <v>0</v>
      </c>
      <c r="AA18" s="201">
        <v>0</v>
      </c>
      <c r="AB18" s="201">
        <v>0</v>
      </c>
      <c r="AC18" s="201">
        <v>0</v>
      </c>
      <c r="AD18" s="201">
        <v>0</v>
      </c>
      <c r="AE18" s="201">
        <v>0</v>
      </c>
      <c r="AF18" s="4">
        <v>0</v>
      </c>
      <c r="AG18" s="135">
        <v>68.7</v>
      </c>
      <c r="AH18" s="132">
        <v>71.900000000000006</v>
      </c>
      <c r="AI18" s="132">
        <v>11.1</v>
      </c>
    </row>
    <row r="19" spans="2:35" ht="17.100000000000001" customHeight="1" x14ac:dyDescent="0.15">
      <c r="B19" s="225"/>
      <c r="C19" s="225"/>
      <c r="D19" s="52" t="s">
        <v>269</v>
      </c>
      <c r="E19" s="200">
        <v>55</v>
      </c>
      <c r="F19" s="201">
        <v>0</v>
      </c>
      <c r="G19" s="201">
        <v>1</v>
      </c>
      <c r="H19" s="201">
        <v>3</v>
      </c>
      <c r="I19" s="201">
        <v>1</v>
      </c>
      <c r="J19" s="201">
        <v>6</v>
      </c>
      <c r="K19" s="201">
        <v>8</v>
      </c>
      <c r="L19" s="201">
        <v>5</v>
      </c>
      <c r="M19" s="201">
        <v>7</v>
      </c>
      <c r="N19" s="201">
        <v>13</v>
      </c>
      <c r="O19" s="201">
        <v>6</v>
      </c>
      <c r="P19" s="201">
        <v>2</v>
      </c>
      <c r="Q19" s="201">
        <v>2</v>
      </c>
      <c r="R19" s="201">
        <v>1</v>
      </c>
      <c r="S19" s="201">
        <v>0</v>
      </c>
      <c r="T19" s="201">
        <v>0</v>
      </c>
      <c r="U19" s="201">
        <v>0</v>
      </c>
      <c r="V19" s="201">
        <v>0</v>
      </c>
      <c r="W19" s="201">
        <v>0</v>
      </c>
      <c r="X19" s="201">
        <v>0</v>
      </c>
      <c r="Y19" s="201">
        <v>0</v>
      </c>
      <c r="Z19" s="201">
        <v>0</v>
      </c>
      <c r="AA19" s="201">
        <v>0</v>
      </c>
      <c r="AB19" s="201">
        <v>0</v>
      </c>
      <c r="AC19" s="201">
        <v>0</v>
      </c>
      <c r="AD19" s="201">
        <v>0</v>
      </c>
      <c r="AE19" s="201">
        <v>0</v>
      </c>
      <c r="AF19" s="4">
        <v>0</v>
      </c>
      <c r="AG19" s="135">
        <v>68.099999999999994</v>
      </c>
      <c r="AH19" s="132">
        <v>65.400000000000006</v>
      </c>
      <c r="AI19" s="132">
        <v>12</v>
      </c>
    </row>
    <row r="20" spans="2:35" ht="17.100000000000001" customHeight="1" x14ac:dyDescent="0.15">
      <c r="B20" s="225"/>
      <c r="C20" s="225"/>
      <c r="D20" s="52" t="s">
        <v>270</v>
      </c>
      <c r="E20" s="200">
        <v>31</v>
      </c>
      <c r="F20" s="201">
        <v>0</v>
      </c>
      <c r="G20" s="201">
        <v>1</v>
      </c>
      <c r="H20" s="201">
        <v>0</v>
      </c>
      <c r="I20" s="201">
        <v>0</v>
      </c>
      <c r="J20" s="201">
        <v>2</v>
      </c>
      <c r="K20" s="201">
        <v>1</v>
      </c>
      <c r="L20" s="201">
        <v>7</v>
      </c>
      <c r="M20" s="201">
        <v>4</v>
      </c>
      <c r="N20" s="201">
        <v>5</v>
      </c>
      <c r="O20" s="201">
        <v>2</v>
      </c>
      <c r="P20" s="201">
        <v>8</v>
      </c>
      <c r="Q20" s="201">
        <v>1</v>
      </c>
      <c r="R20" s="201">
        <v>0</v>
      </c>
      <c r="S20" s="201">
        <v>0</v>
      </c>
      <c r="T20" s="201">
        <v>0</v>
      </c>
      <c r="U20" s="201">
        <v>0</v>
      </c>
      <c r="V20" s="201">
        <v>0</v>
      </c>
      <c r="W20" s="201">
        <v>0</v>
      </c>
      <c r="X20" s="201">
        <v>0</v>
      </c>
      <c r="Y20" s="201">
        <v>0</v>
      </c>
      <c r="Z20" s="201">
        <v>0</v>
      </c>
      <c r="AA20" s="201">
        <v>0</v>
      </c>
      <c r="AB20" s="201">
        <v>0</v>
      </c>
      <c r="AC20" s="201">
        <v>0</v>
      </c>
      <c r="AD20" s="201">
        <v>0</v>
      </c>
      <c r="AE20" s="201">
        <v>0</v>
      </c>
      <c r="AF20" s="4">
        <v>0</v>
      </c>
      <c r="AG20" s="135">
        <v>70.2</v>
      </c>
      <c r="AH20" s="132">
        <v>69.900000000000006</v>
      </c>
      <c r="AI20" s="132">
        <v>11.6</v>
      </c>
    </row>
    <row r="21" spans="2:35" ht="17.100000000000001" customHeight="1" x14ac:dyDescent="0.15">
      <c r="B21" s="225"/>
      <c r="C21" s="319"/>
      <c r="D21" s="52" t="s">
        <v>271</v>
      </c>
      <c r="E21" s="200">
        <v>58</v>
      </c>
      <c r="F21" s="201">
        <v>0</v>
      </c>
      <c r="G21" s="201">
        <v>0</v>
      </c>
      <c r="H21" s="201">
        <v>1</v>
      </c>
      <c r="I21" s="201">
        <v>4</v>
      </c>
      <c r="J21" s="201">
        <v>2</v>
      </c>
      <c r="K21" s="201">
        <v>8</v>
      </c>
      <c r="L21" s="201">
        <v>8</v>
      </c>
      <c r="M21" s="201">
        <v>9</v>
      </c>
      <c r="N21" s="201">
        <v>13</v>
      </c>
      <c r="O21" s="201">
        <v>3</v>
      </c>
      <c r="P21" s="201">
        <v>4</v>
      </c>
      <c r="Q21" s="201">
        <v>3</v>
      </c>
      <c r="R21" s="201">
        <v>0</v>
      </c>
      <c r="S21" s="201">
        <v>0</v>
      </c>
      <c r="T21" s="201">
        <v>0</v>
      </c>
      <c r="U21" s="201">
        <v>1</v>
      </c>
      <c r="V21" s="201">
        <v>0</v>
      </c>
      <c r="W21" s="201">
        <v>0</v>
      </c>
      <c r="X21" s="201">
        <v>2</v>
      </c>
      <c r="Y21" s="201">
        <v>0</v>
      </c>
      <c r="Z21" s="201">
        <v>0</v>
      </c>
      <c r="AA21" s="201">
        <v>0</v>
      </c>
      <c r="AB21" s="201">
        <v>0</v>
      </c>
      <c r="AC21" s="201">
        <v>0</v>
      </c>
      <c r="AD21" s="201">
        <v>0</v>
      </c>
      <c r="AE21" s="201">
        <v>0</v>
      </c>
      <c r="AF21" s="4">
        <v>0</v>
      </c>
      <c r="AG21" s="135">
        <v>68.599999999999994</v>
      </c>
      <c r="AH21" s="132">
        <v>69.099999999999994</v>
      </c>
      <c r="AI21" s="132">
        <v>15.6</v>
      </c>
    </row>
    <row r="22" spans="2:35" ht="17.100000000000001" customHeight="1" x14ac:dyDescent="0.15">
      <c r="B22" s="225"/>
      <c r="C22" s="295" t="s">
        <v>275</v>
      </c>
      <c r="D22" s="268"/>
      <c r="E22" s="200">
        <v>172</v>
      </c>
      <c r="F22" s="201">
        <v>10</v>
      </c>
      <c r="G22" s="201">
        <v>6</v>
      </c>
      <c r="H22" s="201">
        <v>11</v>
      </c>
      <c r="I22" s="201">
        <v>7</v>
      </c>
      <c r="J22" s="201">
        <v>10</v>
      </c>
      <c r="K22" s="201">
        <v>14</v>
      </c>
      <c r="L22" s="201">
        <v>20</v>
      </c>
      <c r="M22" s="201">
        <v>19</v>
      </c>
      <c r="N22" s="201">
        <v>22</v>
      </c>
      <c r="O22" s="201">
        <v>16</v>
      </c>
      <c r="P22" s="201">
        <v>20</v>
      </c>
      <c r="Q22" s="201">
        <v>9</v>
      </c>
      <c r="R22" s="201">
        <v>4</v>
      </c>
      <c r="S22" s="201">
        <v>1</v>
      </c>
      <c r="T22" s="201">
        <v>2</v>
      </c>
      <c r="U22" s="201">
        <v>1</v>
      </c>
      <c r="V22" s="201">
        <v>0</v>
      </c>
      <c r="W22" s="201">
        <v>0</v>
      </c>
      <c r="X22" s="201">
        <v>0</v>
      </c>
      <c r="Y22" s="201">
        <v>0</v>
      </c>
      <c r="Z22" s="201">
        <v>0</v>
      </c>
      <c r="AA22" s="201">
        <v>0</v>
      </c>
      <c r="AB22" s="201">
        <v>0</v>
      </c>
      <c r="AC22" s="201">
        <v>0</v>
      </c>
      <c r="AD22" s="201">
        <v>0</v>
      </c>
      <c r="AE22" s="201">
        <v>0</v>
      </c>
      <c r="AF22" s="4">
        <v>0</v>
      </c>
      <c r="AG22" s="135">
        <v>66.099999999999994</v>
      </c>
      <c r="AH22" s="132">
        <v>65.3</v>
      </c>
      <c r="AI22" s="132">
        <v>17</v>
      </c>
    </row>
    <row r="23" spans="2:35" ht="17.100000000000001" customHeight="1" x14ac:dyDescent="0.15">
      <c r="B23" s="225"/>
      <c r="C23" s="225"/>
      <c r="D23" s="52" t="s">
        <v>267</v>
      </c>
      <c r="E23" s="200">
        <v>127</v>
      </c>
      <c r="F23" s="201">
        <v>10</v>
      </c>
      <c r="G23" s="201">
        <v>6</v>
      </c>
      <c r="H23" s="201">
        <v>11</v>
      </c>
      <c r="I23" s="201">
        <v>6</v>
      </c>
      <c r="J23" s="201">
        <v>9</v>
      </c>
      <c r="K23" s="201">
        <v>13</v>
      </c>
      <c r="L23" s="201">
        <v>17</v>
      </c>
      <c r="M23" s="201">
        <v>15</v>
      </c>
      <c r="N23" s="201">
        <v>13</v>
      </c>
      <c r="O23" s="201">
        <v>11</v>
      </c>
      <c r="P23" s="201">
        <v>8</v>
      </c>
      <c r="Q23" s="201">
        <v>2</v>
      </c>
      <c r="R23" s="201">
        <v>4</v>
      </c>
      <c r="S23" s="201">
        <v>0</v>
      </c>
      <c r="T23" s="201">
        <v>2</v>
      </c>
      <c r="U23" s="201">
        <v>0</v>
      </c>
      <c r="V23" s="201">
        <v>0</v>
      </c>
      <c r="W23" s="201">
        <v>0</v>
      </c>
      <c r="X23" s="201">
        <v>0</v>
      </c>
      <c r="Y23" s="201">
        <v>0</v>
      </c>
      <c r="Z23" s="201">
        <v>0</v>
      </c>
      <c r="AA23" s="201">
        <v>0</v>
      </c>
      <c r="AB23" s="201">
        <v>0</v>
      </c>
      <c r="AC23" s="201">
        <v>0</v>
      </c>
      <c r="AD23" s="201">
        <v>0</v>
      </c>
      <c r="AE23" s="201">
        <v>0</v>
      </c>
      <c r="AF23" s="4">
        <v>0</v>
      </c>
      <c r="AG23" s="135">
        <v>63.8</v>
      </c>
      <c r="AH23" s="132">
        <v>61.2</v>
      </c>
      <c r="AI23" s="132">
        <v>16.7</v>
      </c>
    </row>
    <row r="24" spans="2:35" ht="17.100000000000001" customHeight="1" x14ac:dyDescent="0.15">
      <c r="B24" s="225"/>
      <c r="C24" s="225"/>
      <c r="D24" s="52" t="s">
        <v>268</v>
      </c>
      <c r="E24" s="200">
        <v>20</v>
      </c>
      <c r="F24" s="201">
        <v>0</v>
      </c>
      <c r="G24" s="201">
        <v>0</v>
      </c>
      <c r="H24" s="201">
        <v>0</v>
      </c>
      <c r="I24" s="201">
        <v>0</v>
      </c>
      <c r="J24" s="201">
        <v>0</v>
      </c>
      <c r="K24" s="201">
        <v>0</v>
      </c>
      <c r="L24" s="201">
        <v>2</v>
      </c>
      <c r="M24" s="201">
        <v>1</v>
      </c>
      <c r="N24" s="201">
        <v>3</v>
      </c>
      <c r="O24" s="201">
        <v>2</v>
      </c>
      <c r="P24" s="201">
        <v>8</v>
      </c>
      <c r="Q24" s="201">
        <v>3</v>
      </c>
      <c r="R24" s="201">
        <v>0</v>
      </c>
      <c r="S24" s="201">
        <v>1</v>
      </c>
      <c r="T24" s="201">
        <v>0</v>
      </c>
      <c r="U24" s="201">
        <v>0</v>
      </c>
      <c r="V24" s="201">
        <v>0</v>
      </c>
      <c r="W24" s="201">
        <v>0</v>
      </c>
      <c r="X24" s="201">
        <v>0</v>
      </c>
      <c r="Y24" s="201">
        <v>0</v>
      </c>
      <c r="Z24" s="201">
        <v>0</v>
      </c>
      <c r="AA24" s="201">
        <v>0</v>
      </c>
      <c r="AB24" s="201">
        <v>0</v>
      </c>
      <c r="AC24" s="201">
        <v>0</v>
      </c>
      <c r="AD24" s="201">
        <v>0</v>
      </c>
      <c r="AE24" s="201">
        <v>0</v>
      </c>
      <c r="AF24" s="4">
        <v>0</v>
      </c>
      <c r="AG24" s="135">
        <v>81.099999999999994</v>
      </c>
      <c r="AH24" s="132">
        <v>79.5</v>
      </c>
      <c r="AI24" s="132">
        <v>7.8</v>
      </c>
    </row>
    <row r="25" spans="2:35" ht="17.100000000000001" customHeight="1" x14ac:dyDescent="0.15">
      <c r="B25" s="225"/>
      <c r="C25" s="225"/>
      <c r="D25" s="52" t="s">
        <v>269</v>
      </c>
      <c r="E25" s="200">
        <v>6</v>
      </c>
      <c r="F25" s="201">
        <v>0</v>
      </c>
      <c r="G25" s="201">
        <v>0</v>
      </c>
      <c r="H25" s="201">
        <v>0</v>
      </c>
      <c r="I25" s="201">
        <v>0</v>
      </c>
      <c r="J25" s="201">
        <v>1</v>
      </c>
      <c r="K25" s="201">
        <v>0</v>
      </c>
      <c r="L25" s="201">
        <v>0</v>
      </c>
      <c r="M25" s="201">
        <v>0</v>
      </c>
      <c r="N25" s="201">
        <v>2</v>
      </c>
      <c r="O25" s="201">
        <v>0</v>
      </c>
      <c r="P25" s="201">
        <v>2</v>
      </c>
      <c r="Q25" s="201">
        <v>0</v>
      </c>
      <c r="R25" s="201">
        <v>0</v>
      </c>
      <c r="S25" s="201">
        <v>0</v>
      </c>
      <c r="T25" s="201">
        <v>0</v>
      </c>
      <c r="U25" s="201">
        <v>1</v>
      </c>
      <c r="V25" s="201">
        <v>0</v>
      </c>
      <c r="W25" s="201">
        <v>0</v>
      </c>
      <c r="X25" s="201">
        <v>0</v>
      </c>
      <c r="Y25" s="201">
        <v>0</v>
      </c>
      <c r="Z25" s="201">
        <v>0</v>
      </c>
      <c r="AA25" s="201">
        <v>0</v>
      </c>
      <c r="AB25" s="201">
        <v>0</v>
      </c>
      <c r="AC25" s="201">
        <v>0</v>
      </c>
      <c r="AD25" s="201">
        <v>0</v>
      </c>
      <c r="AE25" s="201">
        <v>0</v>
      </c>
      <c r="AF25" s="4">
        <v>0</v>
      </c>
      <c r="AG25" s="135">
        <v>79.8</v>
      </c>
      <c r="AH25" s="132">
        <v>79.400000000000006</v>
      </c>
      <c r="AI25" s="132">
        <v>17.8</v>
      </c>
    </row>
    <row r="26" spans="2:35" ht="17.100000000000001" customHeight="1" x14ac:dyDescent="0.15">
      <c r="B26" s="225"/>
      <c r="C26" s="225"/>
      <c r="D26" s="52" t="s">
        <v>270</v>
      </c>
      <c r="E26" s="200">
        <v>16</v>
      </c>
      <c r="F26" s="201">
        <v>0</v>
      </c>
      <c r="G26" s="201">
        <v>0</v>
      </c>
      <c r="H26" s="201">
        <v>0</v>
      </c>
      <c r="I26" s="201">
        <v>1</v>
      </c>
      <c r="J26" s="201">
        <v>0</v>
      </c>
      <c r="K26" s="201">
        <v>0</v>
      </c>
      <c r="L26" s="201">
        <v>1</v>
      </c>
      <c r="M26" s="201">
        <v>3</v>
      </c>
      <c r="N26" s="201">
        <v>2</v>
      </c>
      <c r="O26" s="201">
        <v>3</v>
      </c>
      <c r="P26" s="201">
        <v>2</v>
      </c>
      <c r="Q26" s="201">
        <v>4</v>
      </c>
      <c r="R26" s="201">
        <v>0</v>
      </c>
      <c r="S26" s="201">
        <v>0</v>
      </c>
      <c r="T26" s="201">
        <v>0</v>
      </c>
      <c r="U26" s="201">
        <v>0</v>
      </c>
      <c r="V26" s="201">
        <v>0</v>
      </c>
      <c r="W26" s="201">
        <v>0</v>
      </c>
      <c r="X26" s="201">
        <v>0</v>
      </c>
      <c r="Y26" s="201">
        <v>0</v>
      </c>
      <c r="Z26" s="201">
        <v>0</v>
      </c>
      <c r="AA26" s="201">
        <v>0</v>
      </c>
      <c r="AB26" s="201">
        <v>0</v>
      </c>
      <c r="AC26" s="201">
        <v>0</v>
      </c>
      <c r="AD26" s="201">
        <v>0</v>
      </c>
      <c r="AE26" s="201">
        <v>0</v>
      </c>
      <c r="AF26" s="4">
        <v>0</v>
      </c>
      <c r="AG26" s="135">
        <v>76.099999999999994</v>
      </c>
      <c r="AH26" s="132">
        <v>75.2</v>
      </c>
      <c r="AI26" s="132">
        <v>10.6</v>
      </c>
    </row>
    <row r="27" spans="2:35" ht="17.100000000000001" customHeight="1" x14ac:dyDescent="0.15">
      <c r="B27" s="319"/>
      <c r="C27" s="319"/>
      <c r="D27" s="52" t="s">
        <v>271</v>
      </c>
      <c r="E27" s="200">
        <v>3</v>
      </c>
      <c r="F27" s="201">
        <v>0</v>
      </c>
      <c r="G27" s="201">
        <v>0</v>
      </c>
      <c r="H27" s="201">
        <v>0</v>
      </c>
      <c r="I27" s="201">
        <v>0</v>
      </c>
      <c r="J27" s="201">
        <v>0</v>
      </c>
      <c r="K27" s="201">
        <v>1</v>
      </c>
      <c r="L27" s="201">
        <v>0</v>
      </c>
      <c r="M27" s="201">
        <v>0</v>
      </c>
      <c r="N27" s="201">
        <v>2</v>
      </c>
      <c r="O27" s="201">
        <v>0</v>
      </c>
      <c r="P27" s="201">
        <v>0</v>
      </c>
      <c r="Q27" s="201">
        <v>0</v>
      </c>
      <c r="R27" s="201">
        <v>0</v>
      </c>
      <c r="S27" s="201">
        <v>0</v>
      </c>
      <c r="T27" s="201">
        <v>0</v>
      </c>
      <c r="U27" s="201">
        <v>0</v>
      </c>
      <c r="V27" s="201">
        <v>0</v>
      </c>
      <c r="W27" s="201">
        <v>0</v>
      </c>
      <c r="X27" s="201">
        <v>0</v>
      </c>
      <c r="Y27" s="201">
        <v>0</v>
      </c>
      <c r="Z27" s="201">
        <v>0</v>
      </c>
      <c r="AA27" s="201">
        <v>0</v>
      </c>
      <c r="AB27" s="201">
        <v>0</v>
      </c>
      <c r="AC27" s="201">
        <v>0</v>
      </c>
      <c r="AD27" s="201">
        <v>0</v>
      </c>
      <c r="AE27" s="201">
        <v>0</v>
      </c>
      <c r="AF27" s="4">
        <v>0</v>
      </c>
      <c r="AG27" s="135">
        <v>70.400000000000006</v>
      </c>
      <c r="AH27" s="132">
        <v>65.7</v>
      </c>
      <c r="AI27" s="132">
        <v>6.6</v>
      </c>
    </row>
    <row r="28" spans="2:35" ht="17.100000000000001" customHeight="1" x14ac:dyDescent="0.15">
      <c r="B28" s="298" t="s">
        <v>114</v>
      </c>
      <c r="C28" s="316"/>
      <c r="D28" s="317"/>
      <c r="E28" s="129">
        <v>714</v>
      </c>
      <c r="F28" s="130">
        <v>17</v>
      </c>
      <c r="G28" s="130">
        <v>8</v>
      </c>
      <c r="H28" s="130">
        <v>18</v>
      </c>
      <c r="I28" s="130">
        <v>17</v>
      </c>
      <c r="J28" s="130">
        <v>28</v>
      </c>
      <c r="K28" s="130">
        <v>33</v>
      </c>
      <c r="L28" s="130">
        <v>80</v>
      </c>
      <c r="M28" s="130">
        <v>103</v>
      </c>
      <c r="N28" s="130">
        <v>166</v>
      </c>
      <c r="O28" s="130">
        <v>80</v>
      </c>
      <c r="P28" s="130">
        <v>81</v>
      </c>
      <c r="Q28" s="130">
        <v>33</v>
      </c>
      <c r="R28" s="130">
        <v>28</v>
      </c>
      <c r="S28" s="130">
        <v>9</v>
      </c>
      <c r="T28" s="130">
        <v>4</v>
      </c>
      <c r="U28" s="130">
        <v>2</v>
      </c>
      <c r="V28" s="130">
        <v>2</v>
      </c>
      <c r="W28" s="130">
        <v>2</v>
      </c>
      <c r="X28" s="130">
        <v>2</v>
      </c>
      <c r="Y28" s="130">
        <v>0</v>
      </c>
      <c r="Z28" s="130">
        <v>1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99">
        <v>0</v>
      </c>
      <c r="AG28" s="133">
        <v>70.8</v>
      </c>
      <c r="AH28" s="134">
        <v>70.3</v>
      </c>
      <c r="AI28" s="134">
        <v>14.2</v>
      </c>
    </row>
    <row r="31" spans="2:35" x14ac:dyDescent="0.15">
      <c r="E31" s="149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G3:AG4"/>
    <mergeCell ref="AH3:AH4"/>
    <mergeCell ref="AI3:AI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32" width="6.7109375" customWidth="1"/>
  </cols>
  <sheetData>
    <row r="1" spans="1:32" ht="17.25" x14ac:dyDescent="0.2">
      <c r="B1" s="26" t="s">
        <v>364</v>
      </c>
      <c r="C1" s="26"/>
      <c r="E1" s="26" t="s">
        <v>378</v>
      </c>
      <c r="I1" s="26"/>
      <c r="Q1" s="26" t="s">
        <v>378</v>
      </c>
      <c r="V1" s="26"/>
      <c r="AA1" s="26"/>
      <c r="AD1" s="26" t="s">
        <v>378</v>
      </c>
    </row>
    <row r="2" spans="1:32" ht="17.25" x14ac:dyDescent="0.2">
      <c r="B2" s="1" t="s">
        <v>375</v>
      </c>
      <c r="C2" s="26"/>
      <c r="E2" s="136"/>
      <c r="O2" s="26"/>
      <c r="AA2" s="26"/>
    </row>
    <row r="3" spans="1:32" ht="24" customHeight="1" x14ac:dyDescent="0.15">
      <c r="B3" s="269" t="s">
        <v>263</v>
      </c>
      <c r="C3" s="306"/>
      <c r="D3" s="254"/>
      <c r="E3" s="307" t="s">
        <v>92</v>
      </c>
      <c r="F3" s="159"/>
      <c r="G3" s="159">
        <v>35</v>
      </c>
      <c r="H3" s="82">
        <v>40</v>
      </c>
      <c r="I3" s="159">
        <v>45</v>
      </c>
      <c r="J3" s="82">
        <v>50</v>
      </c>
      <c r="K3" s="159">
        <v>55</v>
      </c>
      <c r="L3" s="82">
        <v>60</v>
      </c>
      <c r="M3" s="159">
        <v>65</v>
      </c>
      <c r="N3" s="82">
        <v>70</v>
      </c>
      <c r="O3" s="157">
        <v>75</v>
      </c>
      <c r="P3" s="157">
        <v>80</v>
      </c>
      <c r="Q3" s="157">
        <v>85</v>
      </c>
      <c r="R3" s="157">
        <v>90</v>
      </c>
      <c r="S3" s="157">
        <v>95</v>
      </c>
      <c r="T3" s="157">
        <v>100</v>
      </c>
      <c r="U3" s="157">
        <v>105</v>
      </c>
      <c r="V3" s="157">
        <v>110</v>
      </c>
      <c r="W3" s="157">
        <v>115</v>
      </c>
      <c r="X3" s="157">
        <v>120</v>
      </c>
      <c r="Y3" s="157">
        <v>125</v>
      </c>
      <c r="Z3" s="157">
        <v>130</v>
      </c>
      <c r="AA3" s="157">
        <v>135</v>
      </c>
      <c r="AB3" s="157">
        <v>140</v>
      </c>
      <c r="AC3" s="157">
        <v>145</v>
      </c>
      <c r="AD3" s="157">
        <v>150</v>
      </c>
      <c r="AE3" s="157">
        <v>155</v>
      </c>
      <c r="AF3" s="73" t="s">
        <v>351</v>
      </c>
    </row>
    <row r="4" spans="1:32" s="32" customFormat="1" ht="13.15" customHeight="1" x14ac:dyDescent="0.15">
      <c r="B4" s="279" t="s">
        <v>264</v>
      </c>
      <c r="C4" s="314"/>
      <c r="D4" s="280"/>
      <c r="E4" s="308"/>
      <c r="F4" s="84"/>
      <c r="G4" s="74" t="s">
        <v>97</v>
      </c>
      <c r="H4" s="74" t="s">
        <v>97</v>
      </c>
      <c r="I4" s="74" t="s">
        <v>97</v>
      </c>
      <c r="J4" s="74" t="s">
        <v>97</v>
      </c>
      <c r="K4" s="74" t="s">
        <v>97</v>
      </c>
      <c r="L4" s="74" t="s">
        <v>97</v>
      </c>
      <c r="M4" s="74" t="s">
        <v>97</v>
      </c>
      <c r="N4" s="74" t="s">
        <v>97</v>
      </c>
      <c r="O4" s="127" t="s">
        <v>97</v>
      </c>
      <c r="P4" s="127" t="s">
        <v>97</v>
      </c>
      <c r="Q4" s="127" t="s">
        <v>97</v>
      </c>
      <c r="R4" s="127" t="s">
        <v>97</v>
      </c>
      <c r="S4" s="127" t="s">
        <v>97</v>
      </c>
      <c r="T4" s="127" t="s">
        <v>97</v>
      </c>
      <c r="U4" s="127" t="s">
        <v>97</v>
      </c>
      <c r="V4" s="127" t="s">
        <v>97</v>
      </c>
      <c r="W4" s="127" t="s">
        <v>97</v>
      </c>
      <c r="X4" s="127" t="s">
        <v>97</v>
      </c>
      <c r="Y4" s="127" t="s">
        <v>97</v>
      </c>
      <c r="Z4" s="127" t="s">
        <v>97</v>
      </c>
      <c r="AA4" s="127" t="s">
        <v>97</v>
      </c>
      <c r="AB4" s="127" t="s">
        <v>97</v>
      </c>
      <c r="AC4" s="127" t="s">
        <v>97</v>
      </c>
      <c r="AD4" s="127" t="s">
        <v>97</v>
      </c>
      <c r="AE4" s="127" t="s">
        <v>97</v>
      </c>
      <c r="AF4" s="74"/>
    </row>
    <row r="5" spans="1:32" ht="24" customHeight="1" x14ac:dyDescent="0.15">
      <c r="B5" s="281"/>
      <c r="C5" s="315"/>
      <c r="D5" s="278"/>
      <c r="E5" s="309"/>
      <c r="F5" s="155" t="s">
        <v>347</v>
      </c>
      <c r="G5" s="154">
        <v>40</v>
      </c>
      <c r="H5" s="67">
        <v>45</v>
      </c>
      <c r="I5" s="154">
        <v>50</v>
      </c>
      <c r="J5" s="67">
        <v>55</v>
      </c>
      <c r="K5" s="154">
        <v>60</v>
      </c>
      <c r="L5" s="67">
        <v>65</v>
      </c>
      <c r="M5" s="154">
        <v>70</v>
      </c>
      <c r="N5" s="67">
        <v>75</v>
      </c>
      <c r="O5" s="158">
        <v>80</v>
      </c>
      <c r="P5" s="158">
        <v>85</v>
      </c>
      <c r="Q5" s="158">
        <v>90</v>
      </c>
      <c r="R5" s="158">
        <v>95</v>
      </c>
      <c r="S5" s="158">
        <v>100</v>
      </c>
      <c r="T5" s="158">
        <v>105</v>
      </c>
      <c r="U5" s="158">
        <v>110</v>
      </c>
      <c r="V5" s="158">
        <v>115</v>
      </c>
      <c r="W5" s="158">
        <v>120</v>
      </c>
      <c r="X5" s="158">
        <v>125</v>
      </c>
      <c r="Y5" s="158">
        <v>130</v>
      </c>
      <c r="Z5" s="158">
        <v>135</v>
      </c>
      <c r="AA5" s="158">
        <v>140</v>
      </c>
      <c r="AB5" s="158">
        <v>145</v>
      </c>
      <c r="AC5" s="158">
        <v>150</v>
      </c>
      <c r="AD5" s="158">
        <v>155</v>
      </c>
      <c r="AE5" s="158">
        <v>160</v>
      </c>
      <c r="AF5" s="76"/>
    </row>
    <row r="6" spans="1:32" ht="17.100000000000001" customHeight="1" x14ac:dyDescent="0.15">
      <c r="B6" s="298" t="s">
        <v>92</v>
      </c>
      <c r="C6" s="316"/>
      <c r="D6" s="317"/>
      <c r="E6" s="137">
        <v>100</v>
      </c>
      <c r="F6" s="138">
        <v>4.9444231506324261</v>
      </c>
      <c r="G6" s="138">
        <v>2.0314296665389038</v>
      </c>
      <c r="H6" s="138">
        <v>4.3311613645074747</v>
      </c>
      <c r="I6" s="138">
        <v>3.1429666538903791</v>
      </c>
      <c r="J6" s="138">
        <v>5.5960137983901879</v>
      </c>
      <c r="K6" s="138">
        <v>7.7424300498275205</v>
      </c>
      <c r="L6" s="138">
        <v>11.038712150249138</v>
      </c>
      <c r="M6" s="138">
        <v>14.449980835569184</v>
      </c>
      <c r="N6" s="138">
        <v>21.655806822537372</v>
      </c>
      <c r="O6" s="138">
        <v>9.3905711000383292</v>
      </c>
      <c r="P6" s="138">
        <v>7.0908394020697578</v>
      </c>
      <c r="Q6" s="138">
        <v>3.8328861632809503</v>
      </c>
      <c r="R6" s="138">
        <v>2.1847451130701421</v>
      </c>
      <c r="S6" s="138">
        <v>1.0732081257186661</v>
      </c>
      <c r="T6" s="138">
        <v>0.57493292449214262</v>
      </c>
      <c r="U6" s="138">
        <v>0.34495975469528556</v>
      </c>
      <c r="V6" s="138">
        <v>0.15331544653123802</v>
      </c>
      <c r="W6" s="139">
        <v>0.15331544653123802</v>
      </c>
      <c r="X6" s="139">
        <v>0.22997316979685703</v>
      </c>
      <c r="Y6" s="139">
        <v>0</v>
      </c>
      <c r="Z6" s="139">
        <v>3.8328861632809505E-2</v>
      </c>
      <c r="AA6" s="139">
        <v>0</v>
      </c>
      <c r="AB6" s="139">
        <v>0</v>
      </c>
      <c r="AC6" s="139">
        <v>0</v>
      </c>
      <c r="AD6" s="140">
        <v>0</v>
      </c>
      <c r="AE6" s="140">
        <v>0</v>
      </c>
      <c r="AF6" s="140">
        <v>0</v>
      </c>
    </row>
    <row r="7" spans="1:32" ht="17.100000000000001" customHeight="1" x14ac:dyDescent="0.15">
      <c r="A7" s="32"/>
      <c r="B7" s="295" t="s">
        <v>265</v>
      </c>
      <c r="C7" s="320"/>
      <c r="D7" s="321"/>
      <c r="E7" s="137">
        <v>100</v>
      </c>
      <c r="F7" s="138">
        <v>5.9102902374670183</v>
      </c>
      <c r="G7" s="138">
        <v>2.3746701846965697</v>
      </c>
      <c r="H7" s="138">
        <v>5.0131926121372032</v>
      </c>
      <c r="I7" s="138">
        <v>3.4300791556728232</v>
      </c>
      <c r="J7" s="138">
        <v>6.2269129287598943</v>
      </c>
      <c r="K7" s="138">
        <v>8.9182058047493413</v>
      </c>
      <c r="L7" s="138">
        <v>10.976253298153035</v>
      </c>
      <c r="M7" s="138">
        <v>14.459102902374671</v>
      </c>
      <c r="N7" s="138">
        <v>21.055408970976252</v>
      </c>
      <c r="O7" s="138">
        <v>8.7071240105540895</v>
      </c>
      <c r="P7" s="138">
        <v>5.4881266490765173</v>
      </c>
      <c r="Q7" s="138">
        <v>3.5356200527704487</v>
      </c>
      <c r="R7" s="138">
        <v>1.5303430079155673</v>
      </c>
      <c r="S7" s="138">
        <v>1.0026385224274408</v>
      </c>
      <c r="T7" s="138">
        <v>0.58047493403693928</v>
      </c>
      <c r="U7" s="138">
        <v>0.36939313984168864</v>
      </c>
      <c r="V7" s="138">
        <v>0.10554089709762532</v>
      </c>
      <c r="W7" s="138">
        <v>0.10554089709762532</v>
      </c>
      <c r="X7" s="138">
        <v>0.21108179419525064</v>
      </c>
      <c r="Y7" s="138">
        <v>0</v>
      </c>
      <c r="Z7" s="138">
        <v>0</v>
      </c>
      <c r="AA7" s="138">
        <v>0</v>
      </c>
      <c r="AB7" s="138">
        <v>0</v>
      </c>
      <c r="AC7" s="138">
        <v>0</v>
      </c>
      <c r="AD7" s="141">
        <v>0</v>
      </c>
      <c r="AE7" s="141">
        <v>0</v>
      </c>
      <c r="AF7" s="141">
        <v>0</v>
      </c>
    </row>
    <row r="8" spans="1:32" ht="17.100000000000001" customHeight="1" x14ac:dyDescent="0.15">
      <c r="B8" s="225"/>
      <c r="C8" s="295" t="s">
        <v>266</v>
      </c>
      <c r="D8" s="321"/>
      <c r="E8" s="142">
        <v>100</v>
      </c>
      <c r="F8" s="139">
        <v>7.742461287693561</v>
      </c>
      <c r="G8" s="139">
        <v>2.9339853300733498</v>
      </c>
      <c r="H8" s="139">
        <v>5.297473512632437</v>
      </c>
      <c r="I8" s="139">
        <v>3.4229828850855744</v>
      </c>
      <c r="J8" s="139">
        <v>6.4384678076609623</v>
      </c>
      <c r="K8" s="139">
        <v>8.2314588427057878</v>
      </c>
      <c r="L8" s="139">
        <v>8.5574572127139366</v>
      </c>
      <c r="M8" s="139">
        <v>14.180929095354522</v>
      </c>
      <c r="N8" s="139">
        <v>23.390383048084757</v>
      </c>
      <c r="O8" s="139">
        <v>8.5574572127139366</v>
      </c>
      <c r="P8" s="139">
        <v>3.9119804400977993</v>
      </c>
      <c r="Q8" s="139">
        <v>3.0969845150774247</v>
      </c>
      <c r="R8" s="139">
        <v>1.6299918500407498</v>
      </c>
      <c r="S8" s="139">
        <v>1.0594947025264874</v>
      </c>
      <c r="T8" s="139">
        <v>0.73349633251833746</v>
      </c>
      <c r="U8" s="139">
        <v>0.32599837000814996</v>
      </c>
      <c r="V8" s="139">
        <v>0.16299918500407498</v>
      </c>
      <c r="W8" s="139">
        <v>0.16299918500407498</v>
      </c>
      <c r="X8" s="139">
        <v>0.16299918500407498</v>
      </c>
      <c r="Y8" s="139">
        <v>0</v>
      </c>
      <c r="Z8" s="139">
        <v>0</v>
      </c>
      <c r="AA8" s="139">
        <v>0</v>
      </c>
      <c r="AB8" s="139">
        <v>0</v>
      </c>
      <c r="AC8" s="139">
        <v>0</v>
      </c>
      <c r="AD8" s="140">
        <v>0</v>
      </c>
      <c r="AE8" s="140">
        <v>0</v>
      </c>
      <c r="AF8" s="140">
        <v>0</v>
      </c>
    </row>
    <row r="9" spans="1:32" ht="17.100000000000001" customHeight="1" x14ac:dyDescent="0.15">
      <c r="B9" s="225"/>
      <c r="C9" s="225"/>
      <c r="D9" s="52" t="s">
        <v>276</v>
      </c>
      <c r="E9" s="142">
        <v>100</v>
      </c>
      <c r="F9" s="139">
        <v>6.7961165048543686</v>
      </c>
      <c r="G9" s="139">
        <v>3.8834951456310676</v>
      </c>
      <c r="H9" s="139">
        <v>10.679611650485436</v>
      </c>
      <c r="I9" s="139">
        <v>5.1779935275080913</v>
      </c>
      <c r="J9" s="139">
        <v>4.2071197411003238</v>
      </c>
      <c r="K9" s="139">
        <v>7.4433656957928811</v>
      </c>
      <c r="L9" s="139">
        <v>7.7669902912621351</v>
      </c>
      <c r="M9" s="139">
        <v>6.7961165048543686</v>
      </c>
      <c r="N9" s="139">
        <v>13.592233009708737</v>
      </c>
      <c r="O9" s="139">
        <v>10.355987055016183</v>
      </c>
      <c r="P9" s="139">
        <v>5.1779935275080913</v>
      </c>
      <c r="Q9" s="139">
        <v>7.1197411003236244</v>
      </c>
      <c r="R9" s="139">
        <v>3.8834951456310676</v>
      </c>
      <c r="S9" s="139">
        <v>2.5889967637540456</v>
      </c>
      <c r="T9" s="139">
        <v>1.9417475728155338</v>
      </c>
      <c r="U9" s="139">
        <v>1.2944983818770228</v>
      </c>
      <c r="V9" s="139">
        <v>0.64724919093851141</v>
      </c>
      <c r="W9" s="139">
        <v>0.3236245954692557</v>
      </c>
      <c r="X9" s="139">
        <v>0.3236245954692557</v>
      </c>
      <c r="Y9" s="139">
        <v>0</v>
      </c>
      <c r="Z9" s="139">
        <v>0</v>
      </c>
      <c r="AA9" s="139">
        <v>0</v>
      </c>
      <c r="AB9" s="139">
        <v>0</v>
      </c>
      <c r="AC9" s="139">
        <v>0</v>
      </c>
      <c r="AD9" s="140">
        <v>0</v>
      </c>
      <c r="AE9" s="140">
        <v>0</v>
      </c>
      <c r="AF9" s="140">
        <v>0</v>
      </c>
    </row>
    <row r="10" spans="1:32" ht="17.100000000000001" customHeight="1" x14ac:dyDescent="0.15">
      <c r="B10" s="225"/>
      <c r="C10" s="225"/>
      <c r="D10" s="52" t="s">
        <v>277</v>
      </c>
      <c r="E10" s="142">
        <v>100</v>
      </c>
      <c r="F10" s="139">
        <v>9.6463022508038581</v>
      </c>
      <c r="G10" s="139">
        <v>3.8585209003215439</v>
      </c>
      <c r="H10" s="139">
        <v>3.536977491961415</v>
      </c>
      <c r="I10" s="139">
        <v>3.536977491961415</v>
      </c>
      <c r="J10" s="139">
        <v>7.07395498392283</v>
      </c>
      <c r="K10" s="139">
        <v>9.9678456591639879</v>
      </c>
      <c r="L10" s="139">
        <v>11.89710610932476</v>
      </c>
      <c r="M10" s="139">
        <v>18.64951768488746</v>
      </c>
      <c r="N10" s="139">
        <v>22.508038585209004</v>
      </c>
      <c r="O10" s="139">
        <v>6.430868167202572</v>
      </c>
      <c r="P10" s="139">
        <v>0.96463022508038598</v>
      </c>
      <c r="Q10" s="139">
        <v>0.64308681672025725</v>
      </c>
      <c r="R10" s="139">
        <v>0.32154340836012862</v>
      </c>
      <c r="S10" s="139">
        <v>0</v>
      </c>
      <c r="T10" s="139">
        <v>0.64308681672025725</v>
      </c>
      <c r="U10" s="139">
        <v>0</v>
      </c>
      <c r="V10" s="139">
        <v>0</v>
      </c>
      <c r="W10" s="139">
        <v>0.32154340836012862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40">
        <v>0</v>
      </c>
      <c r="AE10" s="140">
        <v>0</v>
      </c>
      <c r="AF10" s="140">
        <v>0</v>
      </c>
    </row>
    <row r="11" spans="1:32" ht="17.100000000000001" customHeight="1" x14ac:dyDescent="0.15">
      <c r="B11" s="225"/>
      <c r="C11" s="225"/>
      <c r="D11" s="52" t="s">
        <v>278</v>
      </c>
      <c r="E11" s="142">
        <v>100</v>
      </c>
      <c r="F11" s="139">
        <v>5.6074766355140184</v>
      </c>
      <c r="G11" s="139">
        <v>1.8691588785046727</v>
      </c>
      <c r="H11" s="139">
        <v>2.8037383177570092</v>
      </c>
      <c r="I11" s="139">
        <v>2.3364485981308412</v>
      </c>
      <c r="J11" s="139">
        <v>11.214953271028037</v>
      </c>
      <c r="K11" s="139">
        <v>7.009345794392523</v>
      </c>
      <c r="L11" s="139">
        <v>11.682242990654206</v>
      </c>
      <c r="M11" s="139">
        <v>12.616822429906541</v>
      </c>
      <c r="N11" s="139">
        <v>27.570093457943923</v>
      </c>
      <c r="O11" s="139">
        <v>9.8130841121495322</v>
      </c>
      <c r="P11" s="139">
        <v>3.2710280373831773</v>
      </c>
      <c r="Q11" s="139">
        <v>1.4018691588785046</v>
      </c>
      <c r="R11" s="139">
        <v>0.46728971962616817</v>
      </c>
      <c r="S11" s="139">
        <v>2.3364485981308412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40">
        <v>0</v>
      </c>
      <c r="AE11" s="140">
        <v>0</v>
      </c>
      <c r="AF11" s="140">
        <v>0</v>
      </c>
    </row>
    <row r="12" spans="1:32" ht="17.100000000000001" customHeight="1" x14ac:dyDescent="0.15">
      <c r="B12" s="225"/>
      <c r="C12" s="225"/>
      <c r="D12" s="52" t="s">
        <v>279</v>
      </c>
      <c r="E12" s="142">
        <v>100</v>
      </c>
      <c r="F12" s="139">
        <v>7.0175438596491224</v>
      </c>
      <c r="G12" s="139">
        <v>2.9239766081871341</v>
      </c>
      <c r="H12" s="139">
        <v>4.0935672514619883</v>
      </c>
      <c r="I12" s="139">
        <v>5.2631578947368416</v>
      </c>
      <c r="J12" s="139">
        <v>4.0935672514619883</v>
      </c>
      <c r="K12" s="139">
        <v>11.111111111111111</v>
      </c>
      <c r="L12" s="139">
        <v>4.6783625730994149</v>
      </c>
      <c r="M12" s="139">
        <v>18.71345029239766</v>
      </c>
      <c r="N12" s="139">
        <v>30.994152046783626</v>
      </c>
      <c r="O12" s="139">
        <v>4.0935672514619883</v>
      </c>
      <c r="P12" s="139">
        <v>2.9239766081871341</v>
      </c>
      <c r="Q12" s="139">
        <v>1.1695906432748537</v>
      </c>
      <c r="R12" s="139">
        <v>2.3391812865497075</v>
      </c>
      <c r="S12" s="139">
        <v>0</v>
      </c>
      <c r="T12" s="139">
        <v>0.58479532163742687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40">
        <v>0</v>
      </c>
      <c r="AE12" s="140">
        <v>0</v>
      </c>
      <c r="AF12" s="140">
        <v>0</v>
      </c>
    </row>
    <row r="13" spans="1:32" ht="17.100000000000001" customHeight="1" x14ac:dyDescent="0.15">
      <c r="B13" s="225"/>
      <c r="C13" s="225"/>
      <c r="D13" s="52" t="s">
        <v>280</v>
      </c>
      <c r="E13" s="142">
        <v>100</v>
      </c>
      <c r="F13" s="139">
        <v>11.834319526627219</v>
      </c>
      <c r="G13" s="139">
        <v>1.7751479289940828</v>
      </c>
      <c r="H13" s="139">
        <v>2.9585798816568047</v>
      </c>
      <c r="I13" s="139">
        <v>0.59171597633136097</v>
      </c>
      <c r="J13" s="139">
        <v>7.6923076923076925</v>
      </c>
      <c r="K13" s="139">
        <v>5.3254437869822491</v>
      </c>
      <c r="L13" s="139">
        <v>2.3668639053254439</v>
      </c>
      <c r="M13" s="139">
        <v>15.384615384615385</v>
      </c>
      <c r="N13" s="139">
        <v>29.585798816568047</v>
      </c>
      <c r="O13" s="139">
        <v>8.8757396449704142</v>
      </c>
      <c r="P13" s="139">
        <v>7.1005917159763312</v>
      </c>
      <c r="Q13" s="139">
        <v>4.7337278106508878</v>
      </c>
      <c r="R13" s="139">
        <v>1.1834319526627219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0.59171597633136097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40">
        <v>0</v>
      </c>
      <c r="AE13" s="140">
        <v>0</v>
      </c>
      <c r="AF13" s="140">
        <v>0</v>
      </c>
    </row>
    <row r="14" spans="1:32" ht="17.100000000000001" customHeight="1" x14ac:dyDescent="0.15">
      <c r="B14" s="225"/>
      <c r="C14" s="225"/>
      <c r="D14" s="52" t="s">
        <v>281</v>
      </c>
      <c r="E14" s="142">
        <v>100</v>
      </c>
      <c r="F14" s="139">
        <v>0</v>
      </c>
      <c r="G14" s="139">
        <v>0</v>
      </c>
      <c r="H14" s="139">
        <v>7.8947368421052628</v>
      </c>
      <c r="I14" s="139">
        <v>0</v>
      </c>
      <c r="J14" s="139">
        <v>0</v>
      </c>
      <c r="K14" s="139">
        <v>5.2631578947368416</v>
      </c>
      <c r="L14" s="139">
        <v>2.6315789473684208</v>
      </c>
      <c r="M14" s="139">
        <v>21.052631578947366</v>
      </c>
      <c r="N14" s="139">
        <v>31.578947368421051</v>
      </c>
      <c r="O14" s="139">
        <v>15.789473684210526</v>
      </c>
      <c r="P14" s="139">
        <v>13.157894736842104</v>
      </c>
      <c r="Q14" s="139">
        <v>2.6315789473684208</v>
      </c>
      <c r="R14" s="139">
        <v>0</v>
      </c>
      <c r="S14" s="139">
        <v>0</v>
      </c>
      <c r="T14" s="139">
        <v>0</v>
      </c>
      <c r="U14" s="139">
        <v>0</v>
      </c>
      <c r="V14" s="139">
        <v>0</v>
      </c>
      <c r="W14" s="139">
        <v>0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  <c r="AC14" s="139">
        <v>0</v>
      </c>
      <c r="AD14" s="140">
        <v>0</v>
      </c>
      <c r="AE14" s="140">
        <v>0</v>
      </c>
      <c r="AF14" s="140">
        <v>0</v>
      </c>
    </row>
    <row r="15" spans="1:32" ht="17.100000000000001" customHeight="1" x14ac:dyDescent="0.15">
      <c r="B15" s="225"/>
      <c r="C15" s="319"/>
      <c r="D15" s="52" t="s">
        <v>282</v>
      </c>
      <c r="E15" s="142">
        <v>100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13.333333333333334</v>
      </c>
      <c r="L15" s="139">
        <v>40</v>
      </c>
      <c r="M15" s="139">
        <v>13.333333333333334</v>
      </c>
      <c r="N15" s="139">
        <v>6.666666666666667</v>
      </c>
      <c r="O15" s="139">
        <v>26.666666666666668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40">
        <v>0</v>
      </c>
      <c r="AE15" s="140">
        <v>0</v>
      </c>
      <c r="AF15" s="140">
        <v>0</v>
      </c>
    </row>
    <row r="16" spans="1:32" ht="17.100000000000001" customHeight="1" x14ac:dyDescent="0.15">
      <c r="B16" s="225"/>
      <c r="C16" s="295" t="s">
        <v>274</v>
      </c>
      <c r="D16" s="317"/>
      <c r="E16" s="142">
        <v>100</v>
      </c>
      <c r="F16" s="139">
        <v>1.411290322580645</v>
      </c>
      <c r="G16" s="139">
        <v>0.60483870967741937</v>
      </c>
      <c r="H16" s="139">
        <v>3.8306451612903225</v>
      </c>
      <c r="I16" s="139">
        <v>3.225806451612903</v>
      </c>
      <c r="J16" s="139">
        <v>5.846774193548387</v>
      </c>
      <c r="K16" s="139">
        <v>10.887096774193548</v>
      </c>
      <c r="L16" s="139">
        <v>16.733870967741936</v>
      </c>
      <c r="M16" s="139">
        <v>16.33064516129032</v>
      </c>
      <c r="N16" s="139">
        <v>18.14516129032258</v>
      </c>
      <c r="O16" s="139">
        <v>8.870967741935484</v>
      </c>
      <c r="P16" s="139">
        <v>7.2580645161290329</v>
      </c>
      <c r="Q16" s="139">
        <v>4.032258064516129</v>
      </c>
      <c r="R16" s="139">
        <v>1.0080645161290323</v>
      </c>
      <c r="S16" s="139">
        <v>1.0080645161290323</v>
      </c>
      <c r="T16" s="139">
        <v>0</v>
      </c>
      <c r="U16" s="139">
        <v>0.40322580645161288</v>
      </c>
      <c r="V16" s="139">
        <v>0</v>
      </c>
      <c r="W16" s="139">
        <v>0</v>
      </c>
      <c r="X16" s="139">
        <v>0.40322580645161288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40">
        <v>0</v>
      </c>
      <c r="AE16" s="140">
        <v>0</v>
      </c>
      <c r="AF16" s="140">
        <v>0</v>
      </c>
    </row>
    <row r="17" spans="2:32" ht="17.100000000000001" customHeight="1" x14ac:dyDescent="0.15">
      <c r="B17" s="225"/>
      <c r="C17" s="225"/>
      <c r="D17" s="52" t="s">
        <v>276</v>
      </c>
      <c r="E17" s="142">
        <v>100</v>
      </c>
      <c r="F17" s="139">
        <v>2.5</v>
      </c>
      <c r="G17" s="139">
        <v>0.35714285714285715</v>
      </c>
      <c r="H17" s="139">
        <v>5.3571428571428568</v>
      </c>
      <c r="I17" s="139">
        <v>3.5714285714285712</v>
      </c>
      <c r="J17" s="139">
        <v>5.7142857142857144</v>
      </c>
      <c r="K17" s="139">
        <v>11.428571428571429</v>
      </c>
      <c r="L17" s="139">
        <v>18.928571428571427</v>
      </c>
      <c r="M17" s="139">
        <v>15.357142857142858</v>
      </c>
      <c r="N17" s="139">
        <v>19.285714285714288</v>
      </c>
      <c r="O17" s="139">
        <v>7.1428571428571423</v>
      </c>
      <c r="P17" s="139">
        <v>4.6428571428571432</v>
      </c>
      <c r="Q17" s="139">
        <v>3.5714285714285712</v>
      </c>
      <c r="R17" s="139">
        <v>1.4285714285714286</v>
      </c>
      <c r="S17" s="139">
        <v>0.35714285714285715</v>
      </c>
      <c r="T17" s="139">
        <v>0</v>
      </c>
      <c r="U17" s="139">
        <v>0.35714285714285715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40">
        <v>0</v>
      </c>
      <c r="AE17" s="140">
        <v>0</v>
      </c>
      <c r="AF17" s="140">
        <v>0</v>
      </c>
    </row>
    <row r="18" spans="2:32" ht="17.100000000000001" customHeight="1" x14ac:dyDescent="0.15">
      <c r="B18" s="225"/>
      <c r="C18" s="225"/>
      <c r="D18" s="52" t="s">
        <v>277</v>
      </c>
      <c r="E18" s="142">
        <v>100</v>
      </c>
      <c r="F18" s="139">
        <v>0</v>
      </c>
      <c r="G18" s="139">
        <v>0</v>
      </c>
      <c r="H18" s="139">
        <v>0</v>
      </c>
      <c r="I18" s="139">
        <v>1.3888888888888888</v>
      </c>
      <c r="J18" s="139">
        <v>4.1666666666666661</v>
      </c>
      <c r="K18" s="139">
        <v>6.9444444444444446</v>
      </c>
      <c r="L18" s="139">
        <v>13.888888888888889</v>
      </c>
      <c r="M18" s="139">
        <v>25</v>
      </c>
      <c r="N18" s="139">
        <v>6.9444444444444446</v>
      </c>
      <c r="O18" s="139">
        <v>18.055555555555554</v>
      </c>
      <c r="P18" s="139">
        <v>12.5</v>
      </c>
      <c r="Q18" s="139">
        <v>5.5555555555555554</v>
      </c>
      <c r="R18" s="139">
        <v>0</v>
      </c>
      <c r="S18" s="139">
        <v>5.5555555555555554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40">
        <v>0</v>
      </c>
      <c r="AE18" s="140">
        <v>0</v>
      </c>
      <c r="AF18" s="140">
        <v>0</v>
      </c>
    </row>
    <row r="19" spans="2:32" ht="17.100000000000001" customHeight="1" x14ac:dyDescent="0.15">
      <c r="B19" s="225"/>
      <c r="C19" s="225"/>
      <c r="D19" s="52" t="s">
        <v>278</v>
      </c>
      <c r="E19" s="142">
        <v>100</v>
      </c>
      <c r="F19" s="139">
        <v>0</v>
      </c>
      <c r="G19" s="139">
        <v>1.8181818181818181</v>
      </c>
      <c r="H19" s="139">
        <v>5.4545454545454541</v>
      </c>
      <c r="I19" s="139">
        <v>1.8181818181818181</v>
      </c>
      <c r="J19" s="139">
        <v>10.909090909090908</v>
      </c>
      <c r="K19" s="139">
        <v>14.545454545454545</v>
      </c>
      <c r="L19" s="139">
        <v>9.0909090909090917</v>
      </c>
      <c r="M19" s="139">
        <v>12.727272727272727</v>
      </c>
      <c r="N19" s="139">
        <v>23.636363636363637</v>
      </c>
      <c r="O19" s="139">
        <v>10.909090909090908</v>
      </c>
      <c r="P19" s="139">
        <v>3.6363636363636362</v>
      </c>
      <c r="Q19" s="139">
        <v>3.6363636363636362</v>
      </c>
      <c r="R19" s="139">
        <v>1.8181818181818181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40">
        <v>0</v>
      </c>
      <c r="AE19" s="140">
        <v>0</v>
      </c>
      <c r="AF19" s="140">
        <v>0</v>
      </c>
    </row>
    <row r="20" spans="2:32" ht="17.100000000000001" customHeight="1" x14ac:dyDescent="0.15">
      <c r="B20" s="225"/>
      <c r="C20" s="225"/>
      <c r="D20" s="52" t="s">
        <v>279</v>
      </c>
      <c r="E20" s="142">
        <v>100</v>
      </c>
      <c r="F20" s="139">
        <v>0</v>
      </c>
      <c r="G20" s="139">
        <v>3.225806451612903</v>
      </c>
      <c r="H20" s="139">
        <v>0</v>
      </c>
      <c r="I20" s="139">
        <v>0</v>
      </c>
      <c r="J20" s="139">
        <v>6.4516129032258061</v>
      </c>
      <c r="K20" s="139">
        <v>3.225806451612903</v>
      </c>
      <c r="L20" s="139">
        <v>22.58064516129032</v>
      </c>
      <c r="M20" s="139">
        <v>12.903225806451612</v>
      </c>
      <c r="N20" s="139">
        <v>16.129032258064516</v>
      </c>
      <c r="O20" s="139">
        <v>6.4516129032258061</v>
      </c>
      <c r="P20" s="139">
        <v>25.806451612903224</v>
      </c>
      <c r="Q20" s="139">
        <v>3.225806451612903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40">
        <v>0</v>
      </c>
      <c r="AE20" s="140">
        <v>0</v>
      </c>
      <c r="AF20" s="140">
        <v>0</v>
      </c>
    </row>
    <row r="21" spans="2:32" ht="17.100000000000001" customHeight="1" x14ac:dyDescent="0.15">
      <c r="B21" s="225"/>
      <c r="C21" s="319"/>
      <c r="D21" s="52" t="s">
        <v>280</v>
      </c>
      <c r="E21" s="142">
        <v>100</v>
      </c>
      <c r="F21" s="139">
        <v>0</v>
      </c>
      <c r="G21" s="139">
        <v>0</v>
      </c>
      <c r="H21" s="139">
        <v>1.7241379310344827</v>
      </c>
      <c r="I21" s="139">
        <v>6.8965517241379306</v>
      </c>
      <c r="J21" s="139">
        <v>3.4482758620689653</v>
      </c>
      <c r="K21" s="139">
        <v>13.793103448275861</v>
      </c>
      <c r="L21" s="139">
        <v>13.793103448275861</v>
      </c>
      <c r="M21" s="139">
        <v>15.517241379310345</v>
      </c>
      <c r="N21" s="139">
        <v>22.413793103448278</v>
      </c>
      <c r="O21" s="139">
        <v>5.1724137931034484</v>
      </c>
      <c r="P21" s="139">
        <v>6.8965517241379306</v>
      </c>
      <c r="Q21" s="139">
        <v>5.1724137931034484</v>
      </c>
      <c r="R21" s="139">
        <v>0</v>
      </c>
      <c r="S21" s="139">
        <v>0</v>
      </c>
      <c r="T21" s="139">
        <v>0</v>
      </c>
      <c r="U21" s="139">
        <v>1.7241379310344827</v>
      </c>
      <c r="V21" s="139">
        <v>0</v>
      </c>
      <c r="W21" s="139">
        <v>0</v>
      </c>
      <c r="X21" s="139">
        <v>3.4482758620689653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40">
        <v>0</v>
      </c>
      <c r="AE21" s="140">
        <v>0</v>
      </c>
      <c r="AF21" s="140">
        <v>0</v>
      </c>
    </row>
    <row r="22" spans="2:32" ht="17.100000000000001" customHeight="1" x14ac:dyDescent="0.15">
      <c r="B22" s="225"/>
      <c r="C22" s="295" t="s">
        <v>275</v>
      </c>
      <c r="D22" s="317"/>
      <c r="E22" s="142">
        <v>100</v>
      </c>
      <c r="F22" s="139">
        <v>5.8139534883720927</v>
      </c>
      <c r="G22" s="139">
        <v>3.4883720930232558</v>
      </c>
      <c r="H22" s="139">
        <v>6.395348837209303</v>
      </c>
      <c r="I22" s="139">
        <v>4.0697674418604652</v>
      </c>
      <c r="J22" s="139">
        <v>5.8139534883720927</v>
      </c>
      <c r="K22" s="139">
        <v>8.1395348837209305</v>
      </c>
      <c r="L22" s="139">
        <v>11.627906976744185</v>
      </c>
      <c r="M22" s="139">
        <v>11.046511627906977</v>
      </c>
      <c r="N22" s="139">
        <v>12.790697674418606</v>
      </c>
      <c r="O22" s="139">
        <v>9.3023255813953494</v>
      </c>
      <c r="P22" s="139">
        <v>11.627906976744185</v>
      </c>
      <c r="Q22" s="139">
        <v>5.2325581395348841</v>
      </c>
      <c r="R22" s="139">
        <v>2.3255813953488373</v>
      </c>
      <c r="S22" s="139">
        <v>0.58139534883720934</v>
      </c>
      <c r="T22" s="139">
        <v>1.1627906976744187</v>
      </c>
      <c r="U22" s="139">
        <v>0.58139534883720934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40">
        <v>0</v>
      </c>
      <c r="AE22" s="140">
        <v>0</v>
      </c>
      <c r="AF22" s="140">
        <v>0</v>
      </c>
    </row>
    <row r="23" spans="2:32" ht="17.100000000000001" customHeight="1" x14ac:dyDescent="0.15">
      <c r="B23" s="225"/>
      <c r="C23" s="225"/>
      <c r="D23" s="52" t="s">
        <v>276</v>
      </c>
      <c r="E23" s="142">
        <v>100</v>
      </c>
      <c r="F23" s="139">
        <v>7.8740157480314963</v>
      </c>
      <c r="G23" s="139">
        <v>4.7244094488188972</v>
      </c>
      <c r="H23" s="139">
        <v>8.6614173228346463</v>
      </c>
      <c r="I23" s="139">
        <v>4.7244094488188972</v>
      </c>
      <c r="J23" s="139">
        <v>7.0866141732283463</v>
      </c>
      <c r="K23" s="139">
        <v>10.236220472440944</v>
      </c>
      <c r="L23" s="139">
        <v>13.385826771653544</v>
      </c>
      <c r="M23" s="139">
        <v>11.811023622047244</v>
      </c>
      <c r="N23" s="139">
        <v>10.236220472440944</v>
      </c>
      <c r="O23" s="139">
        <v>8.6614173228346463</v>
      </c>
      <c r="P23" s="139">
        <v>6.2992125984251963</v>
      </c>
      <c r="Q23" s="139">
        <v>1.5748031496062991</v>
      </c>
      <c r="R23" s="139">
        <v>3.1496062992125982</v>
      </c>
      <c r="S23" s="139">
        <v>0</v>
      </c>
      <c r="T23" s="139">
        <v>1.5748031496062991</v>
      </c>
      <c r="U23" s="139">
        <v>0</v>
      </c>
      <c r="V23" s="139">
        <v>0</v>
      </c>
      <c r="W23" s="139">
        <v>0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  <c r="AC23" s="139">
        <v>0</v>
      </c>
      <c r="AD23" s="140">
        <v>0</v>
      </c>
      <c r="AE23" s="140">
        <v>0</v>
      </c>
      <c r="AF23" s="140">
        <v>0</v>
      </c>
    </row>
    <row r="24" spans="2:32" ht="17.100000000000001" customHeight="1" x14ac:dyDescent="0.15">
      <c r="B24" s="225"/>
      <c r="C24" s="225"/>
      <c r="D24" s="52" t="s">
        <v>277</v>
      </c>
      <c r="E24" s="142">
        <v>100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139">
        <v>10</v>
      </c>
      <c r="M24" s="139">
        <v>5</v>
      </c>
      <c r="N24" s="139">
        <v>15</v>
      </c>
      <c r="O24" s="139">
        <v>10</v>
      </c>
      <c r="P24" s="139">
        <v>40</v>
      </c>
      <c r="Q24" s="139">
        <v>15</v>
      </c>
      <c r="R24" s="139">
        <v>0</v>
      </c>
      <c r="S24" s="139">
        <v>5</v>
      </c>
      <c r="T24" s="139">
        <v>0</v>
      </c>
      <c r="U24" s="139">
        <v>0</v>
      </c>
      <c r="V24" s="139">
        <v>0</v>
      </c>
      <c r="W24" s="139">
        <v>0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  <c r="AC24" s="139">
        <v>0</v>
      </c>
      <c r="AD24" s="140">
        <v>0</v>
      </c>
      <c r="AE24" s="140">
        <v>0</v>
      </c>
      <c r="AF24" s="140">
        <v>0</v>
      </c>
    </row>
    <row r="25" spans="2:32" ht="17.100000000000001" customHeight="1" x14ac:dyDescent="0.15">
      <c r="B25" s="225"/>
      <c r="C25" s="225"/>
      <c r="D25" s="52" t="s">
        <v>278</v>
      </c>
      <c r="E25" s="142">
        <v>100</v>
      </c>
      <c r="F25" s="139">
        <v>0</v>
      </c>
      <c r="G25" s="139">
        <v>0</v>
      </c>
      <c r="H25" s="139">
        <v>0</v>
      </c>
      <c r="I25" s="139">
        <v>0</v>
      </c>
      <c r="J25" s="139">
        <v>16.666666666666664</v>
      </c>
      <c r="K25" s="139">
        <v>0</v>
      </c>
      <c r="L25" s="139">
        <v>0</v>
      </c>
      <c r="M25" s="139">
        <v>0</v>
      </c>
      <c r="N25" s="139">
        <v>33.333333333333329</v>
      </c>
      <c r="O25" s="139">
        <v>0</v>
      </c>
      <c r="P25" s="139">
        <v>33.333333333333329</v>
      </c>
      <c r="Q25" s="139">
        <v>0</v>
      </c>
      <c r="R25" s="139">
        <v>0</v>
      </c>
      <c r="S25" s="139">
        <v>0</v>
      </c>
      <c r="T25" s="139">
        <v>0</v>
      </c>
      <c r="U25" s="139">
        <v>16.666666666666664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40">
        <v>0</v>
      </c>
      <c r="AE25" s="140">
        <v>0</v>
      </c>
      <c r="AF25" s="140">
        <v>0</v>
      </c>
    </row>
    <row r="26" spans="2:32" ht="17.100000000000001" customHeight="1" x14ac:dyDescent="0.15">
      <c r="B26" s="225"/>
      <c r="C26" s="225"/>
      <c r="D26" s="52" t="s">
        <v>279</v>
      </c>
      <c r="E26" s="142">
        <v>100</v>
      </c>
      <c r="F26" s="139">
        <v>0</v>
      </c>
      <c r="G26" s="139">
        <v>0</v>
      </c>
      <c r="H26" s="139">
        <v>0</v>
      </c>
      <c r="I26" s="139">
        <v>6.25</v>
      </c>
      <c r="J26" s="139">
        <v>0</v>
      </c>
      <c r="K26" s="139">
        <v>0</v>
      </c>
      <c r="L26" s="139">
        <v>6.25</v>
      </c>
      <c r="M26" s="139">
        <v>18.75</v>
      </c>
      <c r="N26" s="139">
        <v>12.5</v>
      </c>
      <c r="O26" s="139">
        <v>18.75</v>
      </c>
      <c r="P26" s="139">
        <v>12.5</v>
      </c>
      <c r="Q26" s="139">
        <v>25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40">
        <v>0</v>
      </c>
      <c r="AE26" s="140">
        <v>0</v>
      </c>
      <c r="AF26" s="140">
        <v>0</v>
      </c>
    </row>
    <row r="27" spans="2:32" ht="17.100000000000001" customHeight="1" x14ac:dyDescent="0.15">
      <c r="B27" s="319"/>
      <c r="C27" s="319"/>
      <c r="D27" s="52" t="s">
        <v>280</v>
      </c>
      <c r="E27" s="182">
        <v>100</v>
      </c>
      <c r="F27" s="182">
        <v>0</v>
      </c>
      <c r="G27" s="182">
        <v>0</v>
      </c>
      <c r="H27" s="182">
        <v>0</v>
      </c>
      <c r="I27" s="182">
        <v>0</v>
      </c>
      <c r="J27" s="182">
        <v>0</v>
      </c>
      <c r="K27" s="182">
        <v>33.333333333333329</v>
      </c>
      <c r="L27" s="182">
        <v>0</v>
      </c>
      <c r="M27" s="182">
        <v>0</v>
      </c>
      <c r="N27" s="182">
        <v>66.666666666666657</v>
      </c>
      <c r="O27" s="182">
        <v>0</v>
      </c>
      <c r="P27" s="182">
        <v>0</v>
      </c>
      <c r="Q27" s="182">
        <v>0</v>
      </c>
      <c r="R27" s="182">
        <v>0</v>
      </c>
      <c r="S27" s="182">
        <v>0</v>
      </c>
      <c r="T27" s="182">
        <v>0</v>
      </c>
      <c r="U27" s="182">
        <v>0</v>
      </c>
      <c r="V27" s="182">
        <v>0</v>
      </c>
      <c r="W27" s="183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84">
        <v>0</v>
      </c>
      <c r="AE27" s="184">
        <v>0</v>
      </c>
      <c r="AF27" s="184">
        <v>0</v>
      </c>
    </row>
    <row r="28" spans="2:32" ht="17.100000000000001" customHeight="1" x14ac:dyDescent="0.15">
      <c r="B28" s="298" t="s">
        <v>114</v>
      </c>
      <c r="C28" s="320"/>
      <c r="D28" s="321"/>
      <c r="E28" s="143">
        <v>100</v>
      </c>
      <c r="F28" s="144">
        <v>2.3809523809523809</v>
      </c>
      <c r="G28" s="144">
        <v>1.1204481792717087</v>
      </c>
      <c r="H28" s="144">
        <v>2.5210084033613445</v>
      </c>
      <c r="I28" s="144">
        <v>2.3809523809523809</v>
      </c>
      <c r="J28" s="144">
        <v>3.9215686274509802</v>
      </c>
      <c r="K28" s="144">
        <v>4.6218487394957988</v>
      </c>
      <c r="L28" s="144">
        <v>11.204481792717088</v>
      </c>
      <c r="M28" s="144">
        <v>14.425770308123248</v>
      </c>
      <c r="N28" s="144">
        <v>23.249299719887954</v>
      </c>
      <c r="O28" s="144">
        <v>11.204481792717088</v>
      </c>
      <c r="P28" s="144">
        <v>11.344537815126051</v>
      </c>
      <c r="Q28" s="144">
        <v>4.6218487394957988</v>
      </c>
      <c r="R28" s="144">
        <v>3.9215686274509802</v>
      </c>
      <c r="S28" s="144">
        <v>1.2605042016806722</v>
      </c>
      <c r="T28" s="144">
        <v>0.56022408963585435</v>
      </c>
      <c r="U28" s="144">
        <v>0.28011204481792717</v>
      </c>
      <c r="V28" s="144">
        <v>0.28011204481792717</v>
      </c>
      <c r="W28" s="138">
        <v>0.28011204481792717</v>
      </c>
      <c r="X28" s="138">
        <v>0.28011204481792717</v>
      </c>
      <c r="Y28" s="138">
        <v>0</v>
      </c>
      <c r="Z28" s="138">
        <v>0.14005602240896359</v>
      </c>
      <c r="AA28" s="138">
        <v>0</v>
      </c>
      <c r="AB28" s="138">
        <v>0</v>
      </c>
      <c r="AC28" s="138">
        <v>0</v>
      </c>
      <c r="AD28" s="141">
        <v>0</v>
      </c>
      <c r="AE28" s="141">
        <v>0</v>
      </c>
      <c r="AF28" s="141">
        <v>0</v>
      </c>
    </row>
    <row r="29" spans="2:32" x14ac:dyDescent="0.15">
      <c r="B29" s="145"/>
      <c r="C29" s="145"/>
      <c r="D29" s="145"/>
    </row>
  </sheetData>
  <mergeCells count="13"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6" t="s">
        <v>366</v>
      </c>
      <c r="C1" s="26"/>
      <c r="E1" s="26" t="s">
        <v>365</v>
      </c>
      <c r="P1" s="26" t="s">
        <v>365</v>
      </c>
      <c r="T1" s="26"/>
      <c r="AB1" s="26" t="s">
        <v>365</v>
      </c>
      <c r="AG1" s="26"/>
      <c r="AN1" s="26" t="s">
        <v>365</v>
      </c>
      <c r="AT1" s="26"/>
      <c r="AZ1" s="26" t="s">
        <v>365</v>
      </c>
    </row>
    <row r="2" spans="2:55" ht="17.25" customHeight="1" x14ac:dyDescent="0.15">
      <c r="B2" s="1" t="s">
        <v>375</v>
      </c>
    </row>
    <row r="3" spans="2:55" ht="24" customHeight="1" x14ac:dyDescent="0.15">
      <c r="B3" s="269" t="s">
        <v>367</v>
      </c>
      <c r="C3" s="306"/>
      <c r="D3" s="254"/>
      <c r="E3" s="250" t="s">
        <v>92</v>
      </c>
      <c r="F3" s="97"/>
      <c r="G3" s="82">
        <v>1000</v>
      </c>
      <c r="H3" s="82">
        <v>1200</v>
      </c>
      <c r="I3" s="82">
        <v>1400</v>
      </c>
      <c r="J3" s="82">
        <v>1600</v>
      </c>
      <c r="K3" s="82">
        <v>1800</v>
      </c>
      <c r="L3" s="82">
        <v>2000</v>
      </c>
      <c r="M3" s="82">
        <v>2200</v>
      </c>
      <c r="N3" s="82">
        <v>2400</v>
      </c>
      <c r="O3" s="82">
        <v>2600</v>
      </c>
      <c r="P3" s="82">
        <v>2800</v>
      </c>
      <c r="Q3" s="82">
        <v>3000</v>
      </c>
      <c r="R3" s="82">
        <v>3200</v>
      </c>
      <c r="S3" s="82">
        <v>3400</v>
      </c>
      <c r="T3" s="82">
        <v>3600</v>
      </c>
      <c r="U3" s="82">
        <v>3800</v>
      </c>
      <c r="V3" s="82">
        <v>4000</v>
      </c>
      <c r="W3" s="82">
        <v>4200</v>
      </c>
      <c r="X3" s="82">
        <v>4400</v>
      </c>
      <c r="Y3" s="82">
        <v>4600</v>
      </c>
      <c r="Z3" s="82">
        <v>4800</v>
      </c>
      <c r="AA3" s="82">
        <v>5000</v>
      </c>
      <c r="AB3" s="82">
        <v>5200</v>
      </c>
      <c r="AC3" s="82">
        <v>5400</v>
      </c>
      <c r="AD3" s="82">
        <v>5600</v>
      </c>
      <c r="AE3" s="82">
        <v>5800</v>
      </c>
      <c r="AF3" s="82">
        <v>6000</v>
      </c>
      <c r="AG3" s="82">
        <v>6200</v>
      </c>
      <c r="AH3" s="82">
        <v>6400</v>
      </c>
      <c r="AI3" s="82">
        <v>6600</v>
      </c>
      <c r="AJ3" s="82">
        <v>6800</v>
      </c>
      <c r="AK3" s="82">
        <v>7000</v>
      </c>
      <c r="AL3" s="82">
        <v>7200</v>
      </c>
      <c r="AM3" s="82">
        <v>7400</v>
      </c>
      <c r="AN3" s="82">
        <v>7600</v>
      </c>
      <c r="AO3" s="82">
        <v>7800</v>
      </c>
      <c r="AP3" s="82">
        <v>8000</v>
      </c>
      <c r="AQ3" s="82">
        <v>8200</v>
      </c>
      <c r="AR3" s="82">
        <v>8400</v>
      </c>
      <c r="AS3" s="82">
        <v>8600</v>
      </c>
      <c r="AT3" s="82">
        <v>8800</v>
      </c>
      <c r="AU3" s="82">
        <v>9000</v>
      </c>
      <c r="AV3" s="82">
        <v>9200</v>
      </c>
      <c r="AW3" s="82">
        <v>9400</v>
      </c>
      <c r="AX3" s="82">
        <v>9600</v>
      </c>
      <c r="AY3" s="82">
        <v>9800</v>
      </c>
      <c r="AZ3" s="101" t="s">
        <v>296</v>
      </c>
      <c r="BA3" s="284" t="s">
        <v>94</v>
      </c>
      <c r="BB3" s="284" t="s">
        <v>95</v>
      </c>
      <c r="BC3" s="284" t="s">
        <v>96</v>
      </c>
    </row>
    <row r="4" spans="2:55" s="32" customFormat="1" ht="13.5" x14ac:dyDescent="0.15">
      <c r="B4" s="279" t="s">
        <v>264</v>
      </c>
      <c r="C4" s="314"/>
      <c r="D4" s="280"/>
      <c r="E4" s="251"/>
      <c r="F4" s="61" t="s">
        <v>97</v>
      </c>
      <c r="G4" s="61" t="s">
        <v>97</v>
      </c>
      <c r="H4" s="61" t="s">
        <v>97</v>
      </c>
      <c r="I4" s="61" t="s">
        <v>97</v>
      </c>
      <c r="J4" s="61" t="s">
        <v>97</v>
      </c>
      <c r="K4" s="61" t="s">
        <v>97</v>
      </c>
      <c r="L4" s="61" t="s">
        <v>97</v>
      </c>
      <c r="M4" s="62" t="s">
        <v>97</v>
      </c>
      <c r="N4" s="61" t="s">
        <v>97</v>
      </c>
      <c r="O4" s="61" t="s">
        <v>97</v>
      </c>
      <c r="P4" s="61" t="s">
        <v>97</v>
      </c>
      <c r="Q4" s="61" t="s">
        <v>97</v>
      </c>
      <c r="R4" s="61" t="s">
        <v>97</v>
      </c>
      <c r="S4" s="61" t="s">
        <v>97</v>
      </c>
      <c r="T4" s="61" t="s">
        <v>97</v>
      </c>
      <c r="U4" s="61" t="s">
        <v>283</v>
      </c>
      <c r="V4" s="61" t="s">
        <v>283</v>
      </c>
      <c r="W4" s="61" t="s">
        <v>97</v>
      </c>
      <c r="X4" s="61" t="s">
        <v>97</v>
      </c>
      <c r="Y4" s="61" t="s">
        <v>97</v>
      </c>
      <c r="Z4" s="61" t="s">
        <v>97</v>
      </c>
      <c r="AA4" s="61" t="s">
        <v>97</v>
      </c>
      <c r="AB4" s="61" t="s">
        <v>97</v>
      </c>
      <c r="AC4" s="61" t="s">
        <v>97</v>
      </c>
      <c r="AD4" s="61" t="s">
        <v>97</v>
      </c>
      <c r="AE4" s="61" t="s">
        <v>97</v>
      </c>
      <c r="AF4" s="61" t="s">
        <v>97</v>
      </c>
      <c r="AG4" s="61" t="s">
        <v>97</v>
      </c>
      <c r="AH4" s="61" t="s">
        <v>97</v>
      </c>
      <c r="AI4" s="61" t="s">
        <v>97</v>
      </c>
      <c r="AJ4" s="61" t="s">
        <v>97</v>
      </c>
      <c r="AK4" s="61" t="s">
        <v>97</v>
      </c>
      <c r="AL4" s="61" t="s">
        <v>97</v>
      </c>
      <c r="AM4" s="61" t="s">
        <v>97</v>
      </c>
      <c r="AN4" s="61" t="s">
        <v>97</v>
      </c>
      <c r="AO4" s="61" t="s">
        <v>97</v>
      </c>
      <c r="AP4" s="61" t="s">
        <v>97</v>
      </c>
      <c r="AQ4" s="61" t="s">
        <v>97</v>
      </c>
      <c r="AR4" s="61" t="s">
        <v>97</v>
      </c>
      <c r="AS4" s="61" t="s">
        <v>97</v>
      </c>
      <c r="AT4" s="61" t="s">
        <v>97</v>
      </c>
      <c r="AU4" s="61" t="s">
        <v>97</v>
      </c>
      <c r="AV4" s="61" t="s">
        <v>97</v>
      </c>
      <c r="AW4" s="61" t="s">
        <v>97</v>
      </c>
      <c r="AX4" s="61" t="s">
        <v>97</v>
      </c>
      <c r="AY4" s="61" t="s">
        <v>97</v>
      </c>
      <c r="AZ4" s="61"/>
      <c r="BA4" s="251"/>
      <c r="BB4" s="251"/>
      <c r="BC4" s="251"/>
    </row>
    <row r="5" spans="2:55" ht="24" customHeight="1" x14ac:dyDescent="0.15">
      <c r="B5" s="281"/>
      <c r="C5" s="315"/>
      <c r="D5" s="278"/>
      <c r="E5" s="252"/>
      <c r="F5" s="86" t="s">
        <v>295</v>
      </c>
      <c r="G5" s="67">
        <v>1200</v>
      </c>
      <c r="H5" s="67">
        <v>1400</v>
      </c>
      <c r="I5" s="67">
        <v>1600</v>
      </c>
      <c r="J5" s="67">
        <v>1800</v>
      </c>
      <c r="K5" s="67">
        <v>2000</v>
      </c>
      <c r="L5" s="67">
        <v>2200</v>
      </c>
      <c r="M5" s="67">
        <v>2400</v>
      </c>
      <c r="N5" s="67">
        <v>2600</v>
      </c>
      <c r="O5" s="67">
        <v>2800</v>
      </c>
      <c r="P5" s="67">
        <v>3000</v>
      </c>
      <c r="Q5" s="67">
        <v>3200</v>
      </c>
      <c r="R5" s="67">
        <v>3400</v>
      </c>
      <c r="S5" s="67">
        <v>3600</v>
      </c>
      <c r="T5" s="67">
        <v>3800</v>
      </c>
      <c r="U5" s="67">
        <v>4000</v>
      </c>
      <c r="V5" s="67">
        <v>4200</v>
      </c>
      <c r="W5" s="67">
        <v>4400</v>
      </c>
      <c r="X5" s="67">
        <v>4600</v>
      </c>
      <c r="Y5" s="67">
        <v>4800</v>
      </c>
      <c r="Z5" s="67">
        <v>5000</v>
      </c>
      <c r="AA5" s="67">
        <v>5200</v>
      </c>
      <c r="AB5" s="67">
        <v>5400</v>
      </c>
      <c r="AC5" s="67">
        <v>5600</v>
      </c>
      <c r="AD5" s="67">
        <v>5800</v>
      </c>
      <c r="AE5" s="67">
        <v>6000</v>
      </c>
      <c r="AF5" s="67">
        <v>6200</v>
      </c>
      <c r="AG5" s="67">
        <v>6400</v>
      </c>
      <c r="AH5" s="67">
        <v>6600</v>
      </c>
      <c r="AI5" s="67">
        <v>6800</v>
      </c>
      <c r="AJ5" s="67">
        <v>7000</v>
      </c>
      <c r="AK5" s="67">
        <v>7200</v>
      </c>
      <c r="AL5" s="67">
        <v>7400</v>
      </c>
      <c r="AM5" s="67">
        <v>7600</v>
      </c>
      <c r="AN5" s="67">
        <v>7800</v>
      </c>
      <c r="AO5" s="67">
        <v>8000</v>
      </c>
      <c r="AP5" s="67">
        <v>8200</v>
      </c>
      <c r="AQ5" s="67">
        <v>8400</v>
      </c>
      <c r="AR5" s="67">
        <v>8600</v>
      </c>
      <c r="AS5" s="67">
        <v>8800</v>
      </c>
      <c r="AT5" s="67">
        <v>9000</v>
      </c>
      <c r="AU5" s="67">
        <v>9200</v>
      </c>
      <c r="AV5" s="67">
        <v>9400</v>
      </c>
      <c r="AW5" s="67">
        <v>9600</v>
      </c>
      <c r="AX5" s="67">
        <v>9800</v>
      </c>
      <c r="AY5" s="67">
        <v>10000</v>
      </c>
      <c r="AZ5" s="102"/>
      <c r="BA5" s="65" t="s">
        <v>205</v>
      </c>
      <c r="BB5" s="65" t="s">
        <v>205</v>
      </c>
      <c r="BC5" s="65" t="s">
        <v>205</v>
      </c>
    </row>
    <row r="6" spans="2:55" ht="17.100000000000001" customHeight="1" x14ac:dyDescent="0.15">
      <c r="B6" s="298" t="s">
        <v>92</v>
      </c>
      <c r="C6" s="316"/>
      <c r="D6" s="317"/>
      <c r="E6" s="20">
        <v>2609</v>
      </c>
      <c r="F6" s="20">
        <v>1</v>
      </c>
      <c r="G6" s="20">
        <v>0</v>
      </c>
      <c r="H6" s="20">
        <v>0</v>
      </c>
      <c r="I6" s="20">
        <v>0</v>
      </c>
      <c r="J6" s="20">
        <v>0</v>
      </c>
      <c r="K6" s="20">
        <v>1</v>
      </c>
      <c r="L6" s="20">
        <v>4</v>
      </c>
      <c r="M6" s="20">
        <v>11</v>
      </c>
      <c r="N6" s="20">
        <v>15</v>
      </c>
      <c r="O6" s="20">
        <v>49</v>
      </c>
      <c r="P6" s="20">
        <v>88</v>
      </c>
      <c r="Q6" s="20">
        <v>93</v>
      </c>
      <c r="R6" s="20">
        <v>115</v>
      </c>
      <c r="S6" s="20">
        <v>124</v>
      </c>
      <c r="T6" s="20">
        <v>145</v>
      </c>
      <c r="U6" s="20">
        <v>175</v>
      </c>
      <c r="V6" s="20">
        <v>137</v>
      </c>
      <c r="W6" s="20">
        <v>138</v>
      </c>
      <c r="X6" s="20">
        <v>148</v>
      </c>
      <c r="Y6" s="20">
        <v>111</v>
      </c>
      <c r="Z6" s="20">
        <v>115</v>
      </c>
      <c r="AA6" s="20">
        <v>89</v>
      </c>
      <c r="AB6" s="20">
        <v>96</v>
      </c>
      <c r="AC6" s="20">
        <v>89</v>
      </c>
      <c r="AD6" s="20">
        <v>87</v>
      </c>
      <c r="AE6" s="20">
        <v>69</v>
      </c>
      <c r="AF6" s="20">
        <v>78</v>
      </c>
      <c r="AG6" s="20">
        <v>56</v>
      </c>
      <c r="AH6" s="20">
        <v>60</v>
      </c>
      <c r="AI6" s="20">
        <v>58</v>
      </c>
      <c r="AJ6" s="20">
        <v>42</v>
      </c>
      <c r="AK6" s="20">
        <v>38</v>
      </c>
      <c r="AL6" s="20">
        <v>33</v>
      </c>
      <c r="AM6" s="20">
        <v>51</v>
      </c>
      <c r="AN6" s="20">
        <v>27</v>
      </c>
      <c r="AO6" s="20">
        <v>38</v>
      </c>
      <c r="AP6" s="20">
        <v>13</v>
      </c>
      <c r="AQ6" s="20">
        <v>14</v>
      </c>
      <c r="AR6" s="20">
        <v>24</v>
      </c>
      <c r="AS6" s="20">
        <v>22</v>
      </c>
      <c r="AT6" s="20">
        <v>25</v>
      </c>
      <c r="AU6" s="20">
        <v>13</v>
      </c>
      <c r="AV6" s="20">
        <v>15</v>
      </c>
      <c r="AW6" s="20">
        <v>5</v>
      </c>
      <c r="AX6" s="20">
        <v>8</v>
      </c>
      <c r="AY6" s="20">
        <v>17</v>
      </c>
      <c r="AZ6" s="20">
        <v>72</v>
      </c>
      <c r="BA6" s="39">
        <v>4700</v>
      </c>
      <c r="BB6" s="24">
        <v>5245.4</v>
      </c>
      <c r="BC6" s="24">
        <v>2153.8000000000002</v>
      </c>
    </row>
    <row r="7" spans="2:55" ht="17.100000000000001" customHeight="1" x14ac:dyDescent="0.15">
      <c r="B7" s="295" t="s">
        <v>265</v>
      </c>
      <c r="C7" s="316"/>
      <c r="D7" s="317"/>
      <c r="E7" s="20">
        <v>1895</v>
      </c>
      <c r="F7" s="20">
        <v>1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3</v>
      </c>
      <c r="N7" s="20">
        <v>4</v>
      </c>
      <c r="O7" s="20">
        <v>22</v>
      </c>
      <c r="P7" s="20">
        <v>42</v>
      </c>
      <c r="Q7" s="20">
        <v>40</v>
      </c>
      <c r="R7" s="20">
        <v>71</v>
      </c>
      <c r="S7" s="20">
        <v>64</v>
      </c>
      <c r="T7" s="20">
        <v>83</v>
      </c>
      <c r="U7" s="20">
        <v>117</v>
      </c>
      <c r="V7" s="20">
        <v>83</v>
      </c>
      <c r="W7" s="20">
        <v>96</v>
      </c>
      <c r="X7" s="20">
        <v>101</v>
      </c>
      <c r="Y7" s="20">
        <v>87</v>
      </c>
      <c r="Z7" s="20">
        <v>93</v>
      </c>
      <c r="AA7" s="20">
        <v>75</v>
      </c>
      <c r="AB7" s="20">
        <v>69</v>
      </c>
      <c r="AC7" s="20">
        <v>78</v>
      </c>
      <c r="AD7" s="20">
        <v>77</v>
      </c>
      <c r="AE7" s="20">
        <v>58</v>
      </c>
      <c r="AF7" s="20">
        <v>68</v>
      </c>
      <c r="AG7" s="20">
        <v>50</v>
      </c>
      <c r="AH7" s="20">
        <v>55</v>
      </c>
      <c r="AI7" s="20">
        <v>51</v>
      </c>
      <c r="AJ7" s="20">
        <v>38</v>
      </c>
      <c r="AK7" s="20">
        <v>35</v>
      </c>
      <c r="AL7" s="20">
        <v>30</v>
      </c>
      <c r="AM7" s="20">
        <v>49</v>
      </c>
      <c r="AN7" s="20">
        <v>23</v>
      </c>
      <c r="AO7" s="20">
        <v>34</v>
      </c>
      <c r="AP7" s="20">
        <v>12</v>
      </c>
      <c r="AQ7" s="20">
        <v>13</v>
      </c>
      <c r="AR7" s="20">
        <v>23</v>
      </c>
      <c r="AS7" s="20">
        <v>21</v>
      </c>
      <c r="AT7" s="20">
        <v>23</v>
      </c>
      <c r="AU7" s="20">
        <v>7</v>
      </c>
      <c r="AV7" s="20">
        <v>12</v>
      </c>
      <c r="AW7" s="20">
        <v>4</v>
      </c>
      <c r="AX7" s="20">
        <v>8</v>
      </c>
      <c r="AY7" s="20">
        <v>13</v>
      </c>
      <c r="AZ7" s="20">
        <v>62</v>
      </c>
      <c r="BA7" s="39">
        <v>5118</v>
      </c>
      <c r="BB7" s="24">
        <v>5581.5</v>
      </c>
      <c r="BC7" s="24">
        <v>2196.1999999999998</v>
      </c>
    </row>
    <row r="8" spans="2:55" ht="17.100000000000001" customHeight="1" x14ac:dyDescent="0.15">
      <c r="B8" s="225"/>
      <c r="C8" s="295" t="s">
        <v>266</v>
      </c>
      <c r="D8" s="317"/>
      <c r="E8" s="42">
        <v>1227</v>
      </c>
      <c r="F8" s="42">
        <v>1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3</v>
      </c>
      <c r="N8" s="42">
        <v>3</v>
      </c>
      <c r="O8" s="42">
        <v>9</v>
      </c>
      <c r="P8" s="42">
        <v>23</v>
      </c>
      <c r="Q8" s="42">
        <v>27</v>
      </c>
      <c r="R8" s="42">
        <v>38</v>
      </c>
      <c r="S8" s="42">
        <v>33</v>
      </c>
      <c r="T8" s="42">
        <v>42</v>
      </c>
      <c r="U8" s="42">
        <v>69</v>
      </c>
      <c r="V8" s="42">
        <v>53</v>
      </c>
      <c r="W8" s="42">
        <v>58</v>
      </c>
      <c r="X8" s="42">
        <v>63</v>
      </c>
      <c r="Y8" s="42">
        <v>56</v>
      </c>
      <c r="Z8" s="42">
        <v>61</v>
      </c>
      <c r="AA8" s="42">
        <v>52</v>
      </c>
      <c r="AB8" s="42">
        <v>50</v>
      </c>
      <c r="AC8" s="42">
        <v>45</v>
      </c>
      <c r="AD8" s="42">
        <v>54</v>
      </c>
      <c r="AE8" s="42">
        <v>44</v>
      </c>
      <c r="AF8" s="42">
        <v>51</v>
      </c>
      <c r="AG8" s="42">
        <v>36</v>
      </c>
      <c r="AH8" s="42">
        <v>35</v>
      </c>
      <c r="AI8" s="42">
        <v>39</v>
      </c>
      <c r="AJ8" s="42">
        <v>28</v>
      </c>
      <c r="AK8" s="42">
        <v>25</v>
      </c>
      <c r="AL8" s="42">
        <v>18</v>
      </c>
      <c r="AM8" s="42">
        <v>35</v>
      </c>
      <c r="AN8" s="42">
        <v>14</v>
      </c>
      <c r="AO8" s="42">
        <v>19</v>
      </c>
      <c r="AP8" s="42">
        <v>9</v>
      </c>
      <c r="AQ8" s="42">
        <v>7</v>
      </c>
      <c r="AR8" s="42">
        <v>16</v>
      </c>
      <c r="AS8" s="42">
        <v>16</v>
      </c>
      <c r="AT8" s="42">
        <v>14</v>
      </c>
      <c r="AU8" s="42">
        <v>6</v>
      </c>
      <c r="AV8" s="42">
        <v>6</v>
      </c>
      <c r="AW8" s="42">
        <v>3</v>
      </c>
      <c r="AX8" s="42">
        <v>6</v>
      </c>
      <c r="AY8" s="42">
        <v>8</v>
      </c>
      <c r="AZ8" s="42">
        <v>52</v>
      </c>
      <c r="BA8" s="43">
        <v>5310</v>
      </c>
      <c r="BB8" s="44">
        <v>5763.7</v>
      </c>
      <c r="BC8" s="44">
        <v>2346.1999999999998</v>
      </c>
    </row>
    <row r="9" spans="2:55" ht="17.100000000000001" customHeight="1" x14ac:dyDescent="0.15">
      <c r="B9" s="225"/>
      <c r="C9" s="225"/>
      <c r="D9" s="52" t="s">
        <v>267</v>
      </c>
      <c r="E9" s="9">
        <v>309</v>
      </c>
      <c r="F9" s="9">
        <v>1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1</v>
      </c>
      <c r="R9" s="9">
        <v>2</v>
      </c>
      <c r="S9" s="9">
        <v>2</v>
      </c>
      <c r="T9" s="9">
        <v>2</v>
      </c>
      <c r="U9" s="9">
        <v>5</v>
      </c>
      <c r="V9" s="9">
        <v>5</v>
      </c>
      <c r="W9" s="9">
        <v>2</v>
      </c>
      <c r="X9" s="9">
        <v>7</v>
      </c>
      <c r="Y9" s="9">
        <v>1</v>
      </c>
      <c r="Z9" s="9">
        <v>8</v>
      </c>
      <c r="AA9" s="9">
        <v>4</v>
      </c>
      <c r="AB9" s="9">
        <v>2</v>
      </c>
      <c r="AC9" s="9">
        <v>8</v>
      </c>
      <c r="AD9" s="9">
        <v>13</v>
      </c>
      <c r="AE9" s="9">
        <v>9</v>
      </c>
      <c r="AF9" s="9">
        <v>19</v>
      </c>
      <c r="AG9" s="9">
        <v>13</v>
      </c>
      <c r="AH9" s="9">
        <v>12</v>
      </c>
      <c r="AI9" s="9">
        <v>17</v>
      </c>
      <c r="AJ9" s="9">
        <v>12</v>
      </c>
      <c r="AK9" s="9">
        <v>14</v>
      </c>
      <c r="AL9" s="9">
        <v>11</v>
      </c>
      <c r="AM9" s="9">
        <v>16</v>
      </c>
      <c r="AN9" s="9">
        <v>9</v>
      </c>
      <c r="AO9" s="9">
        <v>9</v>
      </c>
      <c r="AP9" s="9">
        <v>5</v>
      </c>
      <c r="AQ9" s="9">
        <v>4</v>
      </c>
      <c r="AR9" s="9">
        <v>10</v>
      </c>
      <c r="AS9" s="9">
        <v>8</v>
      </c>
      <c r="AT9" s="9">
        <v>11</v>
      </c>
      <c r="AU9" s="9">
        <v>5</v>
      </c>
      <c r="AV9" s="9">
        <v>5</v>
      </c>
      <c r="AW9" s="9">
        <v>1</v>
      </c>
      <c r="AX9" s="9">
        <v>5</v>
      </c>
      <c r="AY9" s="9">
        <v>6</v>
      </c>
      <c r="AZ9" s="9">
        <v>44</v>
      </c>
      <c r="BA9" s="40">
        <v>7091</v>
      </c>
      <c r="BB9" s="10">
        <v>7687</v>
      </c>
      <c r="BC9" s="10">
        <v>2908.3</v>
      </c>
    </row>
    <row r="10" spans="2:55" ht="17.100000000000001" customHeight="1" x14ac:dyDescent="0.15">
      <c r="B10" s="225"/>
      <c r="C10" s="225"/>
      <c r="D10" s="52" t="s">
        <v>268</v>
      </c>
      <c r="E10" s="9">
        <v>311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1</v>
      </c>
      <c r="P10" s="9">
        <v>3</v>
      </c>
      <c r="Q10" s="9">
        <v>6</v>
      </c>
      <c r="R10" s="9">
        <v>7</v>
      </c>
      <c r="S10" s="9">
        <v>6</v>
      </c>
      <c r="T10" s="9">
        <v>3</v>
      </c>
      <c r="U10" s="9">
        <v>18</v>
      </c>
      <c r="V10" s="9">
        <v>16</v>
      </c>
      <c r="W10" s="9">
        <v>19</v>
      </c>
      <c r="X10" s="9">
        <v>18</v>
      </c>
      <c r="Y10" s="9">
        <v>16</v>
      </c>
      <c r="Z10" s="9">
        <v>17</v>
      </c>
      <c r="AA10" s="9">
        <v>17</v>
      </c>
      <c r="AB10" s="9">
        <v>19</v>
      </c>
      <c r="AC10" s="9">
        <v>11</v>
      </c>
      <c r="AD10" s="9">
        <v>10</v>
      </c>
      <c r="AE10" s="9">
        <v>18</v>
      </c>
      <c r="AF10" s="9">
        <v>17</v>
      </c>
      <c r="AG10" s="9">
        <v>14</v>
      </c>
      <c r="AH10" s="9">
        <v>7</v>
      </c>
      <c r="AI10" s="9">
        <v>11</v>
      </c>
      <c r="AJ10" s="9">
        <v>5</v>
      </c>
      <c r="AK10" s="9">
        <v>8</v>
      </c>
      <c r="AL10" s="9">
        <v>5</v>
      </c>
      <c r="AM10" s="9">
        <v>10</v>
      </c>
      <c r="AN10" s="9">
        <v>3</v>
      </c>
      <c r="AO10" s="9">
        <v>6</v>
      </c>
      <c r="AP10" s="9">
        <v>1</v>
      </c>
      <c r="AQ10" s="9">
        <v>0</v>
      </c>
      <c r="AR10" s="9">
        <v>4</v>
      </c>
      <c r="AS10" s="9">
        <v>4</v>
      </c>
      <c r="AT10" s="9">
        <v>0</v>
      </c>
      <c r="AU10" s="9">
        <v>1</v>
      </c>
      <c r="AV10" s="9">
        <v>1</v>
      </c>
      <c r="AW10" s="9">
        <v>2</v>
      </c>
      <c r="AX10" s="9">
        <v>0</v>
      </c>
      <c r="AY10" s="9">
        <v>2</v>
      </c>
      <c r="AZ10" s="9">
        <v>5</v>
      </c>
      <c r="BA10" s="40">
        <v>5288</v>
      </c>
      <c r="BB10" s="10">
        <v>5638.4</v>
      </c>
      <c r="BC10" s="10">
        <v>1971.4</v>
      </c>
    </row>
    <row r="11" spans="2:55" ht="17.100000000000001" customHeight="1" x14ac:dyDescent="0.15">
      <c r="B11" s="225"/>
      <c r="C11" s="225"/>
      <c r="D11" s="52" t="s">
        <v>269</v>
      </c>
      <c r="E11" s="9">
        <v>214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4</v>
      </c>
      <c r="P11" s="9">
        <v>3</v>
      </c>
      <c r="Q11" s="9">
        <v>2</v>
      </c>
      <c r="R11" s="9">
        <v>4</v>
      </c>
      <c r="S11" s="9">
        <v>5</v>
      </c>
      <c r="T11" s="9">
        <v>5</v>
      </c>
      <c r="U11" s="9">
        <v>13</v>
      </c>
      <c r="V11" s="9">
        <v>9</v>
      </c>
      <c r="W11" s="9">
        <v>10</v>
      </c>
      <c r="X11" s="9">
        <v>16</v>
      </c>
      <c r="Y11" s="9">
        <v>13</v>
      </c>
      <c r="Z11" s="9">
        <v>14</v>
      </c>
      <c r="AA11" s="9">
        <v>11</v>
      </c>
      <c r="AB11" s="9">
        <v>10</v>
      </c>
      <c r="AC11" s="9">
        <v>10</v>
      </c>
      <c r="AD11" s="9">
        <v>15</v>
      </c>
      <c r="AE11" s="9">
        <v>13</v>
      </c>
      <c r="AF11" s="9">
        <v>7</v>
      </c>
      <c r="AG11" s="9">
        <v>5</v>
      </c>
      <c r="AH11" s="9">
        <v>9</v>
      </c>
      <c r="AI11" s="9">
        <v>6</v>
      </c>
      <c r="AJ11" s="9">
        <v>4</v>
      </c>
      <c r="AK11" s="9">
        <v>2</v>
      </c>
      <c r="AL11" s="9">
        <v>1</v>
      </c>
      <c r="AM11" s="9">
        <v>6</v>
      </c>
      <c r="AN11" s="9">
        <v>1</v>
      </c>
      <c r="AO11" s="9">
        <v>3</v>
      </c>
      <c r="AP11" s="9">
        <v>2</v>
      </c>
      <c r="AQ11" s="9">
        <v>2</v>
      </c>
      <c r="AR11" s="9">
        <v>1</v>
      </c>
      <c r="AS11" s="9">
        <v>3</v>
      </c>
      <c r="AT11" s="9">
        <v>2</v>
      </c>
      <c r="AU11" s="9">
        <v>0</v>
      </c>
      <c r="AV11" s="9">
        <v>0</v>
      </c>
      <c r="AW11" s="9">
        <v>0</v>
      </c>
      <c r="AX11" s="9">
        <v>1</v>
      </c>
      <c r="AY11" s="9">
        <v>0</v>
      </c>
      <c r="AZ11" s="9">
        <v>1</v>
      </c>
      <c r="BA11" s="40">
        <v>5194</v>
      </c>
      <c r="BB11" s="10">
        <v>5359.5</v>
      </c>
      <c r="BC11" s="10">
        <v>1541.3</v>
      </c>
    </row>
    <row r="12" spans="2:55" ht="17.100000000000001" customHeight="1" x14ac:dyDescent="0.15">
      <c r="B12" s="225"/>
      <c r="C12" s="225"/>
      <c r="D12" s="52" t="s">
        <v>270</v>
      </c>
      <c r="E12" s="9">
        <v>171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2</v>
      </c>
      <c r="O12" s="9">
        <v>3</v>
      </c>
      <c r="P12" s="9">
        <v>7</v>
      </c>
      <c r="Q12" s="9">
        <v>10</v>
      </c>
      <c r="R12" s="9">
        <v>7</v>
      </c>
      <c r="S12" s="9">
        <v>10</v>
      </c>
      <c r="T12" s="9">
        <v>11</v>
      </c>
      <c r="U12" s="9">
        <v>13</v>
      </c>
      <c r="V12" s="9">
        <v>4</v>
      </c>
      <c r="W12" s="9">
        <v>8</v>
      </c>
      <c r="X12" s="9">
        <v>8</v>
      </c>
      <c r="Y12" s="9">
        <v>12</v>
      </c>
      <c r="Z12" s="9">
        <v>5</v>
      </c>
      <c r="AA12" s="9">
        <v>6</v>
      </c>
      <c r="AB12" s="9">
        <v>12</v>
      </c>
      <c r="AC12" s="9">
        <v>8</v>
      </c>
      <c r="AD12" s="9">
        <v>11</v>
      </c>
      <c r="AE12" s="9">
        <v>3</v>
      </c>
      <c r="AF12" s="9">
        <v>4</v>
      </c>
      <c r="AG12" s="9">
        <v>3</v>
      </c>
      <c r="AH12" s="9">
        <v>5</v>
      </c>
      <c r="AI12" s="9">
        <v>3</v>
      </c>
      <c r="AJ12" s="9">
        <v>5</v>
      </c>
      <c r="AK12" s="9">
        <v>1</v>
      </c>
      <c r="AL12" s="9">
        <v>0</v>
      </c>
      <c r="AM12" s="9">
        <v>2</v>
      </c>
      <c r="AN12" s="9">
        <v>0</v>
      </c>
      <c r="AO12" s="9">
        <v>1</v>
      </c>
      <c r="AP12" s="9">
        <v>1</v>
      </c>
      <c r="AQ12" s="9">
        <v>1</v>
      </c>
      <c r="AR12" s="9">
        <v>0</v>
      </c>
      <c r="AS12" s="9">
        <v>1</v>
      </c>
      <c r="AT12" s="9">
        <v>1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1</v>
      </c>
      <c r="BA12" s="40">
        <v>4620</v>
      </c>
      <c r="BB12" s="10">
        <v>4754.8</v>
      </c>
      <c r="BC12" s="10">
        <v>1426.6</v>
      </c>
    </row>
    <row r="13" spans="2:55" ht="17.100000000000001" customHeight="1" x14ac:dyDescent="0.15">
      <c r="B13" s="225"/>
      <c r="C13" s="225"/>
      <c r="D13" s="52" t="s">
        <v>271</v>
      </c>
      <c r="E13" s="9">
        <v>169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10</v>
      </c>
      <c r="Q13" s="9">
        <v>6</v>
      </c>
      <c r="R13" s="9">
        <v>11</v>
      </c>
      <c r="S13" s="9">
        <v>8</v>
      </c>
      <c r="T13" s="9">
        <v>14</v>
      </c>
      <c r="U13" s="9">
        <v>8</v>
      </c>
      <c r="V13" s="9">
        <v>12</v>
      </c>
      <c r="W13" s="9">
        <v>11</v>
      </c>
      <c r="X13" s="9">
        <v>14</v>
      </c>
      <c r="Y13" s="9">
        <v>10</v>
      </c>
      <c r="Z13" s="9">
        <v>16</v>
      </c>
      <c r="AA13" s="9">
        <v>13</v>
      </c>
      <c r="AB13" s="9">
        <v>7</v>
      </c>
      <c r="AC13" s="9">
        <v>7</v>
      </c>
      <c r="AD13" s="9">
        <v>4</v>
      </c>
      <c r="AE13" s="9">
        <v>1</v>
      </c>
      <c r="AF13" s="9">
        <v>4</v>
      </c>
      <c r="AG13" s="9">
        <v>1</v>
      </c>
      <c r="AH13" s="9">
        <v>2</v>
      </c>
      <c r="AI13" s="9">
        <v>2</v>
      </c>
      <c r="AJ13" s="9">
        <v>2</v>
      </c>
      <c r="AK13" s="9">
        <v>0</v>
      </c>
      <c r="AL13" s="9">
        <v>1</v>
      </c>
      <c r="AM13" s="9">
        <v>1</v>
      </c>
      <c r="AN13" s="9">
        <v>1</v>
      </c>
      <c r="AO13" s="9">
        <v>0</v>
      </c>
      <c r="AP13" s="9">
        <v>0</v>
      </c>
      <c r="AQ13" s="9">
        <v>0</v>
      </c>
      <c r="AR13" s="9">
        <v>1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1</v>
      </c>
      <c r="BA13" s="40">
        <v>4418</v>
      </c>
      <c r="BB13" s="10">
        <v>4562.1000000000004</v>
      </c>
      <c r="BC13" s="10">
        <v>1322.1</v>
      </c>
    </row>
    <row r="14" spans="2:55" ht="17.100000000000001" customHeight="1" x14ac:dyDescent="0.15">
      <c r="B14" s="225"/>
      <c r="C14" s="225"/>
      <c r="D14" s="52" t="s">
        <v>272</v>
      </c>
      <c r="E14" s="9">
        <v>38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2</v>
      </c>
      <c r="R14" s="9">
        <v>5</v>
      </c>
      <c r="S14" s="9">
        <v>2</v>
      </c>
      <c r="T14" s="9">
        <v>6</v>
      </c>
      <c r="U14" s="9">
        <v>8</v>
      </c>
      <c r="V14" s="9">
        <v>4</v>
      </c>
      <c r="W14" s="9">
        <v>7</v>
      </c>
      <c r="X14" s="9">
        <v>0</v>
      </c>
      <c r="Y14" s="9">
        <v>3</v>
      </c>
      <c r="Z14" s="9">
        <v>0</v>
      </c>
      <c r="AA14" s="9">
        <v>0</v>
      </c>
      <c r="AB14" s="9">
        <v>0</v>
      </c>
      <c r="AC14" s="9">
        <v>1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40">
        <v>3927.5</v>
      </c>
      <c r="BB14" s="10">
        <v>3937.7</v>
      </c>
      <c r="BC14" s="10">
        <v>488.7</v>
      </c>
    </row>
    <row r="15" spans="2:55" ht="17.100000000000001" customHeight="1" x14ac:dyDescent="0.15">
      <c r="B15" s="225"/>
      <c r="C15" s="319"/>
      <c r="D15" s="52" t="s">
        <v>273</v>
      </c>
      <c r="E15" s="9">
        <v>15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2</v>
      </c>
      <c r="S15" s="9">
        <v>0</v>
      </c>
      <c r="T15" s="9">
        <v>1</v>
      </c>
      <c r="U15" s="9">
        <v>4</v>
      </c>
      <c r="V15" s="9">
        <v>3</v>
      </c>
      <c r="W15" s="9">
        <v>1</v>
      </c>
      <c r="X15" s="9">
        <v>0</v>
      </c>
      <c r="Y15" s="9">
        <v>1</v>
      </c>
      <c r="Z15" s="9">
        <v>1</v>
      </c>
      <c r="AA15" s="9">
        <v>1</v>
      </c>
      <c r="AB15" s="9">
        <v>0</v>
      </c>
      <c r="AC15" s="9">
        <v>0</v>
      </c>
      <c r="AD15" s="9">
        <v>1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40">
        <v>4040</v>
      </c>
      <c r="BB15" s="10">
        <v>4172.5</v>
      </c>
      <c r="BC15" s="10">
        <v>594</v>
      </c>
    </row>
    <row r="16" spans="2:55" ht="17.100000000000001" customHeight="1" x14ac:dyDescent="0.15">
      <c r="B16" s="225"/>
      <c r="C16" s="295" t="s">
        <v>274</v>
      </c>
      <c r="D16" s="317"/>
      <c r="E16" s="9">
        <v>496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8</v>
      </c>
      <c r="P16" s="9">
        <v>7</v>
      </c>
      <c r="Q16" s="9">
        <v>7</v>
      </c>
      <c r="R16" s="9">
        <v>21</v>
      </c>
      <c r="S16" s="9">
        <v>25</v>
      </c>
      <c r="T16" s="9">
        <v>32</v>
      </c>
      <c r="U16" s="9">
        <v>32</v>
      </c>
      <c r="V16" s="9">
        <v>22</v>
      </c>
      <c r="W16" s="9">
        <v>27</v>
      </c>
      <c r="X16" s="9">
        <v>25</v>
      </c>
      <c r="Y16" s="9">
        <v>22</v>
      </c>
      <c r="Z16" s="9">
        <v>26</v>
      </c>
      <c r="AA16" s="9">
        <v>16</v>
      </c>
      <c r="AB16" s="9">
        <v>14</v>
      </c>
      <c r="AC16" s="9">
        <v>25</v>
      </c>
      <c r="AD16" s="9">
        <v>19</v>
      </c>
      <c r="AE16" s="9">
        <v>10</v>
      </c>
      <c r="AF16" s="9">
        <v>13</v>
      </c>
      <c r="AG16" s="9">
        <v>13</v>
      </c>
      <c r="AH16" s="9">
        <v>17</v>
      </c>
      <c r="AI16" s="9">
        <v>12</v>
      </c>
      <c r="AJ16" s="9">
        <v>7</v>
      </c>
      <c r="AK16" s="9">
        <v>9</v>
      </c>
      <c r="AL16" s="9">
        <v>9</v>
      </c>
      <c r="AM16" s="9">
        <v>14</v>
      </c>
      <c r="AN16" s="9">
        <v>6</v>
      </c>
      <c r="AO16" s="9">
        <v>13</v>
      </c>
      <c r="AP16" s="9">
        <v>1</v>
      </c>
      <c r="AQ16" s="9">
        <v>4</v>
      </c>
      <c r="AR16" s="9">
        <v>7</v>
      </c>
      <c r="AS16" s="9">
        <v>5</v>
      </c>
      <c r="AT16" s="9">
        <v>7</v>
      </c>
      <c r="AU16" s="9">
        <v>1</v>
      </c>
      <c r="AV16" s="9">
        <v>4</v>
      </c>
      <c r="AW16" s="9">
        <v>0</v>
      </c>
      <c r="AX16" s="9">
        <v>2</v>
      </c>
      <c r="AY16" s="9">
        <v>4</v>
      </c>
      <c r="AZ16" s="9">
        <v>10</v>
      </c>
      <c r="BA16" s="40">
        <v>4948</v>
      </c>
      <c r="BB16" s="10">
        <v>5420.7</v>
      </c>
      <c r="BC16" s="10">
        <v>1893</v>
      </c>
    </row>
    <row r="17" spans="2:55" ht="17.100000000000001" customHeight="1" x14ac:dyDescent="0.15">
      <c r="B17" s="225"/>
      <c r="C17" s="225"/>
      <c r="D17" s="52" t="s">
        <v>267</v>
      </c>
      <c r="E17" s="9">
        <v>280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4</v>
      </c>
      <c r="P17" s="9">
        <v>4</v>
      </c>
      <c r="Q17" s="9">
        <v>0</v>
      </c>
      <c r="R17" s="9">
        <v>12</v>
      </c>
      <c r="S17" s="9">
        <v>9</v>
      </c>
      <c r="T17" s="9">
        <v>17</v>
      </c>
      <c r="U17" s="9">
        <v>11</v>
      </c>
      <c r="V17" s="9">
        <v>10</v>
      </c>
      <c r="W17" s="9">
        <v>15</v>
      </c>
      <c r="X17" s="9">
        <v>10</v>
      </c>
      <c r="Y17" s="9">
        <v>14</v>
      </c>
      <c r="Z17" s="9">
        <v>16</v>
      </c>
      <c r="AA17" s="9">
        <v>10</v>
      </c>
      <c r="AB17" s="9">
        <v>5</v>
      </c>
      <c r="AC17" s="9">
        <v>14</v>
      </c>
      <c r="AD17" s="9">
        <v>10</v>
      </c>
      <c r="AE17" s="9">
        <v>7</v>
      </c>
      <c r="AF17" s="9">
        <v>8</v>
      </c>
      <c r="AG17" s="9">
        <v>10</v>
      </c>
      <c r="AH17" s="9">
        <v>14</v>
      </c>
      <c r="AI17" s="9">
        <v>8</v>
      </c>
      <c r="AJ17" s="9">
        <v>4</v>
      </c>
      <c r="AK17" s="9">
        <v>6</v>
      </c>
      <c r="AL17" s="9">
        <v>4</v>
      </c>
      <c r="AM17" s="9">
        <v>11</v>
      </c>
      <c r="AN17" s="9">
        <v>3</v>
      </c>
      <c r="AO17" s="9">
        <v>11</v>
      </c>
      <c r="AP17" s="9">
        <v>0</v>
      </c>
      <c r="AQ17" s="9">
        <v>4</v>
      </c>
      <c r="AR17" s="9">
        <v>6</v>
      </c>
      <c r="AS17" s="9">
        <v>2</v>
      </c>
      <c r="AT17" s="9">
        <v>5</v>
      </c>
      <c r="AU17" s="9">
        <v>0</v>
      </c>
      <c r="AV17" s="9">
        <v>3</v>
      </c>
      <c r="AW17" s="9">
        <v>0</v>
      </c>
      <c r="AX17" s="9">
        <v>2</v>
      </c>
      <c r="AY17" s="9">
        <v>3</v>
      </c>
      <c r="AZ17" s="9">
        <v>8</v>
      </c>
      <c r="BA17" s="40">
        <v>5460</v>
      </c>
      <c r="BB17" s="10">
        <v>5768.9</v>
      </c>
      <c r="BC17" s="10">
        <v>2021.2</v>
      </c>
    </row>
    <row r="18" spans="2:55" ht="17.100000000000001" customHeight="1" x14ac:dyDescent="0.15">
      <c r="B18" s="225"/>
      <c r="C18" s="225"/>
      <c r="D18" s="52" t="s">
        <v>268</v>
      </c>
      <c r="E18" s="9">
        <v>72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1</v>
      </c>
      <c r="R18" s="9">
        <v>3</v>
      </c>
      <c r="S18" s="9">
        <v>6</v>
      </c>
      <c r="T18" s="9">
        <v>6</v>
      </c>
      <c r="U18" s="9">
        <v>6</v>
      </c>
      <c r="V18" s="9">
        <v>8</v>
      </c>
      <c r="W18" s="9">
        <v>4</v>
      </c>
      <c r="X18" s="9">
        <v>5</v>
      </c>
      <c r="Y18" s="9">
        <v>4</v>
      </c>
      <c r="Z18" s="9">
        <v>5</v>
      </c>
      <c r="AA18" s="9">
        <v>2</v>
      </c>
      <c r="AB18" s="9">
        <v>2</v>
      </c>
      <c r="AC18" s="9">
        <v>1</v>
      </c>
      <c r="AD18" s="9">
        <v>3</v>
      </c>
      <c r="AE18" s="9">
        <v>2</v>
      </c>
      <c r="AF18" s="9">
        <v>2</v>
      </c>
      <c r="AG18" s="9">
        <v>1</v>
      </c>
      <c r="AH18" s="9">
        <v>0</v>
      </c>
      <c r="AI18" s="9">
        <v>2</v>
      </c>
      <c r="AJ18" s="9">
        <v>1</v>
      </c>
      <c r="AK18" s="9">
        <v>2</v>
      </c>
      <c r="AL18" s="9">
        <v>1</v>
      </c>
      <c r="AM18" s="9">
        <v>0</v>
      </c>
      <c r="AN18" s="9">
        <v>0</v>
      </c>
      <c r="AO18" s="9">
        <v>0</v>
      </c>
      <c r="AP18" s="9">
        <v>1</v>
      </c>
      <c r="AQ18" s="9">
        <v>0</v>
      </c>
      <c r="AR18" s="9">
        <v>0</v>
      </c>
      <c r="AS18" s="9">
        <v>1</v>
      </c>
      <c r="AT18" s="9">
        <v>1</v>
      </c>
      <c r="AU18" s="9">
        <v>1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40">
        <v>4425</v>
      </c>
      <c r="BB18" s="10">
        <v>4842.7</v>
      </c>
      <c r="BC18" s="10">
        <v>1403.6</v>
      </c>
    </row>
    <row r="19" spans="2:55" ht="17.100000000000001" customHeight="1" x14ac:dyDescent="0.15">
      <c r="B19" s="225"/>
      <c r="C19" s="225"/>
      <c r="D19" s="52" t="s">
        <v>269</v>
      </c>
      <c r="E19" s="9">
        <v>55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1</v>
      </c>
      <c r="R19" s="9">
        <v>2</v>
      </c>
      <c r="S19" s="9">
        <v>0</v>
      </c>
      <c r="T19" s="9">
        <v>2</v>
      </c>
      <c r="U19" s="9">
        <v>9</v>
      </c>
      <c r="V19" s="9">
        <v>2</v>
      </c>
      <c r="W19" s="9">
        <v>6</v>
      </c>
      <c r="X19" s="9">
        <v>4</v>
      </c>
      <c r="Y19" s="9">
        <v>2</v>
      </c>
      <c r="Z19" s="9">
        <v>2</v>
      </c>
      <c r="AA19" s="9">
        <v>1</v>
      </c>
      <c r="AB19" s="9">
        <v>2</v>
      </c>
      <c r="AC19" s="9">
        <v>2</v>
      </c>
      <c r="AD19" s="9">
        <v>2</v>
      </c>
      <c r="AE19" s="9">
        <v>1</v>
      </c>
      <c r="AF19" s="9">
        <v>2</v>
      </c>
      <c r="AG19" s="9">
        <v>2</v>
      </c>
      <c r="AH19" s="9">
        <v>1</v>
      </c>
      <c r="AI19" s="9">
        <v>2</v>
      </c>
      <c r="AJ19" s="9">
        <v>1</v>
      </c>
      <c r="AK19" s="9">
        <v>0</v>
      </c>
      <c r="AL19" s="9">
        <v>1</v>
      </c>
      <c r="AM19" s="9">
        <v>1</v>
      </c>
      <c r="AN19" s="9">
        <v>3</v>
      </c>
      <c r="AO19" s="9">
        <v>0</v>
      </c>
      <c r="AP19" s="9">
        <v>0</v>
      </c>
      <c r="AQ19" s="9">
        <v>0</v>
      </c>
      <c r="AR19" s="9">
        <v>1</v>
      </c>
      <c r="AS19" s="9">
        <v>0</v>
      </c>
      <c r="AT19" s="9">
        <v>1</v>
      </c>
      <c r="AU19" s="9">
        <v>0</v>
      </c>
      <c r="AV19" s="9">
        <v>0</v>
      </c>
      <c r="AW19" s="9">
        <v>0</v>
      </c>
      <c r="AX19" s="9">
        <v>0</v>
      </c>
      <c r="AY19" s="9">
        <v>1</v>
      </c>
      <c r="AZ19" s="9">
        <v>1</v>
      </c>
      <c r="BA19" s="40">
        <v>4668</v>
      </c>
      <c r="BB19" s="10">
        <v>5359.1</v>
      </c>
      <c r="BC19" s="10">
        <v>1715</v>
      </c>
    </row>
    <row r="20" spans="2:55" ht="17.100000000000001" customHeight="1" x14ac:dyDescent="0.15">
      <c r="B20" s="225"/>
      <c r="C20" s="225"/>
      <c r="D20" s="52" t="s">
        <v>270</v>
      </c>
      <c r="E20" s="9">
        <v>31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1</v>
      </c>
      <c r="P20" s="9">
        <v>0</v>
      </c>
      <c r="Q20" s="9">
        <v>1</v>
      </c>
      <c r="R20" s="9">
        <v>1</v>
      </c>
      <c r="S20" s="9">
        <v>3</v>
      </c>
      <c r="T20" s="9">
        <v>3</v>
      </c>
      <c r="U20" s="9">
        <v>3</v>
      </c>
      <c r="V20" s="9">
        <v>1</v>
      </c>
      <c r="W20" s="9">
        <v>1</v>
      </c>
      <c r="X20" s="9">
        <v>3</v>
      </c>
      <c r="Y20" s="9">
        <v>0</v>
      </c>
      <c r="Z20" s="9">
        <v>1</v>
      </c>
      <c r="AA20" s="9">
        <v>3</v>
      </c>
      <c r="AB20" s="9">
        <v>2</v>
      </c>
      <c r="AC20" s="9">
        <v>3</v>
      </c>
      <c r="AD20" s="9">
        <v>3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1</v>
      </c>
      <c r="AL20" s="9">
        <v>0</v>
      </c>
      <c r="AM20" s="9">
        <v>1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40">
        <v>4460</v>
      </c>
      <c r="BB20" s="10">
        <v>4621.1000000000004</v>
      </c>
      <c r="BC20" s="10">
        <v>1104.2</v>
      </c>
    </row>
    <row r="21" spans="2:55" ht="17.100000000000001" customHeight="1" x14ac:dyDescent="0.15">
      <c r="B21" s="225"/>
      <c r="C21" s="319"/>
      <c r="D21" s="52" t="s">
        <v>271</v>
      </c>
      <c r="E21" s="9">
        <v>58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3</v>
      </c>
      <c r="P21" s="9">
        <v>2</v>
      </c>
      <c r="Q21" s="9">
        <v>4</v>
      </c>
      <c r="R21" s="9">
        <v>3</v>
      </c>
      <c r="S21" s="9">
        <v>7</v>
      </c>
      <c r="T21" s="9">
        <v>4</v>
      </c>
      <c r="U21" s="9">
        <v>3</v>
      </c>
      <c r="V21" s="9">
        <v>1</v>
      </c>
      <c r="W21" s="9">
        <v>1</v>
      </c>
      <c r="X21" s="9">
        <v>3</v>
      </c>
      <c r="Y21" s="9">
        <v>2</v>
      </c>
      <c r="Z21" s="9">
        <v>2</v>
      </c>
      <c r="AA21" s="9">
        <v>0</v>
      </c>
      <c r="AB21" s="9">
        <v>3</v>
      </c>
      <c r="AC21" s="9">
        <v>5</v>
      </c>
      <c r="AD21" s="9">
        <v>1</v>
      </c>
      <c r="AE21" s="9">
        <v>0</v>
      </c>
      <c r="AF21" s="9">
        <v>1</v>
      </c>
      <c r="AG21" s="9">
        <v>0</v>
      </c>
      <c r="AH21" s="9">
        <v>2</v>
      </c>
      <c r="AI21" s="9">
        <v>0</v>
      </c>
      <c r="AJ21" s="9">
        <v>1</v>
      </c>
      <c r="AK21" s="9">
        <v>0</v>
      </c>
      <c r="AL21" s="9">
        <v>3</v>
      </c>
      <c r="AM21" s="9">
        <v>1</v>
      </c>
      <c r="AN21" s="9">
        <v>0</v>
      </c>
      <c r="AO21" s="9">
        <v>2</v>
      </c>
      <c r="AP21" s="9">
        <v>0</v>
      </c>
      <c r="AQ21" s="9">
        <v>0</v>
      </c>
      <c r="AR21" s="9">
        <v>0</v>
      </c>
      <c r="AS21" s="9">
        <v>2</v>
      </c>
      <c r="AT21" s="9">
        <v>0</v>
      </c>
      <c r="AU21" s="9">
        <v>0</v>
      </c>
      <c r="AV21" s="9">
        <v>1</v>
      </c>
      <c r="AW21" s="9">
        <v>0</v>
      </c>
      <c r="AX21" s="9">
        <v>0</v>
      </c>
      <c r="AY21" s="9">
        <v>0</v>
      </c>
      <c r="AZ21" s="9">
        <v>1</v>
      </c>
      <c r="BA21" s="40">
        <v>4459</v>
      </c>
      <c r="BB21" s="10">
        <v>4942.8</v>
      </c>
      <c r="BC21" s="10">
        <v>1860.8</v>
      </c>
    </row>
    <row r="22" spans="2:55" ht="17.100000000000001" customHeight="1" x14ac:dyDescent="0.15">
      <c r="B22" s="225"/>
      <c r="C22" s="295" t="s">
        <v>275</v>
      </c>
      <c r="D22" s="317"/>
      <c r="E22" s="9">
        <v>172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1</v>
      </c>
      <c r="O22" s="9">
        <v>5</v>
      </c>
      <c r="P22" s="9">
        <v>12</v>
      </c>
      <c r="Q22" s="9">
        <v>6</v>
      </c>
      <c r="R22" s="9">
        <v>12</v>
      </c>
      <c r="S22" s="9">
        <v>6</v>
      </c>
      <c r="T22" s="9">
        <v>9</v>
      </c>
      <c r="U22" s="9">
        <v>16</v>
      </c>
      <c r="V22" s="9">
        <v>8</v>
      </c>
      <c r="W22" s="9">
        <v>11</v>
      </c>
      <c r="X22" s="9">
        <v>13</v>
      </c>
      <c r="Y22" s="9">
        <v>9</v>
      </c>
      <c r="Z22" s="9">
        <v>6</v>
      </c>
      <c r="AA22" s="9">
        <v>7</v>
      </c>
      <c r="AB22" s="9">
        <v>5</v>
      </c>
      <c r="AC22" s="9">
        <v>8</v>
      </c>
      <c r="AD22" s="9">
        <v>4</v>
      </c>
      <c r="AE22" s="9">
        <v>4</v>
      </c>
      <c r="AF22" s="9">
        <v>4</v>
      </c>
      <c r="AG22" s="9">
        <v>1</v>
      </c>
      <c r="AH22" s="9">
        <v>3</v>
      </c>
      <c r="AI22" s="9">
        <v>0</v>
      </c>
      <c r="AJ22" s="9">
        <v>3</v>
      </c>
      <c r="AK22" s="9">
        <v>1</v>
      </c>
      <c r="AL22" s="9">
        <v>3</v>
      </c>
      <c r="AM22" s="9">
        <v>0</v>
      </c>
      <c r="AN22" s="9">
        <v>3</v>
      </c>
      <c r="AO22" s="9">
        <v>2</v>
      </c>
      <c r="AP22" s="9">
        <v>2</v>
      </c>
      <c r="AQ22" s="9">
        <v>2</v>
      </c>
      <c r="AR22" s="9">
        <v>0</v>
      </c>
      <c r="AS22" s="9">
        <v>0</v>
      </c>
      <c r="AT22" s="9">
        <v>2</v>
      </c>
      <c r="AU22" s="9">
        <v>0</v>
      </c>
      <c r="AV22" s="9">
        <v>2</v>
      </c>
      <c r="AW22" s="9">
        <v>1</v>
      </c>
      <c r="AX22" s="9">
        <v>0</v>
      </c>
      <c r="AY22" s="9">
        <v>1</v>
      </c>
      <c r="AZ22" s="9">
        <v>0</v>
      </c>
      <c r="BA22" s="40">
        <v>4382.5</v>
      </c>
      <c r="BB22" s="10">
        <v>4745.7</v>
      </c>
      <c r="BC22" s="10">
        <v>1590.9</v>
      </c>
    </row>
    <row r="23" spans="2:55" ht="17.100000000000001" customHeight="1" x14ac:dyDescent="0.15">
      <c r="B23" s="225"/>
      <c r="C23" s="225"/>
      <c r="D23" s="52" t="s">
        <v>267</v>
      </c>
      <c r="E23" s="9">
        <v>127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1</v>
      </c>
      <c r="O23" s="9">
        <v>5</v>
      </c>
      <c r="P23" s="9">
        <v>9</v>
      </c>
      <c r="Q23" s="9">
        <v>5</v>
      </c>
      <c r="R23" s="9">
        <v>10</v>
      </c>
      <c r="S23" s="9">
        <v>4</v>
      </c>
      <c r="T23" s="9">
        <v>6</v>
      </c>
      <c r="U23" s="9">
        <v>11</v>
      </c>
      <c r="V23" s="9">
        <v>4</v>
      </c>
      <c r="W23" s="9">
        <v>9</v>
      </c>
      <c r="X23" s="9">
        <v>7</v>
      </c>
      <c r="Y23" s="9">
        <v>7</v>
      </c>
      <c r="Z23" s="9">
        <v>1</v>
      </c>
      <c r="AA23" s="9">
        <v>5</v>
      </c>
      <c r="AB23" s="9">
        <v>2</v>
      </c>
      <c r="AC23" s="9">
        <v>6</v>
      </c>
      <c r="AD23" s="9">
        <v>4</v>
      </c>
      <c r="AE23" s="9">
        <v>4</v>
      </c>
      <c r="AF23" s="9">
        <v>4</v>
      </c>
      <c r="AG23" s="9">
        <v>1</v>
      </c>
      <c r="AH23" s="9">
        <v>1</v>
      </c>
      <c r="AI23" s="9">
        <v>0</v>
      </c>
      <c r="AJ23" s="9">
        <v>2</v>
      </c>
      <c r="AK23" s="9">
        <v>1</v>
      </c>
      <c r="AL23" s="9">
        <v>3</v>
      </c>
      <c r="AM23" s="9">
        <v>0</v>
      </c>
      <c r="AN23" s="9">
        <v>3</v>
      </c>
      <c r="AO23" s="9">
        <v>2</v>
      </c>
      <c r="AP23" s="9">
        <v>2</v>
      </c>
      <c r="AQ23" s="9">
        <v>2</v>
      </c>
      <c r="AR23" s="9">
        <v>0</v>
      </c>
      <c r="AS23" s="9">
        <v>0</v>
      </c>
      <c r="AT23" s="9">
        <v>2</v>
      </c>
      <c r="AU23" s="9">
        <v>0</v>
      </c>
      <c r="AV23" s="9">
        <v>2</v>
      </c>
      <c r="AW23" s="9">
        <v>1</v>
      </c>
      <c r="AX23" s="9">
        <v>0</v>
      </c>
      <c r="AY23" s="9">
        <v>1</v>
      </c>
      <c r="AZ23" s="9">
        <v>0</v>
      </c>
      <c r="BA23" s="40">
        <v>4357</v>
      </c>
      <c r="BB23" s="10">
        <v>4860.3</v>
      </c>
      <c r="BC23" s="10">
        <v>1753.4</v>
      </c>
    </row>
    <row r="24" spans="2:55" ht="17.100000000000001" customHeight="1" x14ac:dyDescent="0.15">
      <c r="B24" s="225"/>
      <c r="C24" s="225"/>
      <c r="D24" s="52" t="s">
        <v>268</v>
      </c>
      <c r="E24" s="9">
        <v>20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1</v>
      </c>
      <c r="S24" s="9">
        <v>0</v>
      </c>
      <c r="T24" s="9">
        <v>1</v>
      </c>
      <c r="U24" s="9">
        <v>2</v>
      </c>
      <c r="V24" s="9">
        <v>2</v>
      </c>
      <c r="W24" s="9">
        <v>0</v>
      </c>
      <c r="X24" s="9">
        <v>3</v>
      </c>
      <c r="Y24" s="9">
        <v>1</v>
      </c>
      <c r="Z24" s="9">
        <v>2</v>
      </c>
      <c r="AA24" s="9">
        <v>2</v>
      </c>
      <c r="AB24" s="9">
        <v>2</v>
      </c>
      <c r="AC24" s="9">
        <v>2</v>
      </c>
      <c r="AD24" s="9">
        <v>0</v>
      </c>
      <c r="AE24" s="9">
        <v>0</v>
      </c>
      <c r="AF24" s="9">
        <v>0</v>
      </c>
      <c r="AG24" s="9">
        <v>0</v>
      </c>
      <c r="AH24" s="9">
        <v>2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40">
        <v>4823</v>
      </c>
      <c r="BB24" s="10">
        <v>4785.6000000000004</v>
      </c>
      <c r="BC24" s="10">
        <v>835.7</v>
      </c>
    </row>
    <row r="25" spans="2:55" ht="17.100000000000001" customHeight="1" x14ac:dyDescent="0.15">
      <c r="B25" s="225"/>
      <c r="C25" s="225"/>
      <c r="D25" s="52" t="s">
        <v>269</v>
      </c>
      <c r="E25" s="9">
        <v>6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1</v>
      </c>
      <c r="R25" s="9">
        <v>1</v>
      </c>
      <c r="S25" s="9">
        <v>0</v>
      </c>
      <c r="T25" s="9">
        <v>0</v>
      </c>
      <c r="U25" s="9">
        <v>1</v>
      </c>
      <c r="V25" s="9">
        <v>0</v>
      </c>
      <c r="W25" s="9">
        <v>1</v>
      </c>
      <c r="X25" s="9">
        <v>0</v>
      </c>
      <c r="Y25" s="9">
        <v>0</v>
      </c>
      <c r="Z25" s="9">
        <v>1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1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40">
        <v>4045</v>
      </c>
      <c r="BB25" s="10">
        <v>4401.7</v>
      </c>
      <c r="BC25" s="10">
        <v>1305.8</v>
      </c>
    </row>
    <row r="26" spans="2:55" ht="17.100000000000001" customHeight="1" x14ac:dyDescent="0.15">
      <c r="B26" s="225"/>
      <c r="C26" s="225"/>
      <c r="D26" s="52" t="s">
        <v>270</v>
      </c>
      <c r="E26" s="9">
        <v>16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2</v>
      </c>
      <c r="Q26" s="9">
        <v>0</v>
      </c>
      <c r="R26" s="9">
        <v>0</v>
      </c>
      <c r="S26" s="9">
        <v>1</v>
      </c>
      <c r="T26" s="9">
        <v>2</v>
      </c>
      <c r="U26" s="9">
        <v>2</v>
      </c>
      <c r="V26" s="9">
        <v>2</v>
      </c>
      <c r="W26" s="9">
        <v>0</v>
      </c>
      <c r="X26" s="9">
        <v>3</v>
      </c>
      <c r="Y26" s="9">
        <v>1</v>
      </c>
      <c r="Z26" s="9">
        <v>2</v>
      </c>
      <c r="AA26" s="9">
        <v>0</v>
      </c>
      <c r="AB26" s="9">
        <v>1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40">
        <v>4125</v>
      </c>
      <c r="BB26" s="10">
        <v>4137.3999999999996</v>
      </c>
      <c r="BC26" s="10">
        <v>680.6</v>
      </c>
    </row>
    <row r="27" spans="2:55" ht="17.100000000000001" customHeight="1" x14ac:dyDescent="0.15">
      <c r="B27" s="319"/>
      <c r="C27" s="319"/>
      <c r="D27" s="52" t="s">
        <v>271</v>
      </c>
      <c r="E27" s="6">
        <v>3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0</v>
      </c>
      <c r="R27" s="6">
        <v>0</v>
      </c>
      <c r="S27" s="6">
        <v>1</v>
      </c>
      <c r="T27" s="6">
        <v>0</v>
      </c>
      <c r="U27" s="6">
        <v>0</v>
      </c>
      <c r="V27" s="6">
        <v>0</v>
      </c>
      <c r="W27" s="6">
        <v>1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45">
        <v>3516</v>
      </c>
      <c r="BB27" s="8">
        <v>3564</v>
      </c>
      <c r="BC27" s="8">
        <v>506.5</v>
      </c>
    </row>
    <row r="28" spans="2:55" ht="17.100000000000001" customHeight="1" x14ac:dyDescent="0.15">
      <c r="B28" s="297" t="s">
        <v>114</v>
      </c>
      <c r="C28" s="320"/>
      <c r="D28" s="321"/>
      <c r="E28" s="6">
        <v>714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4</v>
      </c>
      <c r="M28" s="6">
        <v>8</v>
      </c>
      <c r="N28" s="6">
        <v>11</v>
      </c>
      <c r="O28" s="6">
        <v>27</v>
      </c>
      <c r="P28" s="6">
        <v>46</v>
      </c>
      <c r="Q28" s="6">
        <v>53</v>
      </c>
      <c r="R28" s="6">
        <v>44</v>
      </c>
      <c r="S28" s="6">
        <v>60</v>
      </c>
      <c r="T28" s="6">
        <v>62</v>
      </c>
      <c r="U28" s="6">
        <v>58</v>
      </c>
      <c r="V28" s="6">
        <v>54</v>
      </c>
      <c r="W28" s="6">
        <v>42</v>
      </c>
      <c r="X28" s="6">
        <v>47</v>
      </c>
      <c r="Y28" s="6">
        <v>24</v>
      </c>
      <c r="Z28" s="6">
        <v>22</v>
      </c>
      <c r="AA28" s="6">
        <v>14</v>
      </c>
      <c r="AB28" s="6">
        <v>27</v>
      </c>
      <c r="AC28" s="6">
        <v>11</v>
      </c>
      <c r="AD28" s="6">
        <v>10</v>
      </c>
      <c r="AE28" s="6">
        <v>11</v>
      </c>
      <c r="AF28" s="6">
        <v>10</v>
      </c>
      <c r="AG28" s="6">
        <v>6</v>
      </c>
      <c r="AH28" s="6">
        <v>5</v>
      </c>
      <c r="AI28" s="6">
        <v>7</v>
      </c>
      <c r="AJ28" s="6">
        <v>4</v>
      </c>
      <c r="AK28" s="6">
        <v>3</v>
      </c>
      <c r="AL28" s="6">
        <v>3</v>
      </c>
      <c r="AM28" s="6">
        <v>2</v>
      </c>
      <c r="AN28" s="6">
        <v>4</v>
      </c>
      <c r="AO28" s="6">
        <v>4</v>
      </c>
      <c r="AP28" s="6">
        <v>1</v>
      </c>
      <c r="AQ28" s="6">
        <v>1</v>
      </c>
      <c r="AR28" s="6">
        <v>1</v>
      </c>
      <c r="AS28" s="6">
        <v>1</v>
      </c>
      <c r="AT28" s="6">
        <v>2</v>
      </c>
      <c r="AU28" s="6">
        <v>6</v>
      </c>
      <c r="AV28" s="6">
        <v>3</v>
      </c>
      <c r="AW28" s="6">
        <v>1</v>
      </c>
      <c r="AX28" s="6">
        <v>0</v>
      </c>
      <c r="AY28" s="6">
        <v>4</v>
      </c>
      <c r="AZ28" s="6">
        <v>10</v>
      </c>
      <c r="BA28" s="45">
        <v>3934.5</v>
      </c>
      <c r="BB28" s="8">
        <v>4353.2</v>
      </c>
      <c r="BC28" s="8">
        <v>1747.5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49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6" t="s">
        <v>369</v>
      </c>
      <c r="C1" s="26"/>
      <c r="E1" s="26" t="s">
        <v>377</v>
      </c>
      <c r="Q1" s="26" t="s">
        <v>377</v>
      </c>
      <c r="T1" s="26"/>
      <c r="AC1" s="26" t="s">
        <v>377</v>
      </c>
      <c r="AG1" s="26"/>
      <c r="AO1" s="26" t="s">
        <v>377</v>
      </c>
      <c r="AT1" s="26"/>
      <c r="AZ1" s="26"/>
    </row>
    <row r="2" spans="2:54" ht="17.25" customHeight="1" x14ac:dyDescent="0.15">
      <c r="B2" s="1" t="s">
        <v>375</v>
      </c>
    </row>
    <row r="3" spans="2:54" ht="24" customHeight="1" x14ac:dyDescent="0.15">
      <c r="B3" s="269" t="s">
        <v>368</v>
      </c>
      <c r="C3" s="306"/>
      <c r="D3" s="254"/>
      <c r="E3" s="250" t="s">
        <v>92</v>
      </c>
      <c r="F3" s="97"/>
      <c r="G3" s="82">
        <v>1000</v>
      </c>
      <c r="H3" s="82">
        <v>1200</v>
      </c>
      <c r="I3" s="82">
        <v>1400</v>
      </c>
      <c r="J3" s="82">
        <v>1600</v>
      </c>
      <c r="K3" s="82">
        <v>1800</v>
      </c>
      <c r="L3" s="82">
        <v>2000</v>
      </c>
      <c r="M3" s="82">
        <v>2200</v>
      </c>
      <c r="N3" s="82">
        <v>2400</v>
      </c>
      <c r="O3" s="82">
        <v>2600</v>
      </c>
      <c r="P3" s="82">
        <v>2800</v>
      </c>
      <c r="Q3" s="82">
        <v>3000</v>
      </c>
      <c r="R3" s="82">
        <v>3200</v>
      </c>
      <c r="S3" s="82">
        <v>3400</v>
      </c>
      <c r="T3" s="82">
        <v>3600</v>
      </c>
      <c r="U3" s="82">
        <v>3800</v>
      </c>
      <c r="V3" s="82">
        <v>4000</v>
      </c>
      <c r="W3" s="82">
        <v>4200</v>
      </c>
      <c r="X3" s="82">
        <v>4400</v>
      </c>
      <c r="Y3" s="82">
        <v>4600</v>
      </c>
      <c r="Z3" s="82">
        <v>4800</v>
      </c>
      <c r="AA3" s="82">
        <v>5000</v>
      </c>
      <c r="AB3" s="82">
        <v>5200</v>
      </c>
      <c r="AC3" s="82">
        <v>5400</v>
      </c>
      <c r="AD3" s="82">
        <v>5600</v>
      </c>
      <c r="AE3" s="82">
        <v>5800</v>
      </c>
      <c r="AF3" s="82">
        <v>6000</v>
      </c>
      <c r="AG3" s="82">
        <v>6200</v>
      </c>
      <c r="AH3" s="82">
        <v>6400</v>
      </c>
      <c r="AI3" s="82">
        <v>6600</v>
      </c>
      <c r="AJ3" s="82">
        <v>6800</v>
      </c>
      <c r="AK3" s="82">
        <v>7000</v>
      </c>
      <c r="AL3" s="82">
        <v>7200</v>
      </c>
      <c r="AM3" s="82">
        <v>7400</v>
      </c>
      <c r="AN3" s="82">
        <v>7600</v>
      </c>
      <c r="AO3" s="82">
        <v>7800</v>
      </c>
      <c r="AP3" s="82">
        <v>8000</v>
      </c>
      <c r="AQ3" s="82">
        <v>8200</v>
      </c>
      <c r="AR3" s="82">
        <v>8400</v>
      </c>
      <c r="AS3" s="82">
        <v>8600</v>
      </c>
      <c r="AT3" s="82">
        <v>8800</v>
      </c>
      <c r="AU3" s="82">
        <v>9000</v>
      </c>
      <c r="AV3" s="82">
        <v>9200</v>
      </c>
      <c r="AW3" s="82">
        <v>9400</v>
      </c>
      <c r="AX3" s="82">
        <v>9600</v>
      </c>
      <c r="AY3" s="82">
        <v>9800</v>
      </c>
      <c r="AZ3" s="101" t="s">
        <v>296</v>
      </c>
      <c r="BA3" s="322"/>
      <c r="BB3" s="323"/>
    </row>
    <row r="4" spans="2:54" s="32" customFormat="1" ht="12" customHeight="1" x14ac:dyDescent="0.15">
      <c r="B4" s="279" t="s">
        <v>264</v>
      </c>
      <c r="C4" s="314"/>
      <c r="D4" s="280"/>
      <c r="E4" s="251"/>
      <c r="F4" s="61" t="s">
        <v>97</v>
      </c>
      <c r="G4" s="61" t="s">
        <v>97</v>
      </c>
      <c r="H4" s="61" t="s">
        <v>97</v>
      </c>
      <c r="I4" s="61" t="s">
        <v>97</v>
      </c>
      <c r="J4" s="61" t="s">
        <v>97</v>
      </c>
      <c r="K4" s="61" t="s">
        <v>97</v>
      </c>
      <c r="L4" s="61" t="s">
        <v>97</v>
      </c>
      <c r="M4" s="62" t="s">
        <v>97</v>
      </c>
      <c r="N4" s="61" t="s">
        <v>97</v>
      </c>
      <c r="O4" s="61" t="s">
        <v>97</v>
      </c>
      <c r="P4" s="61" t="s">
        <v>97</v>
      </c>
      <c r="Q4" s="61" t="s">
        <v>97</v>
      </c>
      <c r="R4" s="61" t="s">
        <v>97</v>
      </c>
      <c r="S4" s="61" t="s">
        <v>97</v>
      </c>
      <c r="T4" s="61" t="s">
        <v>97</v>
      </c>
      <c r="U4" s="61" t="s">
        <v>283</v>
      </c>
      <c r="V4" s="61" t="s">
        <v>283</v>
      </c>
      <c r="W4" s="61" t="s">
        <v>97</v>
      </c>
      <c r="X4" s="61" t="s">
        <v>97</v>
      </c>
      <c r="Y4" s="61" t="s">
        <v>97</v>
      </c>
      <c r="Z4" s="61" t="s">
        <v>97</v>
      </c>
      <c r="AA4" s="61" t="s">
        <v>97</v>
      </c>
      <c r="AB4" s="61" t="s">
        <v>97</v>
      </c>
      <c r="AC4" s="61" t="s">
        <v>97</v>
      </c>
      <c r="AD4" s="61" t="s">
        <v>97</v>
      </c>
      <c r="AE4" s="61" t="s">
        <v>97</v>
      </c>
      <c r="AF4" s="61" t="s">
        <v>97</v>
      </c>
      <c r="AG4" s="61" t="s">
        <v>97</v>
      </c>
      <c r="AH4" s="61" t="s">
        <v>97</v>
      </c>
      <c r="AI4" s="61" t="s">
        <v>97</v>
      </c>
      <c r="AJ4" s="61" t="s">
        <v>97</v>
      </c>
      <c r="AK4" s="61" t="s">
        <v>97</v>
      </c>
      <c r="AL4" s="61" t="s">
        <v>97</v>
      </c>
      <c r="AM4" s="61" t="s">
        <v>97</v>
      </c>
      <c r="AN4" s="61" t="s">
        <v>97</v>
      </c>
      <c r="AO4" s="61" t="s">
        <v>97</v>
      </c>
      <c r="AP4" s="61" t="s">
        <v>97</v>
      </c>
      <c r="AQ4" s="61" t="s">
        <v>97</v>
      </c>
      <c r="AR4" s="61" t="s">
        <v>97</v>
      </c>
      <c r="AS4" s="61" t="s">
        <v>97</v>
      </c>
      <c r="AT4" s="61" t="s">
        <v>97</v>
      </c>
      <c r="AU4" s="61" t="s">
        <v>97</v>
      </c>
      <c r="AV4" s="61" t="s">
        <v>97</v>
      </c>
      <c r="AW4" s="61" t="s">
        <v>97</v>
      </c>
      <c r="AX4" s="61" t="s">
        <v>97</v>
      </c>
      <c r="AY4" s="61" t="s">
        <v>97</v>
      </c>
      <c r="AZ4" s="61"/>
      <c r="BA4" s="322"/>
      <c r="BB4" s="324"/>
    </row>
    <row r="5" spans="2:54" ht="24" customHeight="1" x14ac:dyDescent="0.15">
      <c r="B5" s="281"/>
      <c r="C5" s="315"/>
      <c r="D5" s="278"/>
      <c r="E5" s="252"/>
      <c r="F5" s="86" t="s">
        <v>295</v>
      </c>
      <c r="G5" s="67">
        <v>1200</v>
      </c>
      <c r="H5" s="67">
        <v>1400</v>
      </c>
      <c r="I5" s="67">
        <v>1600</v>
      </c>
      <c r="J5" s="67">
        <v>1800</v>
      </c>
      <c r="K5" s="67">
        <v>2000</v>
      </c>
      <c r="L5" s="67">
        <v>2200</v>
      </c>
      <c r="M5" s="67">
        <v>2400</v>
      </c>
      <c r="N5" s="67">
        <v>2600</v>
      </c>
      <c r="O5" s="67">
        <v>2800</v>
      </c>
      <c r="P5" s="67">
        <v>3000</v>
      </c>
      <c r="Q5" s="67">
        <v>3200</v>
      </c>
      <c r="R5" s="67">
        <v>3400</v>
      </c>
      <c r="S5" s="67">
        <v>3600</v>
      </c>
      <c r="T5" s="67">
        <v>3800</v>
      </c>
      <c r="U5" s="67">
        <v>4000</v>
      </c>
      <c r="V5" s="67">
        <v>4200</v>
      </c>
      <c r="W5" s="67">
        <v>4400</v>
      </c>
      <c r="X5" s="67">
        <v>4600</v>
      </c>
      <c r="Y5" s="67">
        <v>4800</v>
      </c>
      <c r="Z5" s="67">
        <v>5000</v>
      </c>
      <c r="AA5" s="67">
        <v>5200</v>
      </c>
      <c r="AB5" s="67">
        <v>5400</v>
      </c>
      <c r="AC5" s="67">
        <v>5600</v>
      </c>
      <c r="AD5" s="67">
        <v>5800</v>
      </c>
      <c r="AE5" s="67">
        <v>6000</v>
      </c>
      <c r="AF5" s="67">
        <v>6200</v>
      </c>
      <c r="AG5" s="67">
        <v>6400</v>
      </c>
      <c r="AH5" s="67">
        <v>6600</v>
      </c>
      <c r="AI5" s="67">
        <v>6800</v>
      </c>
      <c r="AJ5" s="67">
        <v>7000</v>
      </c>
      <c r="AK5" s="67">
        <v>7200</v>
      </c>
      <c r="AL5" s="67">
        <v>7400</v>
      </c>
      <c r="AM5" s="67">
        <v>7600</v>
      </c>
      <c r="AN5" s="67">
        <v>7800</v>
      </c>
      <c r="AO5" s="67">
        <v>8000</v>
      </c>
      <c r="AP5" s="67">
        <v>8200</v>
      </c>
      <c r="AQ5" s="67">
        <v>8400</v>
      </c>
      <c r="AR5" s="67">
        <v>8600</v>
      </c>
      <c r="AS5" s="67">
        <v>8800</v>
      </c>
      <c r="AT5" s="67">
        <v>9000</v>
      </c>
      <c r="AU5" s="67">
        <v>9200</v>
      </c>
      <c r="AV5" s="67">
        <v>9400</v>
      </c>
      <c r="AW5" s="67">
        <v>9600</v>
      </c>
      <c r="AX5" s="67">
        <v>9800</v>
      </c>
      <c r="AY5" s="67">
        <v>10000</v>
      </c>
      <c r="AZ5" s="102"/>
      <c r="BA5" s="146"/>
      <c r="BB5" s="146"/>
    </row>
    <row r="6" spans="2:54" ht="17.100000000000001" customHeight="1" x14ac:dyDescent="0.15">
      <c r="B6" s="298" t="s">
        <v>92</v>
      </c>
      <c r="C6" s="316"/>
      <c r="D6" s="317"/>
      <c r="E6" s="185">
        <v>100</v>
      </c>
      <c r="F6" s="185">
        <v>3.8328861632809505E-2</v>
      </c>
      <c r="G6" s="185">
        <v>0</v>
      </c>
      <c r="H6" s="185">
        <v>0</v>
      </c>
      <c r="I6" s="185">
        <v>0</v>
      </c>
      <c r="J6" s="185">
        <v>0</v>
      </c>
      <c r="K6" s="185">
        <v>3.8328861632809505E-2</v>
      </c>
      <c r="L6" s="185">
        <v>0.15331544653123802</v>
      </c>
      <c r="M6" s="185">
        <v>0.42161747796090454</v>
      </c>
      <c r="N6" s="185">
        <v>0.57493292449214262</v>
      </c>
      <c r="O6" s="185">
        <v>1.8781142200076657</v>
      </c>
      <c r="P6" s="185">
        <v>3.3729398236872363</v>
      </c>
      <c r="Q6" s="185">
        <v>3.5645841318512836</v>
      </c>
      <c r="R6" s="185">
        <v>4.4078190877730936</v>
      </c>
      <c r="S6" s="185">
        <v>4.7527788424683788</v>
      </c>
      <c r="T6" s="185">
        <v>5.5576849367573784</v>
      </c>
      <c r="U6" s="185">
        <v>6.7075507857416632</v>
      </c>
      <c r="V6" s="185">
        <v>5.2510540436949018</v>
      </c>
      <c r="W6" s="185">
        <v>5.2893829053277113</v>
      </c>
      <c r="X6" s="185">
        <v>5.6726715216558068</v>
      </c>
      <c r="Y6" s="185">
        <v>4.2545036412418549</v>
      </c>
      <c r="Z6" s="185">
        <v>4.4078190877730936</v>
      </c>
      <c r="AA6" s="185">
        <v>3.4112686853200458</v>
      </c>
      <c r="AB6" s="185">
        <v>3.6795707167497125</v>
      </c>
      <c r="AC6" s="185">
        <v>3.4112686853200458</v>
      </c>
      <c r="AD6" s="185">
        <v>3.3346109620544269</v>
      </c>
      <c r="AE6" s="185">
        <v>2.6446914526638556</v>
      </c>
      <c r="AF6" s="185">
        <v>2.9896512073591412</v>
      </c>
      <c r="AG6" s="185">
        <v>2.1464162514373322</v>
      </c>
      <c r="AH6" s="185">
        <v>2.2997316979685705</v>
      </c>
      <c r="AI6" s="185">
        <v>2.2230739747029515</v>
      </c>
      <c r="AJ6" s="185">
        <v>1.609812188577999</v>
      </c>
      <c r="AK6" s="185">
        <v>1.4564967420467612</v>
      </c>
      <c r="AL6" s="185">
        <v>1.2648524338827136</v>
      </c>
      <c r="AM6" s="185">
        <v>1.9547719432732849</v>
      </c>
      <c r="AN6" s="185">
        <v>1.0348792640858566</v>
      </c>
      <c r="AO6" s="185">
        <v>1.4564967420467612</v>
      </c>
      <c r="AP6" s="185">
        <v>0.49827520122652358</v>
      </c>
      <c r="AQ6" s="185">
        <v>0.53660406285933304</v>
      </c>
      <c r="AR6" s="185">
        <v>0.91989267918742812</v>
      </c>
      <c r="AS6" s="185">
        <v>0.84323495592180908</v>
      </c>
      <c r="AT6" s="185">
        <v>0.95822154082023758</v>
      </c>
      <c r="AU6" s="185">
        <v>0.49827520122652358</v>
      </c>
      <c r="AV6" s="185">
        <v>0.57493292449214262</v>
      </c>
      <c r="AW6" s="185">
        <v>0.19164430816404754</v>
      </c>
      <c r="AX6" s="185">
        <v>0.30663089306247604</v>
      </c>
      <c r="AY6" s="185">
        <v>0.65159064775776154</v>
      </c>
      <c r="AZ6" s="185">
        <v>2.7596780375622845</v>
      </c>
    </row>
    <row r="7" spans="2:54" ht="17.100000000000001" customHeight="1" x14ac:dyDescent="0.15">
      <c r="B7" s="296" t="s">
        <v>265</v>
      </c>
      <c r="C7" s="320"/>
      <c r="D7" s="321"/>
      <c r="E7" s="185">
        <v>100</v>
      </c>
      <c r="F7" s="185">
        <v>5.277044854881266E-2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5">
        <v>0</v>
      </c>
      <c r="M7" s="185">
        <v>0.15831134564643798</v>
      </c>
      <c r="N7" s="185">
        <v>0.21108179419525064</v>
      </c>
      <c r="O7" s="185">
        <v>1.1609498680738786</v>
      </c>
      <c r="P7" s="185">
        <v>2.2163588390501321</v>
      </c>
      <c r="Q7" s="185">
        <v>2.1108179419525066</v>
      </c>
      <c r="R7" s="185">
        <v>3.7467018469656992</v>
      </c>
      <c r="S7" s="185">
        <v>3.3773087071240102</v>
      </c>
      <c r="T7" s="185">
        <v>4.3799472295514512</v>
      </c>
      <c r="U7" s="185">
        <v>6.1741424802110823</v>
      </c>
      <c r="V7" s="185">
        <v>4.3799472295514512</v>
      </c>
      <c r="W7" s="185">
        <v>5.0659630606860153</v>
      </c>
      <c r="X7" s="185">
        <v>5.3298153034300793</v>
      </c>
      <c r="Y7" s="185">
        <v>4.5910290237467022</v>
      </c>
      <c r="Z7" s="185">
        <v>4.9076517150395782</v>
      </c>
      <c r="AA7" s="185">
        <v>3.9577836411609502</v>
      </c>
      <c r="AB7" s="185">
        <v>3.6411609498680741</v>
      </c>
      <c r="AC7" s="185">
        <v>4.1160949868073882</v>
      </c>
      <c r="AD7" s="185">
        <v>4.0633245382585752</v>
      </c>
      <c r="AE7" s="185">
        <v>3.0606860158311346</v>
      </c>
      <c r="AF7" s="185">
        <v>3.5883905013192616</v>
      </c>
      <c r="AG7" s="185">
        <v>2.6385224274406331</v>
      </c>
      <c r="AH7" s="185">
        <v>2.9023746701846966</v>
      </c>
      <c r="AI7" s="185">
        <v>2.6912928759894461</v>
      </c>
      <c r="AJ7" s="185">
        <v>2.0052770448548816</v>
      </c>
      <c r="AK7" s="185">
        <v>1.8469656992084433</v>
      </c>
      <c r="AL7" s="185">
        <v>1.5831134564643801</v>
      </c>
      <c r="AM7" s="185">
        <v>2.5857519788918206</v>
      </c>
      <c r="AN7" s="185">
        <v>1.2137203166226913</v>
      </c>
      <c r="AO7" s="185">
        <v>1.7941952506596308</v>
      </c>
      <c r="AP7" s="185">
        <v>0.63324538258575191</v>
      </c>
      <c r="AQ7" s="185">
        <v>0.68601583113456466</v>
      </c>
      <c r="AR7" s="185">
        <v>1.2137203166226913</v>
      </c>
      <c r="AS7" s="185">
        <v>1.108179419525066</v>
      </c>
      <c r="AT7" s="185">
        <v>1.2137203166226913</v>
      </c>
      <c r="AU7" s="185">
        <v>0.36939313984168864</v>
      </c>
      <c r="AV7" s="185">
        <v>0.63324538258575191</v>
      </c>
      <c r="AW7" s="185">
        <v>0.21108179419525064</v>
      </c>
      <c r="AX7" s="185">
        <v>0.42216358839050128</v>
      </c>
      <c r="AY7" s="185">
        <v>0.68601583113456466</v>
      </c>
      <c r="AZ7" s="185">
        <v>3.2717678100263852</v>
      </c>
    </row>
    <row r="8" spans="2:54" ht="17.100000000000001" customHeight="1" x14ac:dyDescent="0.15">
      <c r="B8" s="225"/>
      <c r="C8" s="296" t="s">
        <v>266</v>
      </c>
      <c r="D8" s="321"/>
      <c r="E8" s="186">
        <v>100</v>
      </c>
      <c r="F8" s="186">
        <v>8.1499592502037491E-2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86">
        <v>0.24449877750611246</v>
      </c>
      <c r="N8" s="186">
        <v>0.24449877750611246</v>
      </c>
      <c r="O8" s="186">
        <v>0.73349633251833746</v>
      </c>
      <c r="P8" s="186">
        <v>1.8744906275468622</v>
      </c>
      <c r="Q8" s="186">
        <v>2.2004889975550124</v>
      </c>
      <c r="R8" s="186">
        <v>3.0969845150774247</v>
      </c>
      <c r="S8" s="186">
        <v>2.6894865525672369</v>
      </c>
      <c r="T8" s="186">
        <v>3.4229828850855744</v>
      </c>
      <c r="U8" s="186">
        <v>5.6234718826405867</v>
      </c>
      <c r="V8" s="186">
        <v>4.3194784026079871</v>
      </c>
      <c r="W8" s="186">
        <v>4.7269763651181744</v>
      </c>
      <c r="X8" s="186">
        <v>5.1344743276283618</v>
      </c>
      <c r="Y8" s="186">
        <v>4.5639771801141</v>
      </c>
      <c r="Z8" s="186">
        <v>4.9714751426242865</v>
      </c>
      <c r="AA8" s="186">
        <v>4.2379788101059495</v>
      </c>
      <c r="AB8" s="186">
        <v>4.0749796251018742</v>
      </c>
      <c r="AC8" s="186">
        <v>3.6674816625916873</v>
      </c>
      <c r="AD8" s="186">
        <v>4.4009779951100247</v>
      </c>
      <c r="AE8" s="186">
        <v>3.5859820700896492</v>
      </c>
      <c r="AF8" s="186">
        <v>4.1564792176039118</v>
      </c>
      <c r="AG8" s="186">
        <v>2.9339853300733498</v>
      </c>
      <c r="AH8" s="186">
        <v>2.8524857375713122</v>
      </c>
      <c r="AI8" s="186">
        <v>3.1784841075794623</v>
      </c>
      <c r="AJ8" s="186">
        <v>2.28198859005705</v>
      </c>
      <c r="AK8" s="186">
        <v>2.0374898125509371</v>
      </c>
      <c r="AL8" s="186">
        <v>1.4669926650366749</v>
      </c>
      <c r="AM8" s="186">
        <v>2.8524857375713122</v>
      </c>
      <c r="AN8" s="186">
        <v>1.140994295028525</v>
      </c>
      <c r="AO8" s="186">
        <v>1.5484922575387123</v>
      </c>
      <c r="AP8" s="186">
        <v>0.73349633251833746</v>
      </c>
      <c r="AQ8" s="186">
        <v>0.5704971475142625</v>
      </c>
      <c r="AR8" s="186">
        <v>1.3039934800325998</v>
      </c>
      <c r="AS8" s="186">
        <v>1.3039934800325998</v>
      </c>
      <c r="AT8" s="186">
        <v>1.140994295028525</v>
      </c>
      <c r="AU8" s="186">
        <v>0.48899755501222492</v>
      </c>
      <c r="AV8" s="186">
        <v>0.48899755501222492</v>
      </c>
      <c r="AW8" s="186">
        <v>0.24449877750611246</v>
      </c>
      <c r="AX8" s="186">
        <v>0.48899755501222492</v>
      </c>
      <c r="AY8" s="186">
        <v>0.65199674001629992</v>
      </c>
      <c r="AZ8" s="186">
        <v>4.2379788101059495</v>
      </c>
    </row>
    <row r="9" spans="2:54" ht="17.100000000000001" customHeight="1" x14ac:dyDescent="0.15">
      <c r="B9" s="225"/>
      <c r="C9" s="225"/>
      <c r="D9" s="52" t="s">
        <v>267</v>
      </c>
      <c r="E9" s="186">
        <v>100</v>
      </c>
      <c r="F9" s="186">
        <v>0.3236245954692557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  <c r="N9" s="186">
        <v>0.3236245954692557</v>
      </c>
      <c r="O9" s="186">
        <v>0</v>
      </c>
      <c r="P9" s="186">
        <v>0</v>
      </c>
      <c r="Q9" s="186">
        <v>0.3236245954692557</v>
      </c>
      <c r="R9" s="186">
        <v>0.64724919093851141</v>
      </c>
      <c r="S9" s="186">
        <v>0.64724919093851141</v>
      </c>
      <c r="T9" s="186">
        <v>0.64724919093851141</v>
      </c>
      <c r="U9" s="186">
        <v>1.6181229773462782</v>
      </c>
      <c r="V9" s="186">
        <v>1.6181229773462782</v>
      </c>
      <c r="W9" s="186">
        <v>0.64724919093851141</v>
      </c>
      <c r="X9" s="186">
        <v>2.2653721682847898</v>
      </c>
      <c r="Y9" s="186">
        <v>0.3236245954692557</v>
      </c>
      <c r="Z9" s="186">
        <v>2.5889967637540456</v>
      </c>
      <c r="AA9" s="186">
        <v>1.2944983818770228</v>
      </c>
      <c r="AB9" s="186">
        <v>0.64724919093851141</v>
      </c>
      <c r="AC9" s="186">
        <v>2.5889967637540456</v>
      </c>
      <c r="AD9" s="186">
        <v>4.2071197411003238</v>
      </c>
      <c r="AE9" s="186">
        <v>2.912621359223301</v>
      </c>
      <c r="AF9" s="186">
        <v>6.1488673139158578</v>
      </c>
      <c r="AG9" s="186">
        <v>4.2071197411003238</v>
      </c>
      <c r="AH9" s="186">
        <v>3.8834951456310676</v>
      </c>
      <c r="AI9" s="186">
        <v>5.5016181229773462</v>
      </c>
      <c r="AJ9" s="186">
        <v>3.8834951456310676</v>
      </c>
      <c r="AK9" s="186">
        <v>4.5307443365695796</v>
      </c>
      <c r="AL9" s="186">
        <v>3.5598705501618122</v>
      </c>
      <c r="AM9" s="186">
        <v>5.1779935275080913</v>
      </c>
      <c r="AN9" s="186">
        <v>2.912621359223301</v>
      </c>
      <c r="AO9" s="186">
        <v>2.912621359223301</v>
      </c>
      <c r="AP9" s="186">
        <v>1.6181229773462782</v>
      </c>
      <c r="AQ9" s="186">
        <v>1.2944983818770228</v>
      </c>
      <c r="AR9" s="186">
        <v>3.2362459546925564</v>
      </c>
      <c r="AS9" s="186">
        <v>2.5889967637540456</v>
      </c>
      <c r="AT9" s="186">
        <v>3.5598705501618122</v>
      </c>
      <c r="AU9" s="186">
        <v>1.6181229773462782</v>
      </c>
      <c r="AV9" s="186">
        <v>1.6181229773462782</v>
      </c>
      <c r="AW9" s="186">
        <v>0.3236245954692557</v>
      </c>
      <c r="AX9" s="186">
        <v>1.6181229773462782</v>
      </c>
      <c r="AY9" s="186">
        <v>1.9417475728155338</v>
      </c>
      <c r="AZ9" s="186">
        <v>14.239482200647249</v>
      </c>
    </row>
    <row r="10" spans="2:54" ht="17.100000000000001" customHeight="1" x14ac:dyDescent="0.15">
      <c r="B10" s="225"/>
      <c r="C10" s="225"/>
      <c r="D10" s="52" t="s">
        <v>268</v>
      </c>
      <c r="E10" s="186">
        <v>100</v>
      </c>
      <c r="F10" s="186">
        <v>0</v>
      </c>
      <c r="G10" s="186">
        <v>0</v>
      </c>
      <c r="H10" s="186">
        <v>0</v>
      </c>
      <c r="I10" s="186">
        <v>0</v>
      </c>
      <c r="J10" s="186">
        <v>0</v>
      </c>
      <c r="K10" s="186">
        <v>0</v>
      </c>
      <c r="L10" s="186">
        <v>0</v>
      </c>
      <c r="M10" s="186">
        <v>0</v>
      </c>
      <c r="N10" s="186">
        <v>0</v>
      </c>
      <c r="O10" s="186">
        <v>0.32154340836012862</v>
      </c>
      <c r="P10" s="186">
        <v>0.96463022508038598</v>
      </c>
      <c r="Q10" s="186">
        <v>1.929260450160772</v>
      </c>
      <c r="R10" s="186">
        <v>2.2508038585209005</v>
      </c>
      <c r="S10" s="186">
        <v>1.929260450160772</v>
      </c>
      <c r="T10" s="186">
        <v>0.96463022508038598</v>
      </c>
      <c r="U10" s="186">
        <v>5.787781350482315</v>
      </c>
      <c r="V10" s="186">
        <v>5.144694533762058</v>
      </c>
      <c r="W10" s="186">
        <v>6.109324758842444</v>
      </c>
      <c r="X10" s="186">
        <v>5.787781350482315</v>
      </c>
      <c r="Y10" s="186">
        <v>5.144694533762058</v>
      </c>
      <c r="Z10" s="186">
        <v>5.4662379421221869</v>
      </c>
      <c r="AA10" s="186">
        <v>5.4662379421221869</v>
      </c>
      <c r="AB10" s="186">
        <v>6.109324758842444</v>
      </c>
      <c r="AC10" s="186">
        <v>3.536977491961415</v>
      </c>
      <c r="AD10" s="186">
        <v>3.215434083601286</v>
      </c>
      <c r="AE10" s="186">
        <v>5.787781350482315</v>
      </c>
      <c r="AF10" s="186">
        <v>5.4662379421221869</v>
      </c>
      <c r="AG10" s="186">
        <v>4.501607717041801</v>
      </c>
      <c r="AH10" s="186">
        <v>2.2508038585209005</v>
      </c>
      <c r="AI10" s="186">
        <v>3.536977491961415</v>
      </c>
      <c r="AJ10" s="186">
        <v>1.607717041800643</v>
      </c>
      <c r="AK10" s="186">
        <v>2.572347266881029</v>
      </c>
      <c r="AL10" s="186">
        <v>1.607717041800643</v>
      </c>
      <c r="AM10" s="186">
        <v>3.215434083601286</v>
      </c>
      <c r="AN10" s="186">
        <v>0.96463022508038598</v>
      </c>
      <c r="AO10" s="186">
        <v>1.929260450160772</v>
      </c>
      <c r="AP10" s="186">
        <v>0.32154340836012862</v>
      </c>
      <c r="AQ10" s="186">
        <v>0</v>
      </c>
      <c r="AR10" s="186">
        <v>1.2861736334405145</v>
      </c>
      <c r="AS10" s="186">
        <v>1.2861736334405145</v>
      </c>
      <c r="AT10" s="186">
        <v>0</v>
      </c>
      <c r="AU10" s="186">
        <v>0.32154340836012862</v>
      </c>
      <c r="AV10" s="186">
        <v>0.32154340836012862</v>
      </c>
      <c r="AW10" s="186">
        <v>0.64308681672025725</v>
      </c>
      <c r="AX10" s="186">
        <v>0</v>
      </c>
      <c r="AY10" s="186">
        <v>0.64308681672025725</v>
      </c>
      <c r="AZ10" s="186">
        <v>1.607717041800643</v>
      </c>
    </row>
    <row r="11" spans="2:54" ht="17.100000000000001" customHeight="1" x14ac:dyDescent="0.15">
      <c r="B11" s="225"/>
      <c r="C11" s="225"/>
      <c r="D11" s="52" t="s">
        <v>269</v>
      </c>
      <c r="E11" s="186">
        <v>100</v>
      </c>
      <c r="F11" s="186">
        <v>0</v>
      </c>
      <c r="G11" s="186">
        <v>0</v>
      </c>
      <c r="H11" s="186">
        <v>0</v>
      </c>
      <c r="I11" s="186">
        <v>0</v>
      </c>
      <c r="J11" s="186">
        <v>0</v>
      </c>
      <c r="K11" s="186">
        <v>0</v>
      </c>
      <c r="L11" s="186">
        <v>0</v>
      </c>
      <c r="M11" s="186">
        <v>0.46728971962616817</v>
      </c>
      <c r="N11" s="186">
        <v>0</v>
      </c>
      <c r="O11" s="186">
        <v>1.8691588785046727</v>
      </c>
      <c r="P11" s="186">
        <v>1.4018691588785046</v>
      </c>
      <c r="Q11" s="186">
        <v>0.93457943925233633</v>
      </c>
      <c r="R11" s="186">
        <v>1.8691588785046727</v>
      </c>
      <c r="S11" s="186">
        <v>2.3364485981308412</v>
      </c>
      <c r="T11" s="186">
        <v>2.3364485981308412</v>
      </c>
      <c r="U11" s="186">
        <v>6.0747663551401869</v>
      </c>
      <c r="V11" s="186">
        <v>4.2056074766355138</v>
      </c>
      <c r="W11" s="186">
        <v>4.6728971962616823</v>
      </c>
      <c r="X11" s="186">
        <v>7.4766355140186906</v>
      </c>
      <c r="Y11" s="186">
        <v>6.0747663551401869</v>
      </c>
      <c r="Z11" s="186">
        <v>6.5420560747663545</v>
      </c>
      <c r="AA11" s="186">
        <v>5.1401869158878499</v>
      </c>
      <c r="AB11" s="186">
        <v>4.6728971962616823</v>
      </c>
      <c r="AC11" s="186">
        <v>4.6728971962616823</v>
      </c>
      <c r="AD11" s="186">
        <v>7.009345794392523</v>
      </c>
      <c r="AE11" s="186">
        <v>6.0747663551401869</v>
      </c>
      <c r="AF11" s="186">
        <v>3.2710280373831773</v>
      </c>
      <c r="AG11" s="186">
        <v>2.3364485981308412</v>
      </c>
      <c r="AH11" s="186">
        <v>4.2056074766355138</v>
      </c>
      <c r="AI11" s="186">
        <v>2.8037383177570092</v>
      </c>
      <c r="AJ11" s="186">
        <v>1.8691588785046727</v>
      </c>
      <c r="AK11" s="186">
        <v>0.93457943925233633</v>
      </c>
      <c r="AL11" s="186">
        <v>0.46728971962616817</v>
      </c>
      <c r="AM11" s="186">
        <v>2.8037383177570092</v>
      </c>
      <c r="AN11" s="186">
        <v>0.46728971962616817</v>
      </c>
      <c r="AO11" s="186">
        <v>1.4018691588785046</v>
      </c>
      <c r="AP11" s="186">
        <v>0.93457943925233633</v>
      </c>
      <c r="AQ11" s="186">
        <v>0.93457943925233633</v>
      </c>
      <c r="AR11" s="186">
        <v>0.46728971962616817</v>
      </c>
      <c r="AS11" s="186">
        <v>1.4018691588785046</v>
      </c>
      <c r="AT11" s="186">
        <v>0.93457943925233633</v>
      </c>
      <c r="AU11" s="186">
        <v>0</v>
      </c>
      <c r="AV11" s="186">
        <v>0</v>
      </c>
      <c r="AW11" s="186">
        <v>0</v>
      </c>
      <c r="AX11" s="186">
        <v>0.46728971962616817</v>
      </c>
      <c r="AY11" s="186">
        <v>0</v>
      </c>
      <c r="AZ11" s="186">
        <v>0.46728971962616817</v>
      </c>
    </row>
    <row r="12" spans="2:54" ht="17.100000000000001" customHeight="1" x14ac:dyDescent="0.15">
      <c r="B12" s="225"/>
      <c r="C12" s="225"/>
      <c r="D12" s="52" t="s">
        <v>270</v>
      </c>
      <c r="E12" s="186">
        <v>100</v>
      </c>
      <c r="F12" s="186">
        <v>0</v>
      </c>
      <c r="G12" s="186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1.1695906432748537</v>
      </c>
      <c r="N12" s="186">
        <v>1.1695906432748537</v>
      </c>
      <c r="O12" s="186">
        <v>1.7543859649122806</v>
      </c>
      <c r="P12" s="186">
        <v>4.0935672514619883</v>
      </c>
      <c r="Q12" s="186">
        <v>5.8479532163742682</v>
      </c>
      <c r="R12" s="186">
        <v>4.0935672514619883</v>
      </c>
      <c r="S12" s="186">
        <v>5.8479532163742682</v>
      </c>
      <c r="T12" s="186">
        <v>6.4327485380116958</v>
      </c>
      <c r="U12" s="186">
        <v>7.6023391812865491</v>
      </c>
      <c r="V12" s="186">
        <v>2.3391812865497075</v>
      </c>
      <c r="W12" s="186">
        <v>4.6783625730994149</v>
      </c>
      <c r="X12" s="186">
        <v>4.6783625730994149</v>
      </c>
      <c r="Y12" s="186">
        <v>7.0175438596491224</v>
      </c>
      <c r="Z12" s="186">
        <v>2.9239766081871341</v>
      </c>
      <c r="AA12" s="186">
        <v>3.5087719298245612</v>
      </c>
      <c r="AB12" s="186">
        <v>7.0175438596491224</v>
      </c>
      <c r="AC12" s="186">
        <v>4.6783625730994149</v>
      </c>
      <c r="AD12" s="186">
        <v>6.4327485380116958</v>
      </c>
      <c r="AE12" s="186">
        <v>1.7543859649122806</v>
      </c>
      <c r="AF12" s="186">
        <v>2.3391812865497075</v>
      </c>
      <c r="AG12" s="186">
        <v>1.7543859649122806</v>
      </c>
      <c r="AH12" s="186">
        <v>2.9239766081871341</v>
      </c>
      <c r="AI12" s="186">
        <v>1.7543859649122806</v>
      </c>
      <c r="AJ12" s="186">
        <v>2.9239766081871341</v>
      </c>
      <c r="AK12" s="186">
        <v>0.58479532163742687</v>
      </c>
      <c r="AL12" s="186">
        <v>0</v>
      </c>
      <c r="AM12" s="186">
        <v>1.1695906432748537</v>
      </c>
      <c r="AN12" s="186">
        <v>0</v>
      </c>
      <c r="AO12" s="186">
        <v>0.58479532163742687</v>
      </c>
      <c r="AP12" s="186">
        <v>0.58479532163742687</v>
      </c>
      <c r="AQ12" s="186">
        <v>0.58479532163742687</v>
      </c>
      <c r="AR12" s="186">
        <v>0</v>
      </c>
      <c r="AS12" s="186">
        <v>0.58479532163742687</v>
      </c>
      <c r="AT12" s="186">
        <v>0.58479532163742687</v>
      </c>
      <c r="AU12" s="186">
        <v>0</v>
      </c>
      <c r="AV12" s="186">
        <v>0</v>
      </c>
      <c r="AW12" s="186">
        <v>0</v>
      </c>
      <c r="AX12" s="186">
        <v>0</v>
      </c>
      <c r="AY12" s="186">
        <v>0</v>
      </c>
      <c r="AZ12" s="186">
        <v>0.58479532163742687</v>
      </c>
    </row>
    <row r="13" spans="2:54" ht="17.100000000000001" customHeight="1" x14ac:dyDescent="0.15">
      <c r="B13" s="225"/>
      <c r="C13" s="225"/>
      <c r="D13" s="52" t="s">
        <v>271</v>
      </c>
      <c r="E13" s="186">
        <v>100</v>
      </c>
      <c r="F13" s="186">
        <v>0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  <c r="O13" s="186">
        <v>0.59171597633136097</v>
      </c>
      <c r="P13" s="186">
        <v>5.9171597633136095</v>
      </c>
      <c r="Q13" s="186">
        <v>3.5502958579881656</v>
      </c>
      <c r="R13" s="186">
        <v>6.5088757396449708</v>
      </c>
      <c r="S13" s="186">
        <v>4.7337278106508878</v>
      </c>
      <c r="T13" s="186">
        <v>8.2840236686390547</v>
      </c>
      <c r="U13" s="186">
        <v>4.7337278106508878</v>
      </c>
      <c r="V13" s="186">
        <v>7.1005917159763312</v>
      </c>
      <c r="W13" s="186">
        <v>6.5088757396449708</v>
      </c>
      <c r="X13" s="186">
        <v>8.2840236686390547</v>
      </c>
      <c r="Y13" s="186">
        <v>5.9171597633136095</v>
      </c>
      <c r="Z13" s="186">
        <v>9.4674556213017755</v>
      </c>
      <c r="AA13" s="186">
        <v>7.6923076923076925</v>
      </c>
      <c r="AB13" s="186">
        <v>4.1420118343195274</v>
      </c>
      <c r="AC13" s="186">
        <v>4.1420118343195274</v>
      </c>
      <c r="AD13" s="186">
        <v>2.3668639053254439</v>
      </c>
      <c r="AE13" s="186">
        <v>0.59171597633136097</v>
      </c>
      <c r="AF13" s="186">
        <v>2.3668639053254439</v>
      </c>
      <c r="AG13" s="186">
        <v>0.59171597633136097</v>
      </c>
      <c r="AH13" s="186">
        <v>1.1834319526627219</v>
      </c>
      <c r="AI13" s="186">
        <v>1.1834319526627219</v>
      </c>
      <c r="AJ13" s="186">
        <v>1.1834319526627219</v>
      </c>
      <c r="AK13" s="186">
        <v>0</v>
      </c>
      <c r="AL13" s="186">
        <v>0.59171597633136097</v>
      </c>
      <c r="AM13" s="186">
        <v>0.59171597633136097</v>
      </c>
      <c r="AN13" s="186">
        <v>0.59171597633136097</v>
      </c>
      <c r="AO13" s="186">
        <v>0</v>
      </c>
      <c r="AP13" s="186">
        <v>0</v>
      </c>
      <c r="AQ13" s="186">
        <v>0</v>
      </c>
      <c r="AR13" s="186">
        <v>0.59171597633136097</v>
      </c>
      <c r="AS13" s="186">
        <v>0</v>
      </c>
      <c r="AT13" s="186">
        <v>0</v>
      </c>
      <c r="AU13" s="186">
        <v>0</v>
      </c>
      <c r="AV13" s="186">
        <v>0</v>
      </c>
      <c r="AW13" s="186">
        <v>0</v>
      </c>
      <c r="AX13" s="186">
        <v>0</v>
      </c>
      <c r="AY13" s="186">
        <v>0</v>
      </c>
      <c r="AZ13" s="186">
        <v>0.59171597633136097</v>
      </c>
    </row>
    <row r="14" spans="2:54" ht="17.100000000000001" customHeight="1" x14ac:dyDescent="0.15">
      <c r="B14" s="225"/>
      <c r="C14" s="225"/>
      <c r="D14" s="52" t="s">
        <v>272</v>
      </c>
      <c r="E14" s="186">
        <v>100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  <c r="M14" s="186">
        <v>0</v>
      </c>
      <c r="N14" s="186">
        <v>0</v>
      </c>
      <c r="O14" s="186">
        <v>0</v>
      </c>
      <c r="P14" s="186">
        <v>0</v>
      </c>
      <c r="Q14" s="186">
        <v>5.2631578947368416</v>
      </c>
      <c r="R14" s="186">
        <v>13.157894736842104</v>
      </c>
      <c r="S14" s="186">
        <v>5.2631578947368416</v>
      </c>
      <c r="T14" s="186">
        <v>15.789473684210526</v>
      </c>
      <c r="U14" s="186">
        <v>21.052631578947366</v>
      </c>
      <c r="V14" s="186">
        <v>10.526315789473683</v>
      </c>
      <c r="W14" s="186">
        <v>18.421052631578945</v>
      </c>
      <c r="X14" s="186">
        <v>0</v>
      </c>
      <c r="Y14" s="186">
        <v>7.8947368421052628</v>
      </c>
      <c r="Z14" s="186">
        <v>0</v>
      </c>
      <c r="AA14" s="186">
        <v>0</v>
      </c>
      <c r="AB14" s="186">
        <v>0</v>
      </c>
      <c r="AC14" s="186">
        <v>2.6315789473684208</v>
      </c>
      <c r="AD14" s="186">
        <v>0</v>
      </c>
      <c r="AE14" s="186">
        <v>0</v>
      </c>
      <c r="AF14" s="186">
        <v>0</v>
      </c>
      <c r="AG14" s="186">
        <v>0</v>
      </c>
      <c r="AH14" s="186">
        <v>0</v>
      </c>
      <c r="AI14" s="186">
        <v>0</v>
      </c>
      <c r="AJ14" s="186">
        <v>0</v>
      </c>
      <c r="AK14" s="186">
        <v>0</v>
      </c>
      <c r="AL14" s="186">
        <v>0</v>
      </c>
      <c r="AM14" s="186">
        <v>0</v>
      </c>
      <c r="AN14" s="186">
        <v>0</v>
      </c>
      <c r="AO14" s="186">
        <v>0</v>
      </c>
      <c r="AP14" s="186">
        <v>0</v>
      </c>
      <c r="AQ14" s="186">
        <v>0</v>
      </c>
      <c r="AR14" s="186">
        <v>0</v>
      </c>
      <c r="AS14" s="186">
        <v>0</v>
      </c>
      <c r="AT14" s="186">
        <v>0</v>
      </c>
      <c r="AU14" s="186">
        <v>0</v>
      </c>
      <c r="AV14" s="186">
        <v>0</v>
      </c>
      <c r="AW14" s="186">
        <v>0</v>
      </c>
      <c r="AX14" s="186">
        <v>0</v>
      </c>
      <c r="AY14" s="186">
        <v>0</v>
      </c>
      <c r="AZ14" s="186">
        <v>0</v>
      </c>
    </row>
    <row r="15" spans="2:54" ht="17.100000000000001" customHeight="1" x14ac:dyDescent="0.15">
      <c r="B15" s="225"/>
      <c r="C15" s="319"/>
      <c r="D15" s="52" t="s">
        <v>273</v>
      </c>
      <c r="E15" s="186">
        <v>100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86">
        <v>0</v>
      </c>
      <c r="N15" s="186">
        <v>0</v>
      </c>
      <c r="O15" s="186">
        <v>0</v>
      </c>
      <c r="P15" s="186">
        <v>0</v>
      </c>
      <c r="Q15" s="186">
        <v>0</v>
      </c>
      <c r="R15" s="186">
        <v>13.333333333333334</v>
      </c>
      <c r="S15" s="186">
        <v>0</v>
      </c>
      <c r="T15" s="186">
        <v>6.666666666666667</v>
      </c>
      <c r="U15" s="186">
        <v>26.666666666666668</v>
      </c>
      <c r="V15" s="186">
        <v>20</v>
      </c>
      <c r="W15" s="186">
        <v>6.666666666666667</v>
      </c>
      <c r="X15" s="186">
        <v>0</v>
      </c>
      <c r="Y15" s="186">
        <v>6.666666666666667</v>
      </c>
      <c r="Z15" s="186">
        <v>6.666666666666667</v>
      </c>
      <c r="AA15" s="186">
        <v>6.666666666666667</v>
      </c>
      <c r="AB15" s="186">
        <v>0</v>
      </c>
      <c r="AC15" s="186">
        <v>0</v>
      </c>
      <c r="AD15" s="186">
        <v>6.666666666666667</v>
      </c>
      <c r="AE15" s="186">
        <v>0</v>
      </c>
      <c r="AF15" s="186">
        <v>0</v>
      </c>
      <c r="AG15" s="186">
        <v>0</v>
      </c>
      <c r="AH15" s="186">
        <v>0</v>
      </c>
      <c r="AI15" s="186">
        <v>0</v>
      </c>
      <c r="AJ15" s="186">
        <v>0</v>
      </c>
      <c r="AK15" s="186">
        <v>0</v>
      </c>
      <c r="AL15" s="186">
        <v>0</v>
      </c>
      <c r="AM15" s="186">
        <v>0</v>
      </c>
      <c r="AN15" s="186">
        <v>0</v>
      </c>
      <c r="AO15" s="186">
        <v>0</v>
      </c>
      <c r="AP15" s="186">
        <v>0</v>
      </c>
      <c r="AQ15" s="186">
        <v>0</v>
      </c>
      <c r="AR15" s="186">
        <v>0</v>
      </c>
      <c r="AS15" s="186">
        <v>0</v>
      </c>
      <c r="AT15" s="186">
        <v>0</v>
      </c>
      <c r="AU15" s="186">
        <v>0</v>
      </c>
      <c r="AV15" s="186">
        <v>0</v>
      </c>
      <c r="AW15" s="186">
        <v>0</v>
      </c>
      <c r="AX15" s="186">
        <v>0</v>
      </c>
      <c r="AY15" s="186">
        <v>0</v>
      </c>
      <c r="AZ15" s="186">
        <v>0</v>
      </c>
    </row>
    <row r="16" spans="2:54" ht="17.100000000000001" customHeight="1" x14ac:dyDescent="0.15">
      <c r="B16" s="225"/>
      <c r="C16" s="295" t="s">
        <v>274</v>
      </c>
      <c r="D16" s="317"/>
      <c r="E16" s="186">
        <v>100</v>
      </c>
      <c r="F16" s="186">
        <v>0</v>
      </c>
      <c r="G16" s="186">
        <v>0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  <c r="M16" s="186">
        <v>0</v>
      </c>
      <c r="N16" s="186">
        <v>0</v>
      </c>
      <c r="O16" s="186">
        <v>1.6129032258064515</v>
      </c>
      <c r="P16" s="186">
        <v>1.411290322580645</v>
      </c>
      <c r="Q16" s="186">
        <v>1.411290322580645</v>
      </c>
      <c r="R16" s="186">
        <v>4.2338709677419351</v>
      </c>
      <c r="S16" s="186">
        <v>5.040322580645161</v>
      </c>
      <c r="T16" s="186">
        <v>6.4516129032258061</v>
      </c>
      <c r="U16" s="186">
        <v>6.4516129032258061</v>
      </c>
      <c r="V16" s="186">
        <v>4.435483870967742</v>
      </c>
      <c r="W16" s="186">
        <v>5.443548387096774</v>
      </c>
      <c r="X16" s="186">
        <v>5.040322580645161</v>
      </c>
      <c r="Y16" s="186">
        <v>4.435483870967742</v>
      </c>
      <c r="Z16" s="186">
        <v>5.241935483870968</v>
      </c>
      <c r="AA16" s="186">
        <v>3.225806451612903</v>
      </c>
      <c r="AB16" s="186">
        <v>2.82258064516129</v>
      </c>
      <c r="AC16" s="186">
        <v>5.040322580645161</v>
      </c>
      <c r="AD16" s="186">
        <v>3.8306451612903225</v>
      </c>
      <c r="AE16" s="186">
        <v>2.0161290322580645</v>
      </c>
      <c r="AF16" s="186">
        <v>2.620967741935484</v>
      </c>
      <c r="AG16" s="186">
        <v>2.620967741935484</v>
      </c>
      <c r="AH16" s="186">
        <v>3.4274193548387095</v>
      </c>
      <c r="AI16" s="186">
        <v>2.4193548387096775</v>
      </c>
      <c r="AJ16" s="186">
        <v>1.411290322580645</v>
      </c>
      <c r="AK16" s="186">
        <v>1.8145161290322582</v>
      </c>
      <c r="AL16" s="186">
        <v>1.8145161290322582</v>
      </c>
      <c r="AM16" s="186">
        <v>2.82258064516129</v>
      </c>
      <c r="AN16" s="186">
        <v>1.2096774193548387</v>
      </c>
      <c r="AO16" s="186">
        <v>2.620967741935484</v>
      </c>
      <c r="AP16" s="186">
        <v>0.20161290322580644</v>
      </c>
      <c r="AQ16" s="186">
        <v>0.80645161290322576</v>
      </c>
      <c r="AR16" s="186">
        <v>1.411290322580645</v>
      </c>
      <c r="AS16" s="186">
        <v>1.0080645161290323</v>
      </c>
      <c r="AT16" s="186">
        <v>1.411290322580645</v>
      </c>
      <c r="AU16" s="186">
        <v>0.20161290322580644</v>
      </c>
      <c r="AV16" s="186">
        <v>0.80645161290322576</v>
      </c>
      <c r="AW16" s="186">
        <v>0</v>
      </c>
      <c r="AX16" s="186">
        <v>0.40322580645161288</v>
      </c>
      <c r="AY16" s="186">
        <v>0.80645161290322576</v>
      </c>
      <c r="AZ16" s="186">
        <v>2.0161290322580645</v>
      </c>
    </row>
    <row r="17" spans="2:52" ht="17.100000000000001" customHeight="1" x14ac:dyDescent="0.15">
      <c r="B17" s="225"/>
      <c r="C17" s="225"/>
      <c r="D17" s="52" t="s">
        <v>267</v>
      </c>
      <c r="E17" s="186">
        <v>100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  <c r="O17" s="186">
        <v>1.4285714285714286</v>
      </c>
      <c r="P17" s="186">
        <v>1.4285714285714286</v>
      </c>
      <c r="Q17" s="186">
        <v>0</v>
      </c>
      <c r="R17" s="186">
        <v>4.2857142857142856</v>
      </c>
      <c r="S17" s="186">
        <v>3.214285714285714</v>
      </c>
      <c r="T17" s="186">
        <v>6.0714285714285712</v>
      </c>
      <c r="U17" s="186">
        <v>3.9285714285714284</v>
      </c>
      <c r="V17" s="186">
        <v>3.5714285714285712</v>
      </c>
      <c r="W17" s="186">
        <v>5.3571428571428568</v>
      </c>
      <c r="X17" s="186">
        <v>3.5714285714285712</v>
      </c>
      <c r="Y17" s="186">
        <v>5</v>
      </c>
      <c r="Z17" s="186">
        <v>5.7142857142857144</v>
      </c>
      <c r="AA17" s="186">
        <v>3.5714285714285712</v>
      </c>
      <c r="AB17" s="186">
        <v>1.7857142857142856</v>
      </c>
      <c r="AC17" s="186">
        <v>5</v>
      </c>
      <c r="AD17" s="186">
        <v>3.5714285714285712</v>
      </c>
      <c r="AE17" s="186">
        <v>2.5</v>
      </c>
      <c r="AF17" s="186">
        <v>2.8571428571428572</v>
      </c>
      <c r="AG17" s="186">
        <v>3.5714285714285712</v>
      </c>
      <c r="AH17" s="186">
        <v>5</v>
      </c>
      <c r="AI17" s="186">
        <v>2.8571428571428572</v>
      </c>
      <c r="AJ17" s="186">
        <v>1.4285714285714286</v>
      </c>
      <c r="AK17" s="186">
        <v>2.1428571428571428</v>
      </c>
      <c r="AL17" s="186">
        <v>1.4285714285714286</v>
      </c>
      <c r="AM17" s="186">
        <v>3.9285714285714284</v>
      </c>
      <c r="AN17" s="186">
        <v>1.0714285714285714</v>
      </c>
      <c r="AO17" s="186">
        <v>3.9285714285714284</v>
      </c>
      <c r="AP17" s="186">
        <v>0</v>
      </c>
      <c r="AQ17" s="186">
        <v>1.4285714285714286</v>
      </c>
      <c r="AR17" s="186">
        <v>2.1428571428571428</v>
      </c>
      <c r="AS17" s="186">
        <v>0.7142857142857143</v>
      </c>
      <c r="AT17" s="186">
        <v>1.7857142857142856</v>
      </c>
      <c r="AU17" s="186">
        <v>0</v>
      </c>
      <c r="AV17" s="186">
        <v>1.0714285714285714</v>
      </c>
      <c r="AW17" s="186">
        <v>0</v>
      </c>
      <c r="AX17" s="186">
        <v>0.7142857142857143</v>
      </c>
      <c r="AY17" s="186">
        <v>1.0714285714285714</v>
      </c>
      <c r="AZ17" s="186">
        <v>2.8571428571428572</v>
      </c>
    </row>
    <row r="18" spans="2:52" ht="17.100000000000001" customHeight="1" x14ac:dyDescent="0.15">
      <c r="B18" s="225"/>
      <c r="C18" s="225"/>
      <c r="D18" s="52" t="s">
        <v>268</v>
      </c>
      <c r="E18" s="186">
        <v>100</v>
      </c>
      <c r="F18" s="186">
        <v>0</v>
      </c>
      <c r="G18" s="186">
        <v>0</v>
      </c>
      <c r="H18" s="186">
        <v>0</v>
      </c>
      <c r="I18" s="186">
        <v>0</v>
      </c>
      <c r="J18" s="186">
        <v>0</v>
      </c>
      <c r="K18" s="186">
        <v>0</v>
      </c>
      <c r="L18" s="186">
        <v>0</v>
      </c>
      <c r="M18" s="186">
        <v>0</v>
      </c>
      <c r="N18" s="186">
        <v>0</v>
      </c>
      <c r="O18" s="186">
        <v>0</v>
      </c>
      <c r="P18" s="186">
        <v>1.3888888888888888</v>
      </c>
      <c r="Q18" s="186">
        <v>1.3888888888888888</v>
      </c>
      <c r="R18" s="186">
        <v>4.1666666666666661</v>
      </c>
      <c r="S18" s="186">
        <v>8.3333333333333321</v>
      </c>
      <c r="T18" s="186">
        <v>8.3333333333333321</v>
      </c>
      <c r="U18" s="186">
        <v>8.3333333333333321</v>
      </c>
      <c r="V18" s="186">
        <v>11.111111111111111</v>
      </c>
      <c r="W18" s="186">
        <v>5.5555555555555554</v>
      </c>
      <c r="X18" s="186">
        <v>6.9444444444444446</v>
      </c>
      <c r="Y18" s="186">
        <v>5.5555555555555554</v>
      </c>
      <c r="Z18" s="186">
        <v>6.9444444444444446</v>
      </c>
      <c r="AA18" s="186">
        <v>2.7777777777777777</v>
      </c>
      <c r="AB18" s="186">
        <v>2.7777777777777777</v>
      </c>
      <c r="AC18" s="186">
        <v>1.3888888888888888</v>
      </c>
      <c r="AD18" s="186">
        <v>4.1666666666666661</v>
      </c>
      <c r="AE18" s="186">
        <v>2.7777777777777777</v>
      </c>
      <c r="AF18" s="186">
        <v>2.7777777777777777</v>
      </c>
      <c r="AG18" s="186">
        <v>1.3888888888888888</v>
      </c>
      <c r="AH18" s="186">
        <v>0</v>
      </c>
      <c r="AI18" s="186">
        <v>2.7777777777777777</v>
      </c>
      <c r="AJ18" s="186">
        <v>1.3888888888888888</v>
      </c>
      <c r="AK18" s="186">
        <v>2.7777777777777777</v>
      </c>
      <c r="AL18" s="186">
        <v>1.3888888888888888</v>
      </c>
      <c r="AM18" s="186">
        <v>0</v>
      </c>
      <c r="AN18" s="186">
        <v>0</v>
      </c>
      <c r="AO18" s="186">
        <v>0</v>
      </c>
      <c r="AP18" s="186">
        <v>1.3888888888888888</v>
      </c>
      <c r="AQ18" s="186">
        <v>0</v>
      </c>
      <c r="AR18" s="186">
        <v>0</v>
      </c>
      <c r="AS18" s="186">
        <v>1.3888888888888888</v>
      </c>
      <c r="AT18" s="186">
        <v>1.3888888888888888</v>
      </c>
      <c r="AU18" s="186">
        <v>1.3888888888888888</v>
      </c>
      <c r="AV18" s="186">
        <v>0</v>
      </c>
      <c r="AW18" s="186">
        <v>0</v>
      </c>
      <c r="AX18" s="186">
        <v>0</v>
      </c>
      <c r="AY18" s="186">
        <v>0</v>
      </c>
      <c r="AZ18" s="186">
        <v>0</v>
      </c>
    </row>
    <row r="19" spans="2:52" ht="17.100000000000001" customHeight="1" x14ac:dyDescent="0.15">
      <c r="B19" s="225"/>
      <c r="C19" s="225"/>
      <c r="D19" s="52" t="s">
        <v>269</v>
      </c>
      <c r="E19" s="186">
        <v>100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  <c r="P19" s="186">
        <v>0</v>
      </c>
      <c r="Q19" s="186">
        <v>1.8181818181818181</v>
      </c>
      <c r="R19" s="186">
        <v>3.6363636363636362</v>
      </c>
      <c r="S19" s="186">
        <v>0</v>
      </c>
      <c r="T19" s="186">
        <v>3.6363636363636362</v>
      </c>
      <c r="U19" s="186">
        <v>16.363636363636363</v>
      </c>
      <c r="V19" s="186">
        <v>3.6363636363636362</v>
      </c>
      <c r="W19" s="186">
        <v>10.909090909090908</v>
      </c>
      <c r="X19" s="186">
        <v>7.2727272727272725</v>
      </c>
      <c r="Y19" s="186">
        <v>3.6363636363636362</v>
      </c>
      <c r="Z19" s="186">
        <v>3.6363636363636362</v>
      </c>
      <c r="AA19" s="186">
        <v>1.8181818181818181</v>
      </c>
      <c r="AB19" s="186">
        <v>3.6363636363636362</v>
      </c>
      <c r="AC19" s="186">
        <v>3.6363636363636362</v>
      </c>
      <c r="AD19" s="186">
        <v>3.6363636363636362</v>
      </c>
      <c r="AE19" s="186">
        <v>1.8181818181818181</v>
      </c>
      <c r="AF19" s="186">
        <v>3.6363636363636362</v>
      </c>
      <c r="AG19" s="186">
        <v>3.6363636363636362</v>
      </c>
      <c r="AH19" s="186">
        <v>1.8181818181818181</v>
      </c>
      <c r="AI19" s="186">
        <v>3.6363636363636362</v>
      </c>
      <c r="AJ19" s="186">
        <v>1.8181818181818181</v>
      </c>
      <c r="AK19" s="186">
        <v>0</v>
      </c>
      <c r="AL19" s="186">
        <v>1.8181818181818181</v>
      </c>
      <c r="AM19" s="186">
        <v>1.8181818181818181</v>
      </c>
      <c r="AN19" s="186">
        <v>5.4545454545454541</v>
      </c>
      <c r="AO19" s="186">
        <v>0</v>
      </c>
      <c r="AP19" s="186">
        <v>0</v>
      </c>
      <c r="AQ19" s="186">
        <v>0</v>
      </c>
      <c r="AR19" s="186">
        <v>1.8181818181818181</v>
      </c>
      <c r="AS19" s="186">
        <v>0</v>
      </c>
      <c r="AT19" s="186">
        <v>1.8181818181818181</v>
      </c>
      <c r="AU19" s="186">
        <v>0</v>
      </c>
      <c r="AV19" s="186">
        <v>0</v>
      </c>
      <c r="AW19" s="186">
        <v>0</v>
      </c>
      <c r="AX19" s="186">
        <v>0</v>
      </c>
      <c r="AY19" s="186">
        <v>1.8181818181818181</v>
      </c>
      <c r="AZ19" s="186">
        <v>1.8181818181818181</v>
      </c>
    </row>
    <row r="20" spans="2:52" ht="17.100000000000001" customHeight="1" x14ac:dyDescent="0.15">
      <c r="B20" s="225"/>
      <c r="C20" s="225"/>
      <c r="D20" s="52" t="s">
        <v>270</v>
      </c>
      <c r="E20" s="186">
        <v>100</v>
      </c>
      <c r="F20" s="186">
        <v>0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86">
        <v>0</v>
      </c>
      <c r="N20" s="186">
        <v>0</v>
      </c>
      <c r="O20" s="186">
        <v>3.225806451612903</v>
      </c>
      <c r="P20" s="186">
        <v>0</v>
      </c>
      <c r="Q20" s="186">
        <v>3.225806451612903</v>
      </c>
      <c r="R20" s="186">
        <v>3.225806451612903</v>
      </c>
      <c r="S20" s="186">
        <v>9.67741935483871</v>
      </c>
      <c r="T20" s="186">
        <v>9.67741935483871</v>
      </c>
      <c r="U20" s="186">
        <v>9.67741935483871</v>
      </c>
      <c r="V20" s="186">
        <v>3.225806451612903</v>
      </c>
      <c r="W20" s="186">
        <v>3.225806451612903</v>
      </c>
      <c r="X20" s="186">
        <v>9.67741935483871</v>
      </c>
      <c r="Y20" s="186">
        <v>0</v>
      </c>
      <c r="Z20" s="186">
        <v>3.225806451612903</v>
      </c>
      <c r="AA20" s="186">
        <v>9.67741935483871</v>
      </c>
      <c r="AB20" s="186">
        <v>6.4516129032258061</v>
      </c>
      <c r="AC20" s="186">
        <v>9.67741935483871</v>
      </c>
      <c r="AD20" s="186">
        <v>9.67741935483871</v>
      </c>
      <c r="AE20" s="186">
        <v>0</v>
      </c>
      <c r="AF20" s="186">
        <v>0</v>
      </c>
      <c r="AG20" s="186">
        <v>0</v>
      </c>
      <c r="AH20" s="186">
        <v>0</v>
      </c>
      <c r="AI20" s="186">
        <v>0</v>
      </c>
      <c r="AJ20" s="186">
        <v>0</v>
      </c>
      <c r="AK20" s="186">
        <v>3.225806451612903</v>
      </c>
      <c r="AL20" s="186">
        <v>0</v>
      </c>
      <c r="AM20" s="186">
        <v>3.225806451612903</v>
      </c>
      <c r="AN20" s="186">
        <v>0</v>
      </c>
      <c r="AO20" s="186">
        <v>0</v>
      </c>
      <c r="AP20" s="186">
        <v>0</v>
      </c>
      <c r="AQ20" s="186">
        <v>0</v>
      </c>
      <c r="AR20" s="186">
        <v>0</v>
      </c>
      <c r="AS20" s="186">
        <v>0</v>
      </c>
      <c r="AT20" s="186">
        <v>0</v>
      </c>
      <c r="AU20" s="186">
        <v>0</v>
      </c>
      <c r="AV20" s="186">
        <v>0</v>
      </c>
      <c r="AW20" s="186">
        <v>0</v>
      </c>
      <c r="AX20" s="186">
        <v>0</v>
      </c>
      <c r="AY20" s="186">
        <v>0</v>
      </c>
      <c r="AZ20" s="186">
        <v>0</v>
      </c>
    </row>
    <row r="21" spans="2:52" ht="17.100000000000001" customHeight="1" x14ac:dyDescent="0.15">
      <c r="B21" s="225"/>
      <c r="C21" s="319"/>
      <c r="D21" s="52" t="s">
        <v>271</v>
      </c>
      <c r="E21" s="186">
        <v>100</v>
      </c>
      <c r="F21" s="186">
        <v>0</v>
      </c>
      <c r="G21" s="186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86">
        <v>0</v>
      </c>
      <c r="N21" s="186">
        <v>0</v>
      </c>
      <c r="O21" s="186">
        <v>5.1724137931034484</v>
      </c>
      <c r="P21" s="186">
        <v>3.4482758620689653</v>
      </c>
      <c r="Q21" s="186">
        <v>6.8965517241379306</v>
      </c>
      <c r="R21" s="186">
        <v>5.1724137931034484</v>
      </c>
      <c r="S21" s="186">
        <v>12.068965517241379</v>
      </c>
      <c r="T21" s="186">
        <v>6.8965517241379306</v>
      </c>
      <c r="U21" s="186">
        <v>5.1724137931034484</v>
      </c>
      <c r="V21" s="186">
        <v>1.7241379310344827</v>
      </c>
      <c r="W21" s="186">
        <v>1.7241379310344827</v>
      </c>
      <c r="X21" s="186">
        <v>5.1724137931034484</v>
      </c>
      <c r="Y21" s="186">
        <v>3.4482758620689653</v>
      </c>
      <c r="Z21" s="186">
        <v>3.4482758620689653</v>
      </c>
      <c r="AA21" s="186">
        <v>0</v>
      </c>
      <c r="AB21" s="186">
        <v>5.1724137931034484</v>
      </c>
      <c r="AC21" s="186">
        <v>8.6206896551724146</v>
      </c>
      <c r="AD21" s="186">
        <v>1.7241379310344827</v>
      </c>
      <c r="AE21" s="186">
        <v>0</v>
      </c>
      <c r="AF21" s="186">
        <v>1.7241379310344827</v>
      </c>
      <c r="AG21" s="186">
        <v>0</v>
      </c>
      <c r="AH21" s="186">
        <v>3.4482758620689653</v>
      </c>
      <c r="AI21" s="186">
        <v>0</v>
      </c>
      <c r="AJ21" s="186">
        <v>1.7241379310344827</v>
      </c>
      <c r="AK21" s="186">
        <v>0</v>
      </c>
      <c r="AL21" s="186">
        <v>5.1724137931034484</v>
      </c>
      <c r="AM21" s="186">
        <v>1.7241379310344827</v>
      </c>
      <c r="AN21" s="186">
        <v>0</v>
      </c>
      <c r="AO21" s="186">
        <v>3.4482758620689653</v>
      </c>
      <c r="AP21" s="186">
        <v>0</v>
      </c>
      <c r="AQ21" s="186">
        <v>0</v>
      </c>
      <c r="AR21" s="186">
        <v>0</v>
      </c>
      <c r="AS21" s="186">
        <v>3.4482758620689653</v>
      </c>
      <c r="AT21" s="186">
        <v>0</v>
      </c>
      <c r="AU21" s="186">
        <v>0</v>
      </c>
      <c r="AV21" s="186">
        <v>1.7241379310344827</v>
      </c>
      <c r="AW21" s="186">
        <v>0</v>
      </c>
      <c r="AX21" s="186">
        <v>0</v>
      </c>
      <c r="AY21" s="186">
        <v>0</v>
      </c>
      <c r="AZ21" s="186">
        <v>1.7241379310344827</v>
      </c>
    </row>
    <row r="22" spans="2:52" ht="17.100000000000001" customHeight="1" x14ac:dyDescent="0.15">
      <c r="B22" s="225"/>
      <c r="C22" s="295" t="s">
        <v>275</v>
      </c>
      <c r="D22" s="317"/>
      <c r="E22" s="186">
        <v>100</v>
      </c>
      <c r="F22" s="186">
        <v>0</v>
      </c>
      <c r="G22" s="186">
        <v>0</v>
      </c>
      <c r="H22" s="186">
        <v>0</v>
      </c>
      <c r="I22" s="186">
        <v>0</v>
      </c>
      <c r="J22" s="186">
        <v>0</v>
      </c>
      <c r="K22" s="186">
        <v>0</v>
      </c>
      <c r="L22" s="186">
        <v>0</v>
      </c>
      <c r="M22" s="186">
        <v>0</v>
      </c>
      <c r="N22" s="186">
        <v>0.58139534883720934</v>
      </c>
      <c r="O22" s="186">
        <v>2.9069767441860463</v>
      </c>
      <c r="P22" s="186">
        <v>6.9767441860465116</v>
      </c>
      <c r="Q22" s="186">
        <v>3.4883720930232558</v>
      </c>
      <c r="R22" s="186">
        <v>6.9767441860465116</v>
      </c>
      <c r="S22" s="186">
        <v>3.4883720930232558</v>
      </c>
      <c r="T22" s="186">
        <v>5.2325581395348841</v>
      </c>
      <c r="U22" s="186">
        <v>9.3023255813953494</v>
      </c>
      <c r="V22" s="186">
        <v>4.6511627906976747</v>
      </c>
      <c r="W22" s="186">
        <v>6.395348837209303</v>
      </c>
      <c r="X22" s="186">
        <v>7.5581395348837201</v>
      </c>
      <c r="Y22" s="186">
        <v>5.2325581395348841</v>
      </c>
      <c r="Z22" s="186">
        <v>3.4883720930232558</v>
      </c>
      <c r="AA22" s="186">
        <v>4.0697674418604652</v>
      </c>
      <c r="AB22" s="186">
        <v>2.9069767441860463</v>
      </c>
      <c r="AC22" s="186">
        <v>4.6511627906976747</v>
      </c>
      <c r="AD22" s="186">
        <v>2.3255813953488373</v>
      </c>
      <c r="AE22" s="186">
        <v>2.3255813953488373</v>
      </c>
      <c r="AF22" s="186">
        <v>2.3255813953488373</v>
      </c>
      <c r="AG22" s="186">
        <v>0.58139534883720934</v>
      </c>
      <c r="AH22" s="186">
        <v>1.7441860465116279</v>
      </c>
      <c r="AI22" s="186">
        <v>0</v>
      </c>
      <c r="AJ22" s="186">
        <v>1.7441860465116279</v>
      </c>
      <c r="AK22" s="186">
        <v>0.58139534883720934</v>
      </c>
      <c r="AL22" s="186">
        <v>1.7441860465116279</v>
      </c>
      <c r="AM22" s="186">
        <v>0</v>
      </c>
      <c r="AN22" s="186">
        <v>1.7441860465116279</v>
      </c>
      <c r="AO22" s="186">
        <v>1.1627906976744187</v>
      </c>
      <c r="AP22" s="186">
        <v>1.1627906976744187</v>
      </c>
      <c r="AQ22" s="186">
        <v>1.1627906976744187</v>
      </c>
      <c r="AR22" s="186">
        <v>0</v>
      </c>
      <c r="AS22" s="186">
        <v>0</v>
      </c>
      <c r="AT22" s="186">
        <v>1.1627906976744187</v>
      </c>
      <c r="AU22" s="186">
        <v>0</v>
      </c>
      <c r="AV22" s="186">
        <v>1.1627906976744187</v>
      </c>
      <c r="AW22" s="186">
        <v>0.58139534883720934</v>
      </c>
      <c r="AX22" s="186">
        <v>0</v>
      </c>
      <c r="AY22" s="186">
        <v>0.58139534883720934</v>
      </c>
      <c r="AZ22" s="186">
        <v>0</v>
      </c>
    </row>
    <row r="23" spans="2:52" ht="17.100000000000001" customHeight="1" x14ac:dyDescent="0.15">
      <c r="B23" s="225"/>
      <c r="C23" s="225"/>
      <c r="D23" s="52" t="s">
        <v>267</v>
      </c>
      <c r="E23" s="186">
        <v>100</v>
      </c>
      <c r="F23" s="186">
        <v>0</v>
      </c>
      <c r="G23" s="186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0</v>
      </c>
      <c r="N23" s="186">
        <v>0.78740157480314954</v>
      </c>
      <c r="O23" s="186">
        <v>3.9370078740157481</v>
      </c>
      <c r="P23" s="186">
        <v>7.0866141732283463</v>
      </c>
      <c r="Q23" s="186">
        <v>3.9370078740157481</v>
      </c>
      <c r="R23" s="186">
        <v>7.8740157480314963</v>
      </c>
      <c r="S23" s="186">
        <v>3.1496062992125982</v>
      </c>
      <c r="T23" s="186">
        <v>4.7244094488188972</v>
      </c>
      <c r="U23" s="186">
        <v>8.6614173228346463</v>
      </c>
      <c r="V23" s="186">
        <v>3.1496062992125982</v>
      </c>
      <c r="W23" s="186">
        <v>7.0866141732283463</v>
      </c>
      <c r="X23" s="186">
        <v>5.5118110236220472</v>
      </c>
      <c r="Y23" s="186">
        <v>5.5118110236220472</v>
      </c>
      <c r="Z23" s="186">
        <v>0.78740157480314954</v>
      </c>
      <c r="AA23" s="186">
        <v>3.9370078740157481</v>
      </c>
      <c r="AB23" s="186">
        <v>1.5748031496062991</v>
      </c>
      <c r="AC23" s="186">
        <v>4.7244094488188972</v>
      </c>
      <c r="AD23" s="186">
        <v>3.1496062992125982</v>
      </c>
      <c r="AE23" s="186">
        <v>3.1496062992125982</v>
      </c>
      <c r="AF23" s="186">
        <v>3.1496062992125982</v>
      </c>
      <c r="AG23" s="186">
        <v>0.78740157480314954</v>
      </c>
      <c r="AH23" s="186">
        <v>0.78740157480314954</v>
      </c>
      <c r="AI23" s="186">
        <v>0</v>
      </c>
      <c r="AJ23" s="186">
        <v>1.5748031496062991</v>
      </c>
      <c r="AK23" s="186">
        <v>0.78740157480314954</v>
      </c>
      <c r="AL23" s="186">
        <v>2.3622047244094486</v>
      </c>
      <c r="AM23" s="186">
        <v>0</v>
      </c>
      <c r="AN23" s="186">
        <v>2.3622047244094486</v>
      </c>
      <c r="AO23" s="186">
        <v>1.5748031496062991</v>
      </c>
      <c r="AP23" s="186">
        <v>1.5748031496062991</v>
      </c>
      <c r="AQ23" s="186">
        <v>1.5748031496062991</v>
      </c>
      <c r="AR23" s="186">
        <v>0</v>
      </c>
      <c r="AS23" s="186">
        <v>0</v>
      </c>
      <c r="AT23" s="186">
        <v>1.5748031496062991</v>
      </c>
      <c r="AU23" s="186">
        <v>0</v>
      </c>
      <c r="AV23" s="186">
        <v>1.5748031496062991</v>
      </c>
      <c r="AW23" s="186">
        <v>0.78740157480314954</v>
      </c>
      <c r="AX23" s="186">
        <v>0</v>
      </c>
      <c r="AY23" s="186">
        <v>0.78740157480314954</v>
      </c>
      <c r="AZ23" s="186">
        <v>0</v>
      </c>
    </row>
    <row r="24" spans="2:52" ht="17.100000000000001" customHeight="1" x14ac:dyDescent="0.15">
      <c r="B24" s="225"/>
      <c r="C24" s="225"/>
      <c r="D24" s="52" t="s">
        <v>268</v>
      </c>
      <c r="E24" s="186">
        <v>100</v>
      </c>
      <c r="F24" s="186">
        <v>0</v>
      </c>
      <c r="G24" s="186">
        <v>0</v>
      </c>
      <c r="H24" s="186">
        <v>0</v>
      </c>
      <c r="I24" s="186">
        <v>0</v>
      </c>
      <c r="J24" s="186">
        <v>0</v>
      </c>
      <c r="K24" s="186">
        <v>0</v>
      </c>
      <c r="L24" s="186">
        <v>0</v>
      </c>
      <c r="M24" s="186">
        <v>0</v>
      </c>
      <c r="N24" s="186">
        <v>0</v>
      </c>
      <c r="O24" s="186">
        <v>0</v>
      </c>
      <c r="P24" s="186">
        <v>0</v>
      </c>
      <c r="Q24" s="186">
        <v>0</v>
      </c>
      <c r="R24" s="186">
        <v>5</v>
      </c>
      <c r="S24" s="186">
        <v>0</v>
      </c>
      <c r="T24" s="186">
        <v>5</v>
      </c>
      <c r="U24" s="186">
        <v>10</v>
      </c>
      <c r="V24" s="186">
        <v>10</v>
      </c>
      <c r="W24" s="186">
        <v>0</v>
      </c>
      <c r="X24" s="186">
        <v>15</v>
      </c>
      <c r="Y24" s="186">
        <v>5</v>
      </c>
      <c r="Z24" s="186">
        <v>10</v>
      </c>
      <c r="AA24" s="186">
        <v>10</v>
      </c>
      <c r="AB24" s="186">
        <v>10</v>
      </c>
      <c r="AC24" s="186">
        <v>10</v>
      </c>
      <c r="AD24" s="186">
        <v>0</v>
      </c>
      <c r="AE24" s="186">
        <v>0</v>
      </c>
      <c r="AF24" s="186">
        <v>0</v>
      </c>
      <c r="AG24" s="186">
        <v>0</v>
      </c>
      <c r="AH24" s="186">
        <v>10</v>
      </c>
      <c r="AI24" s="186">
        <v>0</v>
      </c>
      <c r="AJ24" s="186">
        <v>0</v>
      </c>
      <c r="AK24" s="186">
        <v>0</v>
      </c>
      <c r="AL24" s="186">
        <v>0</v>
      </c>
      <c r="AM24" s="186">
        <v>0</v>
      </c>
      <c r="AN24" s="186">
        <v>0</v>
      </c>
      <c r="AO24" s="186">
        <v>0</v>
      </c>
      <c r="AP24" s="186">
        <v>0</v>
      </c>
      <c r="AQ24" s="186">
        <v>0</v>
      </c>
      <c r="AR24" s="186">
        <v>0</v>
      </c>
      <c r="AS24" s="186">
        <v>0</v>
      </c>
      <c r="AT24" s="186">
        <v>0</v>
      </c>
      <c r="AU24" s="186">
        <v>0</v>
      </c>
      <c r="AV24" s="186">
        <v>0</v>
      </c>
      <c r="AW24" s="186">
        <v>0</v>
      </c>
      <c r="AX24" s="186">
        <v>0</v>
      </c>
      <c r="AY24" s="186">
        <v>0</v>
      </c>
      <c r="AZ24" s="186">
        <v>0</v>
      </c>
    </row>
    <row r="25" spans="2:52" ht="17.100000000000001" customHeight="1" x14ac:dyDescent="0.15">
      <c r="B25" s="225"/>
      <c r="C25" s="225"/>
      <c r="D25" s="52" t="s">
        <v>269</v>
      </c>
      <c r="E25" s="186">
        <v>100</v>
      </c>
      <c r="F25" s="186">
        <v>0</v>
      </c>
      <c r="G25" s="186">
        <v>0</v>
      </c>
      <c r="H25" s="186">
        <v>0</v>
      </c>
      <c r="I25" s="186">
        <v>0</v>
      </c>
      <c r="J25" s="186">
        <v>0</v>
      </c>
      <c r="K25" s="186">
        <v>0</v>
      </c>
      <c r="L25" s="186">
        <v>0</v>
      </c>
      <c r="M25" s="186">
        <v>0</v>
      </c>
      <c r="N25" s="186">
        <v>0</v>
      </c>
      <c r="O25" s="186">
        <v>0</v>
      </c>
      <c r="P25" s="186">
        <v>0</v>
      </c>
      <c r="Q25" s="186">
        <v>16.666666666666664</v>
      </c>
      <c r="R25" s="186">
        <v>16.666666666666664</v>
      </c>
      <c r="S25" s="186">
        <v>0</v>
      </c>
      <c r="T25" s="186">
        <v>0</v>
      </c>
      <c r="U25" s="186">
        <v>16.666666666666664</v>
      </c>
      <c r="V25" s="186">
        <v>0</v>
      </c>
      <c r="W25" s="186">
        <v>16.666666666666664</v>
      </c>
      <c r="X25" s="186">
        <v>0</v>
      </c>
      <c r="Y25" s="186">
        <v>0</v>
      </c>
      <c r="Z25" s="186">
        <v>16.666666666666664</v>
      </c>
      <c r="AA25" s="186">
        <v>0</v>
      </c>
      <c r="AB25" s="186">
        <v>0</v>
      </c>
      <c r="AC25" s="186">
        <v>0</v>
      </c>
      <c r="AD25" s="186">
        <v>0</v>
      </c>
      <c r="AE25" s="186">
        <v>0</v>
      </c>
      <c r="AF25" s="186">
        <v>0</v>
      </c>
      <c r="AG25" s="186">
        <v>0</v>
      </c>
      <c r="AH25" s="186">
        <v>0</v>
      </c>
      <c r="AI25" s="186">
        <v>0</v>
      </c>
      <c r="AJ25" s="186">
        <v>16.666666666666664</v>
      </c>
      <c r="AK25" s="186">
        <v>0</v>
      </c>
      <c r="AL25" s="186">
        <v>0</v>
      </c>
      <c r="AM25" s="186">
        <v>0</v>
      </c>
      <c r="AN25" s="186">
        <v>0</v>
      </c>
      <c r="AO25" s="186">
        <v>0</v>
      </c>
      <c r="AP25" s="186">
        <v>0</v>
      </c>
      <c r="AQ25" s="186">
        <v>0</v>
      </c>
      <c r="AR25" s="186">
        <v>0</v>
      </c>
      <c r="AS25" s="186">
        <v>0</v>
      </c>
      <c r="AT25" s="186">
        <v>0</v>
      </c>
      <c r="AU25" s="186">
        <v>0</v>
      </c>
      <c r="AV25" s="186">
        <v>0</v>
      </c>
      <c r="AW25" s="186">
        <v>0</v>
      </c>
      <c r="AX25" s="186">
        <v>0</v>
      </c>
      <c r="AY25" s="186">
        <v>0</v>
      </c>
      <c r="AZ25" s="186">
        <v>0</v>
      </c>
    </row>
    <row r="26" spans="2:52" ht="17.100000000000001" customHeight="1" x14ac:dyDescent="0.15">
      <c r="B26" s="225"/>
      <c r="C26" s="225"/>
      <c r="D26" s="52" t="s">
        <v>270</v>
      </c>
      <c r="E26" s="186">
        <v>100</v>
      </c>
      <c r="F26" s="186">
        <v>0</v>
      </c>
      <c r="G26" s="186">
        <v>0</v>
      </c>
      <c r="H26" s="186">
        <v>0</v>
      </c>
      <c r="I26" s="186">
        <v>0</v>
      </c>
      <c r="J26" s="186">
        <v>0</v>
      </c>
      <c r="K26" s="186">
        <v>0</v>
      </c>
      <c r="L26" s="186">
        <v>0</v>
      </c>
      <c r="M26" s="186">
        <v>0</v>
      </c>
      <c r="N26" s="186">
        <v>0</v>
      </c>
      <c r="O26" s="186">
        <v>0</v>
      </c>
      <c r="P26" s="186">
        <v>12.5</v>
      </c>
      <c r="Q26" s="186">
        <v>0</v>
      </c>
      <c r="R26" s="186">
        <v>0</v>
      </c>
      <c r="S26" s="186">
        <v>6.25</v>
      </c>
      <c r="T26" s="186">
        <v>12.5</v>
      </c>
      <c r="U26" s="186">
        <v>12.5</v>
      </c>
      <c r="V26" s="186">
        <v>12.5</v>
      </c>
      <c r="W26" s="186">
        <v>0</v>
      </c>
      <c r="X26" s="186">
        <v>18.75</v>
      </c>
      <c r="Y26" s="186">
        <v>6.25</v>
      </c>
      <c r="Z26" s="186">
        <v>12.5</v>
      </c>
      <c r="AA26" s="186">
        <v>0</v>
      </c>
      <c r="AB26" s="186">
        <v>6.25</v>
      </c>
      <c r="AC26" s="186">
        <v>0</v>
      </c>
      <c r="AD26" s="186">
        <v>0</v>
      </c>
      <c r="AE26" s="186">
        <v>0</v>
      </c>
      <c r="AF26" s="186">
        <v>0</v>
      </c>
      <c r="AG26" s="186">
        <v>0</v>
      </c>
      <c r="AH26" s="186">
        <v>0</v>
      </c>
      <c r="AI26" s="186">
        <v>0</v>
      </c>
      <c r="AJ26" s="186">
        <v>0</v>
      </c>
      <c r="AK26" s="186">
        <v>0</v>
      </c>
      <c r="AL26" s="186">
        <v>0</v>
      </c>
      <c r="AM26" s="186">
        <v>0</v>
      </c>
      <c r="AN26" s="186">
        <v>0</v>
      </c>
      <c r="AO26" s="186">
        <v>0</v>
      </c>
      <c r="AP26" s="186">
        <v>0</v>
      </c>
      <c r="AQ26" s="186">
        <v>0</v>
      </c>
      <c r="AR26" s="186">
        <v>0</v>
      </c>
      <c r="AS26" s="186">
        <v>0</v>
      </c>
      <c r="AT26" s="186">
        <v>0</v>
      </c>
      <c r="AU26" s="186">
        <v>0</v>
      </c>
      <c r="AV26" s="186">
        <v>0</v>
      </c>
      <c r="AW26" s="186">
        <v>0</v>
      </c>
      <c r="AX26" s="186">
        <v>0</v>
      </c>
      <c r="AY26" s="186">
        <v>0</v>
      </c>
      <c r="AZ26" s="186">
        <v>0</v>
      </c>
    </row>
    <row r="27" spans="2:52" ht="17.100000000000001" customHeight="1" x14ac:dyDescent="0.15">
      <c r="B27" s="319"/>
      <c r="C27" s="319"/>
      <c r="D27" s="52" t="s">
        <v>271</v>
      </c>
      <c r="E27" s="187">
        <v>100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33.333333333333329</v>
      </c>
      <c r="Q27" s="187">
        <v>0</v>
      </c>
      <c r="R27" s="187">
        <v>0</v>
      </c>
      <c r="S27" s="187">
        <v>33.333333333333329</v>
      </c>
      <c r="T27" s="187">
        <v>0</v>
      </c>
      <c r="U27" s="187">
        <v>0</v>
      </c>
      <c r="V27" s="187">
        <v>0</v>
      </c>
      <c r="W27" s="187">
        <v>33.333333333333329</v>
      </c>
      <c r="X27" s="187">
        <v>0</v>
      </c>
      <c r="Y27" s="187">
        <v>0</v>
      </c>
      <c r="Z27" s="187">
        <v>0</v>
      </c>
      <c r="AA27" s="187">
        <v>0</v>
      </c>
      <c r="AB27" s="187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87">
        <v>0</v>
      </c>
      <c r="AI27" s="187">
        <v>0</v>
      </c>
      <c r="AJ27" s="187">
        <v>0</v>
      </c>
      <c r="AK27" s="187">
        <v>0</v>
      </c>
      <c r="AL27" s="187">
        <v>0</v>
      </c>
      <c r="AM27" s="187">
        <v>0</v>
      </c>
      <c r="AN27" s="187">
        <v>0</v>
      </c>
      <c r="AO27" s="187">
        <v>0</v>
      </c>
      <c r="AP27" s="187">
        <v>0</v>
      </c>
      <c r="AQ27" s="187">
        <v>0</v>
      </c>
      <c r="AR27" s="187">
        <v>0</v>
      </c>
      <c r="AS27" s="187">
        <v>0</v>
      </c>
      <c r="AT27" s="187">
        <v>0</v>
      </c>
      <c r="AU27" s="187">
        <v>0</v>
      </c>
      <c r="AV27" s="187">
        <v>0</v>
      </c>
      <c r="AW27" s="187">
        <v>0</v>
      </c>
      <c r="AX27" s="187">
        <v>0</v>
      </c>
      <c r="AY27" s="187">
        <v>0</v>
      </c>
      <c r="AZ27" s="187">
        <v>0</v>
      </c>
    </row>
    <row r="28" spans="2:52" ht="17.100000000000001" customHeight="1" x14ac:dyDescent="0.15">
      <c r="B28" s="298" t="s">
        <v>114</v>
      </c>
      <c r="C28" s="316"/>
      <c r="D28" s="317"/>
      <c r="E28" s="188">
        <v>100</v>
      </c>
      <c r="F28" s="188">
        <v>0</v>
      </c>
      <c r="G28" s="188">
        <v>0</v>
      </c>
      <c r="H28" s="188">
        <v>0</v>
      </c>
      <c r="I28" s="188">
        <v>0</v>
      </c>
      <c r="J28" s="188">
        <v>0</v>
      </c>
      <c r="K28" s="188">
        <v>0.14005602240896359</v>
      </c>
      <c r="L28" s="188">
        <v>0.56022408963585435</v>
      </c>
      <c r="M28" s="188">
        <v>1.1204481792717087</v>
      </c>
      <c r="N28" s="188">
        <v>1.5406162464985995</v>
      </c>
      <c r="O28" s="188">
        <v>3.7815126050420167</v>
      </c>
      <c r="P28" s="188">
        <v>6.4425770308123242</v>
      </c>
      <c r="Q28" s="188">
        <v>7.4229691876750703</v>
      </c>
      <c r="R28" s="188">
        <v>6.1624649859943981</v>
      </c>
      <c r="S28" s="188">
        <v>8.4033613445378155</v>
      </c>
      <c r="T28" s="188">
        <v>8.6834733893557416</v>
      </c>
      <c r="U28" s="188">
        <v>8.1232492997198875</v>
      </c>
      <c r="V28" s="188">
        <v>7.5630252100840334</v>
      </c>
      <c r="W28" s="188">
        <v>5.8823529411764701</v>
      </c>
      <c r="X28" s="188">
        <v>6.5826330532212891</v>
      </c>
      <c r="Y28" s="188">
        <v>3.3613445378151261</v>
      </c>
      <c r="Z28" s="188">
        <v>3.081232492997199</v>
      </c>
      <c r="AA28" s="188">
        <v>1.9607843137254901</v>
      </c>
      <c r="AB28" s="188">
        <v>3.7815126050420167</v>
      </c>
      <c r="AC28" s="188">
        <v>1.5406162464985995</v>
      </c>
      <c r="AD28" s="188">
        <v>1.400560224089636</v>
      </c>
      <c r="AE28" s="188">
        <v>1.5406162464985995</v>
      </c>
      <c r="AF28" s="188">
        <v>1.400560224089636</v>
      </c>
      <c r="AG28" s="188">
        <v>0.84033613445378152</v>
      </c>
      <c r="AH28" s="188">
        <v>0.70028011204481799</v>
      </c>
      <c r="AI28" s="188">
        <v>0.98039215686274506</v>
      </c>
      <c r="AJ28" s="188">
        <v>0.56022408963585435</v>
      </c>
      <c r="AK28" s="188">
        <v>0.42016806722689076</v>
      </c>
      <c r="AL28" s="188">
        <v>0.42016806722689076</v>
      </c>
      <c r="AM28" s="188">
        <v>0.28011204481792717</v>
      </c>
      <c r="AN28" s="188">
        <v>0.56022408963585435</v>
      </c>
      <c r="AO28" s="188">
        <v>0.56022408963585435</v>
      </c>
      <c r="AP28" s="188">
        <v>0.14005602240896359</v>
      </c>
      <c r="AQ28" s="188">
        <v>0.14005602240896359</v>
      </c>
      <c r="AR28" s="188">
        <v>0.14005602240896359</v>
      </c>
      <c r="AS28" s="188">
        <v>0.14005602240896359</v>
      </c>
      <c r="AT28" s="188">
        <v>0.28011204481792717</v>
      </c>
      <c r="AU28" s="188">
        <v>0.84033613445378152</v>
      </c>
      <c r="AV28" s="188">
        <v>0.42016806722689076</v>
      </c>
      <c r="AW28" s="188">
        <v>0.14005602240896359</v>
      </c>
      <c r="AX28" s="188">
        <v>0</v>
      </c>
      <c r="AY28" s="188">
        <v>0.56022408963585435</v>
      </c>
      <c r="AZ28" s="188">
        <v>1.400560224089636</v>
      </c>
    </row>
    <row r="29" spans="2:52" x14ac:dyDescent="0.15">
      <c r="B29" s="145"/>
      <c r="C29" s="145"/>
      <c r="D29" s="145"/>
      <c r="E29" s="147"/>
    </row>
    <row r="30" spans="2:52" x14ac:dyDescent="0.15">
      <c r="F30" s="147"/>
    </row>
    <row r="31" spans="2:52" x14ac:dyDescent="0.15"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</row>
  </sheetData>
  <mergeCells count="15"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1" width="7.7109375" customWidth="1"/>
    <col min="52" max="52" width="8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52" ht="17.25" customHeight="1" x14ac:dyDescent="0.2">
      <c r="B1" s="26" t="s">
        <v>332</v>
      </c>
      <c r="C1" s="26"/>
      <c r="E1" s="26" t="s">
        <v>370</v>
      </c>
      <c r="O1" s="26"/>
      <c r="R1" s="26" t="s">
        <v>370</v>
      </c>
      <c r="AB1" s="26"/>
      <c r="AE1" s="26" t="s">
        <v>370</v>
      </c>
      <c r="AQ1" s="26"/>
      <c r="AR1" s="26" t="s">
        <v>370</v>
      </c>
      <c r="AX1" s="26"/>
    </row>
    <row r="2" spans="1:52" ht="17.25" customHeight="1" x14ac:dyDescent="0.2">
      <c r="B2" s="1" t="s">
        <v>375</v>
      </c>
      <c r="C2" s="26"/>
      <c r="E2" s="26"/>
      <c r="P2" s="26"/>
      <c r="AE2" s="26"/>
      <c r="AT2" s="26"/>
      <c r="AX2" s="26"/>
    </row>
    <row r="3" spans="1:52" ht="24" customHeight="1" x14ac:dyDescent="0.15">
      <c r="B3" s="269" t="s">
        <v>371</v>
      </c>
      <c r="C3" s="306"/>
      <c r="D3" s="254"/>
      <c r="E3" s="250" t="s">
        <v>92</v>
      </c>
      <c r="F3" s="160"/>
      <c r="G3" s="82">
        <v>16</v>
      </c>
      <c r="H3" s="82">
        <v>18</v>
      </c>
      <c r="I3" s="82">
        <v>20</v>
      </c>
      <c r="J3" s="82">
        <v>22</v>
      </c>
      <c r="K3" s="82">
        <v>24</v>
      </c>
      <c r="L3" s="82">
        <v>26</v>
      </c>
      <c r="M3" s="82">
        <v>28</v>
      </c>
      <c r="N3" s="82">
        <v>30</v>
      </c>
      <c r="O3" s="82">
        <v>32</v>
      </c>
      <c r="P3" s="82">
        <v>34</v>
      </c>
      <c r="Q3" s="82">
        <v>36</v>
      </c>
      <c r="R3" s="82">
        <v>38</v>
      </c>
      <c r="S3" s="82">
        <v>40</v>
      </c>
      <c r="T3" s="82">
        <v>42</v>
      </c>
      <c r="U3" s="82">
        <v>44</v>
      </c>
      <c r="V3" s="82">
        <v>46</v>
      </c>
      <c r="W3" s="82">
        <v>48</v>
      </c>
      <c r="X3" s="82">
        <v>50</v>
      </c>
      <c r="Y3" s="82">
        <v>52</v>
      </c>
      <c r="Z3" s="82">
        <v>54</v>
      </c>
      <c r="AA3" s="82">
        <v>56</v>
      </c>
      <c r="AB3" s="82">
        <v>58</v>
      </c>
      <c r="AC3" s="82">
        <v>60</v>
      </c>
      <c r="AD3" s="82">
        <v>62</v>
      </c>
      <c r="AE3" s="82">
        <v>64</v>
      </c>
      <c r="AF3" s="82">
        <v>66</v>
      </c>
      <c r="AG3" s="82">
        <v>68</v>
      </c>
      <c r="AH3" s="82">
        <v>70</v>
      </c>
      <c r="AI3" s="82">
        <v>72</v>
      </c>
      <c r="AJ3" s="82">
        <v>74</v>
      </c>
      <c r="AK3" s="82">
        <v>76</v>
      </c>
      <c r="AL3" s="82">
        <v>78</v>
      </c>
      <c r="AM3" s="82">
        <v>80</v>
      </c>
      <c r="AN3" s="82">
        <v>82</v>
      </c>
      <c r="AO3" s="82">
        <v>84</v>
      </c>
      <c r="AP3" s="82">
        <v>86</v>
      </c>
      <c r="AQ3" s="82">
        <v>88</v>
      </c>
      <c r="AR3" s="82">
        <v>90</v>
      </c>
      <c r="AS3" s="82">
        <v>92</v>
      </c>
      <c r="AT3" s="82">
        <v>94</v>
      </c>
      <c r="AU3" s="82">
        <v>96</v>
      </c>
      <c r="AV3" s="82">
        <v>98</v>
      </c>
      <c r="AW3" s="101" t="s">
        <v>342</v>
      </c>
      <c r="AX3" s="250" t="s">
        <v>94</v>
      </c>
      <c r="AY3" s="250" t="s">
        <v>334</v>
      </c>
      <c r="AZ3" s="250" t="s">
        <v>96</v>
      </c>
    </row>
    <row r="4" spans="1:52" s="32" customFormat="1" ht="12" customHeight="1" x14ac:dyDescent="0.15">
      <c r="B4" s="279" t="s">
        <v>264</v>
      </c>
      <c r="C4" s="314"/>
      <c r="D4" s="280"/>
      <c r="E4" s="251"/>
      <c r="F4" s="84"/>
      <c r="G4" s="84" t="s">
        <v>97</v>
      </c>
      <c r="H4" s="84" t="s">
        <v>97</v>
      </c>
      <c r="I4" s="84" t="s">
        <v>97</v>
      </c>
      <c r="J4" s="84" t="s">
        <v>97</v>
      </c>
      <c r="K4" s="84" t="s">
        <v>97</v>
      </c>
      <c r="L4" s="84" t="s">
        <v>97</v>
      </c>
      <c r="M4" s="84" t="s">
        <v>97</v>
      </c>
      <c r="N4" s="84" t="s">
        <v>97</v>
      </c>
      <c r="O4" s="84" t="s">
        <v>97</v>
      </c>
      <c r="P4" s="84" t="s">
        <v>97</v>
      </c>
      <c r="Q4" s="84" t="s">
        <v>97</v>
      </c>
      <c r="R4" s="84" t="s">
        <v>97</v>
      </c>
      <c r="S4" s="84" t="s">
        <v>97</v>
      </c>
      <c r="T4" s="84" t="s">
        <v>97</v>
      </c>
      <c r="U4" s="84" t="s">
        <v>97</v>
      </c>
      <c r="V4" s="84" t="s">
        <v>97</v>
      </c>
      <c r="W4" s="84" t="s">
        <v>97</v>
      </c>
      <c r="X4" s="84" t="s">
        <v>97</v>
      </c>
      <c r="Y4" s="84" t="s">
        <v>97</v>
      </c>
      <c r="Z4" s="84" t="s">
        <v>97</v>
      </c>
      <c r="AA4" s="84" t="s">
        <v>97</v>
      </c>
      <c r="AB4" s="84" t="s">
        <v>97</v>
      </c>
      <c r="AC4" s="84" t="s">
        <v>97</v>
      </c>
      <c r="AD4" s="84" t="s">
        <v>97</v>
      </c>
      <c r="AE4" s="84" t="s">
        <v>97</v>
      </c>
      <c r="AF4" s="84" t="s">
        <v>97</v>
      </c>
      <c r="AG4" s="84" t="s">
        <v>97</v>
      </c>
      <c r="AH4" s="84" t="s">
        <v>97</v>
      </c>
      <c r="AI4" s="84" t="s">
        <v>97</v>
      </c>
      <c r="AJ4" s="84" t="s">
        <v>97</v>
      </c>
      <c r="AK4" s="84" t="s">
        <v>97</v>
      </c>
      <c r="AL4" s="84" t="s">
        <v>97</v>
      </c>
      <c r="AM4" s="84" t="s">
        <v>97</v>
      </c>
      <c r="AN4" s="84" t="s">
        <v>97</v>
      </c>
      <c r="AO4" s="84" t="s">
        <v>97</v>
      </c>
      <c r="AP4" s="84" t="s">
        <v>97</v>
      </c>
      <c r="AQ4" s="84" t="s">
        <v>97</v>
      </c>
      <c r="AR4" s="84" t="s">
        <v>97</v>
      </c>
      <c r="AS4" s="84" t="s">
        <v>97</v>
      </c>
      <c r="AT4" s="84" t="s">
        <v>97</v>
      </c>
      <c r="AU4" s="84" t="s">
        <v>97</v>
      </c>
      <c r="AV4" s="84" t="s">
        <v>97</v>
      </c>
      <c r="AW4" s="84"/>
      <c r="AX4" s="251"/>
      <c r="AY4" s="251"/>
      <c r="AZ4" s="251"/>
    </row>
    <row r="5" spans="1:52" ht="24" customHeight="1" x14ac:dyDescent="0.15">
      <c r="B5" s="281"/>
      <c r="C5" s="315"/>
      <c r="D5" s="278"/>
      <c r="E5" s="252"/>
      <c r="F5" s="102" t="s">
        <v>328</v>
      </c>
      <c r="G5" s="67">
        <v>18</v>
      </c>
      <c r="H5" s="67">
        <v>20</v>
      </c>
      <c r="I5" s="67">
        <v>22</v>
      </c>
      <c r="J5" s="67">
        <v>24</v>
      </c>
      <c r="K5" s="67">
        <v>26</v>
      </c>
      <c r="L5" s="67">
        <v>28</v>
      </c>
      <c r="M5" s="67">
        <v>30</v>
      </c>
      <c r="N5" s="67">
        <v>32</v>
      </c>
      <c r="O5" s="67">
        <v>34</v>
      </c>
      <c r="P5" s="67">
        <v>36</v>
      </c>
      <c r="Q5" s="67">
        <v>38</v>
      </c>
      <c r="R5" s="67">
        <v>40</v>
      </c>
      <c r="S5" s="67">
        <v>42</v>
      </c>
      <c r="T5" s="67">
        <v>44</v>
      </c>
      <c r="U5" s="67">
        <v>46</v>
      </c>
      <c r="V5" s="67">
        <v>48</v>
      </c>
      <c r="W5" s="67">
        <v>50</v>
      </c>
      <c r="X5" s="67">
        <v>52</v>
      </c>
      <c r="Y5" s="67">
        <v>54</v>
      </c>
      <c r="Z5" s="67">
        <v>56</v>
      </c>
      <c r="AA5" s="67">
        <v>58</v>
      </c>
      <c r="AB5" s="67">
        <v>60</v>
      </c>
      <c r="AC5" s="67">
        <v>62</v>
      </c>
      <c r="AD5" s="67">
        <v>64</v>
      </c>
      <c r="AE5" s="67">
        <v>66</v>
      </c>
      <c r="AF5" s="67">
        <v>68</v>
      </c>
      <c r="AG5" s="67">
        <v>70</v>
      </c>
      <c r="AH5" s="67">
        <v>72</v>
      </c>
      <c r="AI5" s="67">
        <v>74</v>
      </c>
      <c r="AJ5" s="67">
        <v>76</v>
      </c>
      <c r="AK5" s="67">
        <v>78</v>
      </c>
      <c r="AL5" s="67">
        <v>80</v>
      </c>
      <c r="AM5" s="67">
        <v>82</v>
      </c>
      <c r="AN5" s="67">
        <v>84</v>
      </c>
      <c r="AO5" s="67">
        <v>86</v>
      </c>
      <c r="AP5" s="67">
        <v>88</v>
      </c>
      <c r="AQ5" s="67">
        <v>90</v>
      </c>
      <c r="AR5" s="67">
        <v>92</v>
      </c>
      <c r="AS5" s="67">
        <v>94</v>
      </c>
      <c r="AT5" s="67">
        <v>96</v>
      </c>
      <c r="AU5" s="67">
        <v>98</v>
      </c>
      <c r="AV5" s="67">
        <v>100</v>
      </c>
      <c r="AW5" s="67"/>
      <c r="AX5" s="161" t="s">
        <v>205</v>
      </c>
      <c r="AY5" s="161" t="s">
        <v>205</v>
      </c>
      <c r="AZ5" s="161" t="s">
        <v>205</v>
      </c>
    </row>
    <row r="6" spans="1:52" ht="17.100000000000001" customHeight="1" x14ac:dyDescent="0.15">
      <c r="B6" s="298" t="s">
        <v>92</v>
      </c>
      <c r="C6" s="316"/>
      <c r="D6" s="317"/>
      <c r="E6" s="129">
        <v>2609</v>
      </c>
      <c r="F6" s="130">
        <v>1</v>
      </c>
      <c r="G6" s="130">
        <v>0</v>
      </c>
      <c r="H6" s="130">
        <v>0</v>
      </c>
      <c r="I6" s="130">
        <v>0</v>
      </c>
      <c r="J6" s="130">
        <v>0</v>
      </c>
      <c r="K6" s="130">
        <v>0</v>
      </c>
      <c r="L6" s="130">
        <v>0</v>
      </c>
      <c r="M6" s="130">
        <v>0</v>
      </c>
      <c r="N6" s="130">
        <v>0</v>
      </c>
      <c r="O6" s="130">
        <v>1</v>
      </c>
      <c r="P6" s="130">
        <v>4</v>
      </c>
      <c r="Q6" s="130">
        <v>10</v>
      </c>
      <c r="R6" s="130">
        <v>15</v>
      </c>
      <c r="S6" s="130">
        <v>20</v>
      </c>
      <c r="T6" s="130">
        <v>38</v>
      </c>
      <c r="U6" s="130">
        <v>55</v>
      </c>
      <c r="V6" s="130">
        <v>61</v>
      </c>
      <c r="W6" s="130">
        <v>59</v>
      </c>
      <c r="X6" s="130">
        <v>82</v>
      </c>
      <c r="Y6" s="130">
        <v>78</v>
      </c>
      <c r="Z6" s="130">
        <v>110</v>
      </c>
      <c r="AA6" s="130">
        <v>90</v>
      </c>
      <c r="AB6" s="130">
        <v>91</v>
      </c>
      <c r="AC6" s="130">
        <v>81</v>
      </c>
      <c r="AD6" s="130">
        <v>69</v>
      </c>
      <c r="AE6" s="130">
        <v>80</v>
      </c>
      <c r="AF6" s="130">
        <v>86</v>
      </c>
      <c r="AG6" s="130">
        <v>84</v>
      </c>
      <c r="AH6" s="130">
        <v>74</v>
      </c>
      <c r="AI6" s="130">
        <v>90</v>
      </c>
      <c r="AJ6" s="130">
        <v>54</v>
      </c>
      <c r="AK6" s="130">
        <v>69</v>
      </c>
      <c r="AL6" s="130">
        <v>61</v>
      </c>
      <c r="AM6" s="130">
        <v>58</v>
      </c>
      <c r="AN6" s="130">
        <v>46</v>
      </c>
      <c r="AO6" s="130">
        <v>61</v>
      </c>
      <c r="AP6" s="130">
        <v>74</v>
      </c>
      <c r="AQ6" s="130">
        <v>65</v>
      </c>
      <c r="AR6" s="130">
        <v>71</v>
      </c>
      <c r="AS6" s="130">
        <v>59</v>
      </c>
      <c r="AT6" s="130">
        <v>55</v>
      </c>
      <c r="AU6" s="130">
        <v>46</v>
      </c>
      <c r="AV6" s="130">
        <v>61</v>
      </c>
      <c r="AW6" s="130">
        <v>550</v>
      </c>
      <c r="AX6" s="162">
        <v>74.900000000000006</v>
      </c>
      <c r="AY6" s="163">
        <v>81.2</v>
      </c>
      <c r="AZ6" s="163">
        <v>30.3</v>
      </c>
    </row>
    <row r="7" spans="1:52" ht="17.100000000000001" customHeight="1" x14ac:dyDescent="0.15">
      <c r="A7" s="32"/>
      <c r="B7" s="296" t="s">
        <v>265</v>
      </c>
      <c r="C7" s="320"/>
      <c r="D7" s="321"/>
      <c r="E7" s="129">
        <v>1895</v>
      </c>
      <c r="F7" s="130">
        <v>1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0">
        <v>0</v>
      </c>
      <c r="N7" s="130">
        <v>0</v>
      </c>
      <c r="O7" s="130">
        <v>0</v>
      </c>
      <c r="P7" s="130">
        <v>1</v>
      </c>
      <c r="Q7" s="130">
        <v>0</v>
      </c>
      <c r="R7" s="130">
        <v>1</v>
      </c>
      <c r="S7" s="130">
        <v>1</v>
      </c>
      <c r="T7" s="130">
        <v>10</v>
      </c>
      <c r="U7" s="130">
        <v>11</v>
      </c>
      <c r="V7" s="130">
        <v>23</v>
      </c>
      <c r="W7" s="130">
        <v>24</v>
      </c>
      <c r="X7" s="130">
        <v>29</v>
      </c>
      <c r="Y7" s="130">
        <v>37</v>
      </c>
      <c r="Z7" s="130">
        <v>54</v>
      </c>
      <c r="AA7" s="130">
        <v>43</v>
      </c>
      <c r="AB7" s="130">
        <v>46</v>
      </c>
      <c r="AC7" s="130">
        <v>54</v>
      </c>
      <c r="AD7" s="130">
        <v>49</v>
      </c>
      <c r="AE7" s="130">
        <v>58</v>
      </c>
      <c r="AF7" s="130">
        <v>66</v>
      </c>
      <c r="AG7" s="130">
        <v>63</v>
      </c>
      <c r="AH7" s="130">
        <v>61</v>
      </c>
      <c r="AI7" s="130">
        <v>72</v>
      </c>
      <c r="AJ7" s="130">
        <v>47</v>
      </c>
      <c r="AK7" s="130">
        <v>60</v>
      </c>
      <c r="AL7" s="130">
        <v>51</v>
      </c>
      <c r="AM7" s="130">
        <v>47</v>
      </c>
      <c r="AN7" s="130">
        <v>38</v>
      </c>
      <c r="AO7" s="130">
        <v>54</v>
      </c>
      <c r="AP7" s="130">
        <v>66</v>
      </c>
      <c r="AQ7" s="130">
        <v>61</v>
      </c>
      <c r="AR7" s="130">
        <v>64</v>
      </c>
      <c r="AS7" s="130">
        <v>57</v>
      </c>
      <c r="AT7" s="130">
        <v>50</v>
      </c>
      <c r="AU7" s="130">
        <v>43</v>
      </c>
      <c r="AV7" s="130">
        <v>59</v>
      </c>
      <c r="AW7" s="130">
        <v>494</v>
      </c>
      <c r="AX7" s="162">
        <v>84</v>
      </c>
      <c r="AY7" s="163">
        <v>88.2</v>
      </c>
      <c r="AZ7" s="163">
        <v>30.3</v>
      </c>
    </row>
    <row r="8" spans="1:52" ht="17.100000000000001" customHeight="1" x14ac:dyDescent="0.15">
      <c r="B8" s="225"/>
      <c r="C8" s="296" t="s">
        <v>266</v>
      </c>
      <c r="D8" s="321"/>
      <c r="E8" s="164">
        <v>1227</v>
      </c>
      <c r="F8" s="164">
        <v>1</v>
      </c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1</v>
      </c>
      <c r="Q8" s="164">
        <v>0</v>
      </c>
      <c r="R8" s="164">
        <v>0</v>
      </c>
      <c r="S8" s="164">
        <v>1</v>
      </c>
      <c r="T8" s="164">
        <v>7</v>
      </c>
      <c r="U8" s="164">
        <v>6</v>
      </c>
      <c r="V8" s="164">
        <v>9</v>
      </c>
      <c r="W8" s="164">
        <v>15</v>
      </c>
      <c r="X8" s="164">
        <v>15</v>
      </c>
      <c r="Y8" s="164">
        <v>22</v>
      </c>
      <c r="Z8" s="164">
        <v>32</v>
      </c>
      <c r="AA8" s="164">
        <v>23</v>
      </c>
      <c r="AB8" s="164">
        <v>24</v>
      </c>
      <c r="AC8" s="164">
        <v>32</v>
      </c>
      <c r="AD8" s="164">
        <v>12</v>
      </c>
      <c r="AE8" s="164">
        <v>29</v>
      </c>
      <c r="AF8" s="164">
        <v>31</v>
      </c>
      <c r="AG8" s="164">
        <v>37</v>
      </c>
      <c r="AH8" s="164">
        <v>39</v>
      </c>
      <c r="AI8" s="164">
        <v>43</v>
      </c>
      <c r="AJ8" s="164">
        <v>24</v>
      </c>
      <c r="AK8" s="164">
        <v>42</v>
      </c>
      <c r="AL8" s="164">
        <v>38</v>
      </c>
      <c r="AM8" s="164">
        <v>34</v>
      </c>
      <c r="AN8" s="164">
        <v>30</v>
      </c>
      <c r="AO8" s="164">
        <v>38</v>
      </c>
      <c r="AP8" s="164">
        <v>47</v>
      </c>
      <c r="AQ8" s="164">
        <v>43</v>
      </c>
      <c r="AR8" s="164">
        <v>44</v>
      </c>
      <c r="AS8" s="164">
        <v>33</v>
      </c>
      <c r="AT8" s="164">
        <v>31</v>
      </c>
      <c r="AU8" s="164">
        <v>29</v>
      </c>
      <c r="AV8" s="164">
        <v>44</v>
      </c>
      <c r="AW8" s="164">
        <v>371</v>
      </c>
      <c r="AX8" s="165">
        <v>87.1</v>
      </c>
      <c r="AY8" s="166">
        <v>93</v>
      </c>
      <c r="AZ8" s="166">
        <v>33.299999999999997</v>
      </c>
    </row>
    <row r="9" spans="1:52" ht="17.100000000000001" customHeight="1" x14ac:dyDescent="0.15">
      <c r="B9" s="225"/>
      <c r="C9" s="225"/>
      <c r="D9" s="52" t="s">
        <v>335</v>
      </c>
      <c r="E9" s="164">
        <v>309</v>
      </c>
      <c r="F9" s="164">
        <v>1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  <c r="T9" s="164">
        <v>0</v>
      </c>
      <c r="U9" s="164">
        <v>1</v>
      </c>
      <c r="V9" s="164">
        <v>0</v>
      </c>
      <c r="W9" s="164">
        <v>0</v>
      </c>
      <c r="X9" s="164">
        <v>0</v>
      </c>
      <c r="Y9" s="164">
        <v>0</v>
      </c>
      <c r="Z9" s="164">
        <v>0</v>
      </c>
      <c r="AA9" s="164">
        <v>0</v>
      </c>
      <c r="AB9" s="164">
        <v>0</v>
      </c>
      <c r="AC9" s="164">
        <v>0</v>
      </c>
      <c r="AD9" s="164">
        <v>0</v>
      </c>
      <c r="AE9" s="164">
        <v>0</v>
      </c>
      <c r="AF9" s="164">
        <v>0</v>
      </c>
      <c r="AG9" s="164">
        <v>1</v>
      </c>
      <c r="AH9" s="164">
        <v>1</v>
      </c>
      <c r="AI9" s="164">
        <v>0</v>
      </c>
      <c r="AJ9" s="164">
        <v>1</v>
      </c>
      <c r="AK9" s="164">
        <v>7</v>
      </c>
      <c r="AL9" s="164">
        <v>10</v>
      </c>
      <c r="AM9" s="164">
        <v>9</v>
      </c>
      <c r="AN9" s="164">
        <v>7</v>
      </c>
      <c r="AO9" s="164">
        <v>14</v>
      </c>
      <c r="AP9" s="164">
        <v>20</v>
      </c>
      <c r="AQ9" s="164">
        <v>18</v>
      </c>
      <c r="AR9" s="164">
        <v>13</v>
      </c>
      <c r="AS9" s="164">
        <v>15</v>
      </c>
      <c r="AT9" s="164">
        <v>7</v>
      </c>
      <c r="AU9" s="164">
        <v>6</v>
      </c>
      <c r="AV9" s="164">
        <v>6</v>
      </c>
      <c r="AW9" s="164">
        <v>172</v>
      </c>
      <c r="AX9" s="165">
        <v>110.1</v>
      </c>
      <c r="AY9" s="166">
        <v>122.3</v>
      </c>
      <c r="AZ9" s="166">
        <v>40.700000000000003</v>
      </c>
    </row>
    <row r="10" spans="1:52" ht="17.100000000000001" customHeight="1" x14ac:dyDescent="0.15">
      <c r="A10" s="32"/>
      <c r="B10" s="225"/>
      <c r="C10" s="225"/>
      <c r="D10" s="52" t="s">
        <v>336</v>
      </c>
      <c r="E10" s="164">
        <v>311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  <c r="P10" s="164">
        <v>0</v>
      </c>
      <c r="Q10" s="164">
        <v>0</v>
      </c>
      <c r="R10" s="164">
        <v>0</v>
      </c>
      <c r="S10" s="164">
        <v>0</v>
      </c>
      <c r="T10" s="164">
        <v>0</v>
      </c>
      <c r="U10" s="164">
        <v>0</v>
      </c>
      <c r="V10" s="164">
        <v>0</v>
      </c>
      <c r="W10" s="164">
        <v>0</v>
      </c>
      <c r="X10" s="164">
        <v>1</v>
      </c>
      <c r="Y10" s="164">
        <v>3</v>
      </c>
      <c r="Z10" s="164">
        <v>8</v>
      </c>
      <c r="AA10" s="164">
        <v>4</v>
      </c>
      <c r="AB10" s="164">
        <v>1</v>
      </c>
      <c r="AC10" s="164">
        <v>5</v>
      </c>
      <c r="AD10" s="164">
        <v>1</v>
      </c>
      <c r="AE10" s="164">
        <v>6</v>
      </c>
      <c r="AF10" s="164">
        <v>4</v>
      </c>
      <c r="AG10" s="164">
        <v>4</v>
      </c>
      <c r="AH10" s="164">
        <v>10</v>
      </c>
      <c r="AI10" s="164">
        <v>13</v>
      </c>
      <c r="AJ10" s="164">
        <v>7</v>
      </c>
      <c r="AK10" s="164">
        <v>13</v>
      </c>
      <c r="AL10" s="164">
        <v>14</v>
      </c>
      <c r="AM10" s="164">
        <v>6</v>
      </c>
      <c r="AN10" s="164">
        <v>14</v>
      </c>
      <c r="AO10" s="164">
        <v>12</v>
      </c>
      <c r="AP10" s="164">
        <v>17</v>
      </c>
      <c r="AQ10" s="164">
        <v>8</v>
      </c>
      <c r="AR10" s="164">
        <v>7</v>
      </c>
      <c r="AS10" s="164">
        <v>5</v>
      </c>
      <c r="AT10" s="164">
        <v>10</v>
      </c>
      <c r="AU10" s="164">
        <v>10</v>
      </c>
      <c r="AV10" s="164">
        <v>13</v>
      </c>
      <c r="AW10" s="164">
        <v>115</v>
      </c>
      <c r="AX10" s="165">
        <v>91.5</v>
      </c>
      <c r="AY10" s="166">
        <v>94.6</v>
      </c>
      <c r="AZ10" s="166">
        <v>24.2</v>
      </c>
    </row>
    <row r="11" spans="1:52" ht="17.100000000000001" customHeight="1" x14ac:dyDescent="0.15">
      <c r="B11" s="225"/>
      <c r="C11" s="225"/>
      <c r="D11" s="52" t="s">
        <v>337</v>
      </c>
      <c r="E11" s="164">
        <v>214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164">
        <v>2</v>
      </c>
      <c r="U11" s="164">
        <v>2</v>
      </c>
      <c r="V11" s="164">
        <v>3</v>
      </c>
      <c r="W11" s="164">
        <v>2</v>
      </c>
      <c r="X11" s="164">
        <v>1</v>
      </c>
      <c r="Y11" s="164">
        <v>5</v>
      </c>
      <c r="Z11" s="164">
        <v>4</v>
      </c>
      <c r="AA11" s="164">
        <v>2</v>
      </c>
      <c r="AB11" s="164">
        <v>2</v>
      </c>
      <c r="AC11" s="164">
        <v>6</v>
      </c>
      <c r="AD11" s="164">
        <v>3</v>
      </c>
      <c r="AE11" s="164">
        <v>8</v>
      </c>
      <c r="AF11" s="164">
        <v>3</v>
      </c>
      <c r="AG11" s="164">
        <v>12</v>
      </c>
      <c r="AH11" s="164">
        <v>7</v>
      </c>
      <c r="AI11" s="164">
        <v>14</v>
      </c>
      <c r="AJ11" s="164">
        <v>5</v>
      </c>
      <c r="AK11" s="164">
        <v>9</v>
      </c>
      <c r="AL11" s="164">
        <v>8</v>
      </c>
      <c r="AM11" s="164">
        <v>8</v>
      </c>
      <c r="AN11" s="164">
        <v>2</v>
      </c>
      <c r="AO11" s="164">
        <v>6</v>
      </c>
      <c r="AP11" s="164">
        <v>4</v>
      </c>
      <c r="AQ11" s="164">
        <v>10</v>
      </c>
      <c r="AR11" s="164">
        <v>9</v>
      </c>
      <c r="AS11" s="164">
        <v>6</v>
      </c>
      <c r="AT11" s="164">
        <v>8</v>
      </c>
      <c r="AU11" s="164">
        <v>6</v>
      </c>
      <c r="AV11" s="164">
        <v>9</v>
      </c>
      <c r="AW11" s="164">
        <v>48</v>
      </c>
      <c r="AX11" s="165">
        <v>82.5</v>
      </c>
      <c r="AY11" s="166">
        <v>85.1</v>
      </c>
      <c r="AZ11" s="166">
        <v>21.6</v>
      </c>
    </row>
    <row r="12" spans="1:52" ht="17.100000000000001" customHeight="1" x14ac:dyDescent="0.15">
      <c r="B12" s="225"/>
      <c r="C12" s="225"/>
      <c r="D12" s="52" t="s">
        <v>338</v>
      </c>
      <c r="E12" s="164">
        <v>171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1</v>
      </c>
      <c r="Q12" s="164">
        <v>0</v>
      </c>
      <c r="R12" s="164">
        <v>0</v>
      </c>
      <c r="S12" s="164">
        <v>0</v>
      </c>
      <c r="T12" s="164">
        <v>0</v>
      </c>
      <c r="U12" s="164">
        <v>1</v>
      </c>
      <c r="V12" s="164">
        <v>2</v>
      </c>
      <c r="W12" s="164">
        <v>1</v>
      </c>
      <c r="X12" s="164">
        <v>7</v>
      </c>
      <c r="Y12" s="164">
        <v>5</v>
      </c>
      <c r="Z12" s="164">
        <v>4</v>
      </c>
      <c r="AA12" s="164">
        <v>2</v>
      </c>
      <c r="AB12" s="164">
        <v>4</v>
      </c>
      <c r="AC12" s="164">
        <v>5</v>
      </c>
      <c r="AD12" s="164">
        <v>5</v>
      </c>
      <c r="AE12" s="164">
        <v>9</v>
      </c>
      <c r="AF12" s="164">
        <v>11</v>
      </c>
      <c r="AG12" s="164">
        <v>4</v>
      </c>
      <c r="AH12" s="164">
        <v>10</v>
      </c>
      <c r="AI12" s="164">
        <v>9</v>
      </c>
      <c r="AJ12" s="164">
        <v>9</v>
      </c>
      <c r="AK12" s="164">
        <v>5</v>
      </c>
      <c r="AL12" s="164">
        <v>6</v>
      </c>
      <c r="AM12" s="164">
        <v>10</v>
      </c>
      <c r="AN12" s="164">
        <v>6</v>
      </c>
      <c r="AO12" s="164">
        <v>5</v>
      </c>
      <c r="AP12" s="164">
        <v>3</v>
      </c>
      <c r="AQ12" s="164">
        <v>5</v>
      </c>
      <c r="AR12" s="164">
        <v>12</v>
      </c>
      <c r="AS12" s="164">
        <v>3</v>
      </c>
      <c r="AT12" s="164">
        <v>4</v>
      </c>
      <c r="AU12" s="164">
        <v>4</v>
      </c>
      <c r="AV12" s="164">
        <v>8</v>
      </c>
      <c r="AW12" s="164">
        <v>11</v>
      </c>
      <c r="AX12" s="165">
        <v>75.2</v>
      </c>
      <c r="AY12" s="166">
        <v>76.8</v>
      </c>
      <c r="AZ12" s="166">
        <v>16.8</v>
      </c>
    </row>
    <row r="13" spans="1:52" ht="17.100000000000001" customHeight="1" x14ac:dyDescent="0.15">
      <c r="B13" s="225"/>
      <c r="C13" s="225"/>
      <c r="D13" s="52" t="s">
        <v>339</v>
      </c>
      <c r="E13" s="164">
        <v>169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1</v>
      </c>
      <c r="T13" s="164">
        <v>3</v>
      </c>
      <c r="U13" s="164">
        <v>1</v>
      </c>
      <c r="V13" s="164">
        <v>1</v>
      </c>
      <c r="W13" s="164">
        <v>5</v>
      </c>
      <c r="X13" s="164">
        <v>4</v>
      </c>
      <c r="Y13" s="164">
        <v>7</v>
      </c>
      <c r="Z13" s="164">
        <v>10</v>
      </c>
      <c r="AA13" s="164">
        <v>13</v>
      </c>
      <c r="AB13" s="164">
        <v>15</v>
      </c>
      <c r="AC13" s="164">
        <v>10</v>
      </c>
      <c r="AD13" s="164">
        <v>2</v>
      </c>
      <c r="AE13" s="164">
        <v>3</v>
      </c>
      <c r="AF13" s="164">
        <v>8</v>
      </c>
      <c r="AG13" s="164">
        <v>12</v>
      </c>
      <c r="AH13" s="164">
        <v>8</v>
      </c>
      <c r="AI13" s="164">
        <v>3</v>
      </c>
      <c r="AJ13" s="164">
        <v>2</v>
      </c>
      <c r="AK13" s="164">
        <v>8</v>
      </c>
      <c r="AL13" s="164">
        <v>0</v>
      </c>
      <c r="AM13" s="164">
        <v>1</v>
      </c>
      <c r="AN13" s="164">
        <v>1</v>
      </c>
      <c r="AO13" s="164">
        <v>1</v>
      </c>
      <c r="AP13" s="164">
        <v>3</v>
      </c>
      <c r="AQ13" s="164">
        <v>2</v>
      </c>
      <c r="AR13" s="164">
        <v>3</v>
      </c>
      <c r="AS13" s="164">
        <v>4</v>
      </c>
      <c r="AT13" s="164">
        <v>2</v>
      </c>
      <c r="AU13" s="164">
        <v>3</v>
      </c>
      <c r="AV13" s="164">
        <v>8</v>
      </c>
      <c r="AW13" s="164">
        <v>25</v>
      </c>
      <c r="AX13" s="165">
        <v>68.400000000000006</v>
      </c>
      <c r="AY13" s="166">
        <v>73.3</v>
      </c>
      <c r="AZ13" s="166">
        <v>19.899999999999999</v>
      </c>
    </row>
    <row r="14" spans="1:52" ht="17.100000000000001" customHeight="1" x14ac:dyDescent="0.15">
      <c r="B14" s="225"/>
      <c r="C14" s="225"/>
      <c r="D14" s="52" t="s">
        <v>340</v>
      </c>
      <c r="E14" s="164">
        <v>38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64">
        <v>1</v>
      </c>
      <c r="U14" s="164">
        <v>1</v>
      </c>
      <c r="V14" s="164">
        <v>3</v>
      </c>
      <c r="W14" s="164">
        <v>6</v>
      </c>
      <c r="X14" s="164">
        <v>2</v>
      </c>
      <c r="Y14" s="164">
        <v>2</v>
      </c>
      <c r="Z14" s="164">
        <v>6</v>
      </c>
      <c r="AA14" s="164">
        <v>1</v>
      </c>
      <c r="AB14" s="164">
        <v>2</v>
      </c>
      <c r="AC14" s="164">
        <v>4</v>
      </c>
      <c r="AD14" s="164">
        <v>0</v>
      </c>
      <c r="AE14" s="164">
        <v>1</v>
      </c>
      <c r="AF14" s="164">
        <v>2</v>
      </c>
      <c r="AG14" s="164">
        <v>2</v>
      </c>
      <c r="AH14" s="164">
        <v>2</v>
      </c>
      <c r="AI14" s="164">
        <v>3</v>
      </c>
      <c r="AJ14" s="164">
        <v>0</v>
      </c>
      <c r="AK14" s="164">
        <v>0</v>
      </c>
      <c r="AL14" s="164">
        <v>0</v>
      </c>
      <c r="AM14" s="164">
        <v>0</v>
      </c>
      <c r="AN14" s="164">
        <v>0</v>
      </c>
      <c r="AO14" s="164">
        <v>0</v>
      </c>
      <c r="AP14" s="164">
        <v>0</v>
      </c>
      <c r="AQ14" s="164">
        <v>0</v>
      </c>
      <c r="AR14" s="164">
        <v>0</v>
      </c>
      <c r="AS14" s="164">
        <v>0</v>
      </c>
      <c r="AT14" s="164">
        <v>0</v>
      </c>
      <c r="AU14" s="164">
        <v>0</v>
      </c>
      <c r="AV14" s="164">
        <v>0</v>
      </c>
      <c r="AW14" s="164">
        <v>0</v>
      </c>
      <c r="AX14" s="165">
        <v>55.4</v>
      </c>
      <c r="AY14" s="166">
        <v>57.3</v>
      </c>
      <c r="AZ14" s="166">
        <v>8.6999999999999993</v>
      </c>
    </row>
    <row r="15" spans="1:52" ht="17.100000000000001" customHeight="1" x14ac:dyDescent="0.15">
      <c r="B15" s="225"/>
      <c r="C15" s="319"/>
      <c r="D15" s="52" t="s">
        <v>341</v>
      </c>
      <c r="E15" s="164">
        <v>15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164">
        <v>1</v>
      </c>
      <c r="U15" s="164">
        <v>0</v>
      </c>
      <c r="V15" s="164">
        <v>0</v>
      </c>
      <c r="W15" s="164">
        <v>1</v>
      </c>
      <c r="X15" s="164">
        <v>0</v>
      </c>
      <c r="Y15" s="164">
        <v>0</v>
      </c>
      <c r="Z15" s="164">
        <v>0</v>
      </c>
      <c r="AA15" s="164">
        <v>1</v>
      </c>
      <c r="AB15" s="164">
        <v>0</v>
      </c>
      <c r="AC15" s="164">
        <v>2</v>
      </c>
      <c r="AD15" s="164">
        <v>1</v>
      </c>
      <c r="AE15" s="164">
        <v>2</v>
      </c>
      <c r="AF15" s="164">
        <v>3</v>
      </c>
      <c r="AG15" s="164">
        <v>2</v>
      </c>
      <c r="AH15" s="164">
        <v>1</v>
      </c>
      <c r="AI15" s="164">
        <v>1</v>
      </c>
      <c r="AJ15" s="164">
        <v>0</v>
      </c>
      <c r="AK15" s="164">
        <v>0</v>
      </c>
      <c r="AL15" s="164">
        <v>0</v>
      </c>
      <c r="AM15" s="164">
        <v>0</v>
      </c>
      <c r="AN15" s="164">
        <v>0</v>
      </c>
      <c r="AO15" s="164">
        <v>0</v>
      </c>
      <c r="AP15" s="164">
        <v>0</v>
      </c>
      <c r="AQ15" s="164">
        <v>0</v>
      </c>
      <c r="AR15" s="164">
        <v>0</v>
      </c>
      <c r="AS15" s="164">
        <v>0</v>
      </c>
      <c r="AT15" s="164">
        <v>0</v>
      </c>
      <c r="AU15" s="164">
        <v>0</v>
      </c>
      <c r="AV15" s="164">
        <v>0</v>
      </c>
      <c r="AW15" s="164">
        <v>0</v>
      </c>
      <c r="AX15" s="165">
        <v>64.7</v>
      </c>
      <c r="AY15" s="166">
        <v>62.9</v>
      </c>
      <c r="AZ15" s="166">
        <v>7.9</v>
      </c>
    </row>
    <row r="16" spans="1:52" ht="17.100000000000001" customHeight="1" x14ac:dyDescent="0.15">
      <c r="B16" s="225"/>
      <c r="C16" s="295" t="s">
        <v>274</v>
      </c>
      <c r="D16" s="317"/>
      <c r="E16" s="164">
        <v>496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>
        <v>0</v>
      </c>
      <c r="S16" s="164">
        <v>0</v>
      </c>
      <c r="T16" s="164">
        <v>2</v>
      </c>
      <c r="U16" s="164">
        <v>2</v>
      </c>
      <c r="V16" s="164">
        <v>9</v>
      </c>
      <c r="W16" s="164">
        <v>3</v>
      </c>
      <c r="X16" s="164">
        <v>10</v>
      </c>
      <c r="Y16" s="164">
        <v>11</v>
      </c>
      <c r="Z16" s="164">
        <v>14</v>
      </c>
      <c r="AA16" s="164">
        <v>17</v>
      </c>
      <c r="AB16" s="164">
        <v>18</v>
      </c>
      <c r="AC16" s="164">
        <v>15</v>
      </c>
      <c r="AD16" s="164">
        <v>29</v>
      </c>
      <c r="AE16" s="164">
        <v>23</v>
      </c>
      <c r="AF16" s="164">
        <v>29</v>
      </c>
      <c r="AG16" s="164">
        <v>20</v>
      </c>
      <c r="AH16" s="164">
        <v>16</v>
      </c>
      <c r="AI16" s="164">
        <v>19</v>
      </c>
      <c r="AJ16" s="164">
        <v>17</v>
      </c>
      <c r="AK16" s="164">
        <v>8</v>
      </c>
      <c r="AL16" s="164">
        <v>7</v>
      </c>
      <c r="AM16" s="164">
        <v>7</v>
      </c>
      <c r="AN16" s="164">
        <v>5</v>
      </c>
      <c r="AO16" s="164">
        <v>11</v>
      </c>
      <c r="AP16" s="164">
        <v>11</v>
      </c>
      <c r="AQ16" s="164">
        <v>10</v>
      </c>
      <c r="AR16" s="164">
        <v>11</v>
      </c>
      <c r="AS16" s="164">
        <v>19</v>
      </c>
      <c r="AT16" s="164">
        <v>15</v>
      </c>
      <c r="AU16" s="164">
        <v>11</v>
      </c>
      <c r="AV16" s="164">
        <v>12</v>
      </c>
      <c r="AW16" s="164">
        <v>115</v>
      </c>
      <c r="AX16" s="165">
        <v>75.5</v>
      </c>
      <c r="AY16" s="166">
        <v>81.3</v>
      </c>
      <c r="AZ16" s="166">
        <v>22.2</v>
      </c>
    </row>
    <row r="17" spans="2:52" ht="17.100000000000001" customHeight="1" x14ac:dyDescent="0.15">
      <c r="B17" s="225"/>
      <c r="C17" s="225"/>
      <c r="D17" s="52" t="s">
        <v>335</v>
      </c>
      <c r="E17" s="164">
        <v>280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  <c r="P17" s="164">
        <v>0</v>
      </c>
      <c r="Q17" s="164">
        <v>0</v>
      </c>
      <c r="R17" s="164">
        <v>0</v>
      </c>
      <c r="S17" s="164">
        <v>0</v>
      </c>
      <c r="T17" s="164">
        <v>0</v>
      </c>
      <c r="U17" s="164">
        <v>0</v>
      </c>
      <c r="V17" s="164">
        <v>0</v>
      </c>
      <c r="W17" s="164">
        <v>1</v>
      </c>
      <c r="X17" s="164">
        <v>2</v>
      </c>
      <c r="Y17" s="164">
        <v>2</v>
      </c>
      <c r="Z17" s="164">
        <v>2</v>
      </c>
      <c r="AA17" s="164">
        <v>4</v>
      </c>
      <c r="AB17" s="164">
        <v>5</v>
      </c>
      <c r="AC17" s="164">
        <v>6</v>
      </c>
      <c r="AD17" s="164">
        <v>15</v>
      </c>
      <c r="AE17" s="164">
        <v>17</v>
      </c>
      <c r="AF17" s="164">
        <v>15</v>
      </c>
      <c r="AG17" s="164">
        <v>10</v>
      </c>
      <c r="AH17" s="164">
        <v>7</v>
      </c>
      <c r="AI17" s="164">
        <v>10</v>
      </c>
      <c r="AJ17" s="164">
        <v>9</v>
      </c>
      <c r="AK17" s="164">
        <v>7</v>
      </c>
      <c r="AL17" s="164">
        <v>2</v>
      </c>
      <c r="AM17" s="164">
        <v>3</v>
      </c>
      <c r="AN17" s="164">
        <v>1</v>
      </c>
      <c r="AO17" s="164">
        <v>8</v>
      </c>
      <c r="AP17" s="164">
        <v>5</v>
      </c>
      <c r="AQ17" s="164">
        <v>7</v>
      </c>
      <c r="AR17" s="164">
        <v>8</v>
      </c>
      <c r="AS17" s="164">
        <v>13</v>
      </c>
      <c r="AT17" s="164">
        <v>8</v>
      </c>
      <c r="AU17" s="164">
        <v>11</v>
      </c>
      <c r="AV17" s="164">
        <v>12</v>
      </c>
      <c r="AW17" s="164">
        <v>90</v>
      </c>
      <c r="AX17" s="165">
        <v>90.7</v>
      </c>
      <c r="AY17" s="166">
        <v>88.3</v>
      </c>
      <c r="AZ17" s="166">
        <v>21.2</v>
      </c>
    </row>
    <row r="18" spans="2:52" ht="17.100000000000001" customHeight="1" x14ac:dyDescent="0.15">
      <c r="B18" s="225"/>
      <c r="C18" s="225"/>
      <c r="D18" s="52" t="s">
        <v>336</v>
      </c>
      <c r="E18" s="164">
        <v>72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164">
        <v>0</v>
      </c>
      <c r="U18" s="164">
        <v>0</v>
      </c>
      <c r="V18" s="164">
        <v>4</v>
      </c>
      <c r="W18" s="164">
        <v>1</v>
      </c>
      <c r="X18" s="164">
        <v>3</v>
      </c>
      <c r="Y18" s="164">
        <v>4</v>
      </c>
      <c r="Z18" s="164">
        <v>4</v>
      </c>
      <c r="AA18" s="164">
        <v>6</v>
      </c>
      <c r="AB18" s="164">
        <v>4</v>
      </c>
      <c r="AC18" s="164">
        <v>3</v>
      </c>
      <c r="AD18" s="164">
        <v>4</v>
      </c>
      <c r="AE18" s="164">
        <v>2</v>
      </c>
      <c r="AF18" s="164">
        <v>5</v>
      </c>
      <c r="AG18" s="164">
        <v>3</v>
      </c>
      <c r="AH18" s="164">
        <v>5</v>
      </c>
      <c r="AI18" s="164">
        <v>5</v>
      </c>
      <c r="AJ18" s="164">
        <v>6</v>
      </c>
      <c r="AK18" s="164">
        <v>0</v>
      </c>
      <c r="AL18" s="164">
        <v>1</v>
      </c>
      <c r="AM18" s="164">
        <v>1</v>
      </c>
      <c r="AN18" s="164">
        <v>4</v>
      </c>
      <c r="AO18" s="164">
        <v>1</v>
      </c>
      <c r="AP18" s="164">
        <v>1</v>
      </c>
      <c r="AQ18" s="164">
        <v>1</v>
      </c>
      <c r="AR18" s="164">
        <v>1</v>
      </c>
      <c r="AS18" s="164">
        <v>0</v>
      </c>
      <c r="AT18" s="164">
        <v>2</v>
      </c>
      <c r="AU18" s="164">
        <v>0</v>
      </c>
      <c r="AV18" s="164">
        <v>0</v>
      </c>
      <c r="AW18" s="164">
        <v>1</v>
      </c>
      <c r="AX18" s="165">
        <v>66.099999999999994</v>
      </c>
      <c r="AY18" s="166">
        <v>66.900000000000006</v>
      </c>
      <c r="AZ18" s="166">
        <v>13</v>
      </c>
    </row>
    <row r="19" spans="2:52" ht="17.100000000000001" customHeight="1" x14ac:dyDescent="0.15">
      <c r="B19" s="225"/>
      <c r="C19" s="225"/>
      <c r="D19" s="52" t="s">
        <v>337</v>
      </c>
      <c r="E19" s="164">
        <v>55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  <c r="Q19" s="164">
        <v>0</v>
      </c>
      <c r="R19" s="164">
        <v>0</v>
      </c>
      <c r="S19" s="164">
        <v>0</v>
      </c>
      <c r="T19" s="164">
        <v>1</v>
      </c>
      <c r="U19" s="164">
        <v>0</v>
      </c>
      <c r="V19" s="164">
        <v>0</v>
      </c>
      <c r="W19" s="164">
        <v>0</v>
      </c>
      <c r="X19" s="164">
        <v>2</v>
      </c>
      <c r="Y19" s="164">
        <v>1</v>
      </c>
      <c r="Z19" s="164">
        <v>2</v>
      </c>
      <c r="AA19" s="164">
        <v>0</v>
      </c>
      <c r="AB19" s="164">
        <v>5</v>
      </c>
      <c r="AC19" s="164">
        <v>1</v>
      </c>
      <c r="AD19" s="164">
        <v>1</v>
      </c>
      <c r="AE19" s="164">
        <v>0</v>
      </c>
      <c r="AF19" s="164">
        <v>1</v>
      </c>
      <c r="AG19" s="164">
        <v>2</v>
      </c>
      <c r="AH19" s="164">
        <v>2</v>
      </c>
      <c r="AI19" s="164">
        <v>4</v>
      </c>
      <c r="AJ19" s="164">
        <v>1</v>
      </c>
      <c r="AK19" s="164">
        <v>0</v>
      </c>
      <c r="AL19" s="164">
        <v>3</v>
      </c>
      <c r="AM19" s="164">
        <v>3</v>
      </c>
      <c r="AN19" s="164">
        <v>0</v>
      </c>
      <c r="AO19" s="164">
        <v>2</v>
      </c>
      <c r="AP19" s="164">
        <v>2</v>
      </c>
      <c r="AQ19" s="164">
        <v>2</v>
      </c>
      <c r="AR19" s="164">
        <v>1</v>
      </c>
      <c r="AS19" s="164">
        <v>5</v>
      </c>
      <c r="AT19" s="164">
        <v>1</v>
      </c>
      <c r="AU19" s="164">
        <v>0</v>
      </c>
      <c r="AV19" s="164">
        <v>0</v>
      </c>
      <c r="AW19" s="164">
        <v>13</v>
      </c>
      <c r="AX19" s="165">
        <v>80.3</v>
      </c>
      <c r="AY19" s="166">
        <v>82.3</v>
      </c>
      <c r="AZ19" s="166">
        <v>20.2</v>
      </c>
    </row>
    <row r="20" spans="2:52" ht="17.100000000000001" customHeight="1" x14ac:dyDescent="0.15">
      <c r="B20" s="225"/>
      <c r="C20" s="225"/>
      <c r="D20" s="52" t="s">
        <v>338</v>
      </c>
      <c r="E20" s="164">
        <v>31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  <c r="P20" s="164">
        <v>0</v>
      </c>
      <c r="Q20" s="164">
        <v>0</v>
      </c>
      <c r="R20" s="164">
        <v>0</v>
      </c>
      <c r="S20" s="164">
        <v>0</v>
      </c>
      <c r="T20" s="164">
        <v>0</v>
      </c>
      <c r="U20" s="164">
        <v>0</v>
      </c>
      <c r="V20" s="164">
        <v>0</v>
      </c>
      <c r="W20" s="164">
        <v>0</v>
      </c>
      <c r="X20" s="164">
        <v>3</v>
      </c>
      <c r="Y20" s="164">
        <v>1</v>
      </c>
      <c r="Z20" s="164">
        <v>1</v>
      </c>
      <c r="AA20" s="164">
        <v>3</v>
      </c>
      <c r="AB20" s="164">
        <v>2</v>
      </c>
      <c r="AC20" s="164">
        <v>1</v>
      </c>
      <c r="AD20" s="164">
        <v>4</v>
      </c>
      <c r="AE20" s="164">
        <v>2</v>
      </c>
      <c r="AF20" s="164">
        <v>5</v>
      </c>
      <c r="AG20" s="164">
        <v>3</v>
      </c>
      <c r="AH20" s="164">
        <v>1</v>
      </c>
      <c r="AI20" s="164">
        <v>0</v>
      </c>
      <c r="AJ20" s="164">
        <v>0</v>
      </c>
      <c r="AK20" s="164">
        <v>0</v>
      </c>
      <c r="AL20" s="164">
        <v>0</v>
      </c>
      <c r="AM20" s="164">
        <v>0</v>
      </c>
      <c r="AN20" s="164">
        <v>0</v>
      </c>
      <c r="AO20" s="164">
        <v>0</v>
      </c>
      <c r="AP20" s="164">
        <v>3</v>
      </c>
      <c r="AQ20" s="164">
        <v>0</v>
      </c>
      <c r="AR20" s="164">
        <v>1</v>
      </c>
      <c r="AS20" s="164">
        <v>0</v>
      </c>
      <c r="AT20" s="164">
        <v>1</v>
      </c>
      <c r="AU20" s="164">
        <v>0</v>
      </c>
      <c r="AV20" s="164">
        <v>0</v>
      </c>
      <c r="AW20" s="164">
        <v>0</v>
      </c>
      <c r="AX20" s="165">
        <v>64.2</v>
      </c>
      <c r="AY20" s="166">
        <v>66.3</v>
      </c>
      <c r="AZ20" s="166">
        <v>11.6</v>
      </c>
    </row>
    <row r="21" spans="2:52" ht="17.100000000000001" customHeight="1" x14ac:dyDescent="0.15">
      <c r="B21" s="225"/>
      <c r="C21" s="319"/>
      <c r="D21" s="52" t="s">
        <v>339</v>
      </c>
      <c r="E21" s="164">
        <v>58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1</v>
      </c>
      <c r="U21" s="164">
        <v>2</v>
      </c>
      <c r="V21" s="164">
        <v>5</v>
      </c>
      <c r="W21" s="164">
        <v>1</v>
      </c>
      <c r="X21" s="164">
        <v>0</v>
      </c>
      <c r="Y21" s="164">
        <v>3</v>
      </c>
      <c r="Z21" s="164">
        <v>5</v>
      </c>
      <c r="AA21" s="164">
        <v>4</v>
      </c>
      <c r="AB21" s="164">
        <v>2</v>
      </c>
      <c r="AC21" s="164">
        <v>4</v>
      </c>
      <c r="AD21" s="164">
        <v>5</v>
      </c>
      <c r="AE21" s="164">
        <v>2</v>
      </c>
      <c r="AF21" s="164">
        <v>3</v>
      </c>
      <c r="AG21" s="164">
        <v>2</v>
      </c>
      <c r="AH21" s="164">
        <v>1</v>
      </c>
      <c r="AI21" s="164">
        <v>0</v>
      </c>
      <c r="AJ21" s="164">
        <v>1</v>
      </c>
      <c r="AK21" s="164">
        <v>1</v>
      </c>
      <c r="AL21" s="164">
        <v>1</v>
      </c>
      <c r="AM21" s="164">
        <v>0</v>
      </c>
      <c r="AN21" s="164">
        <v>0</v>
      </c>
      <c r="AO21" s="164">
        <v>0</v>
      </c>
      <c r="AP21" s="164">
        <v>0</v>
      </c>
      <c r="AQ21" s="164">
        <v>0</v>
      </c>
      <c r="AR21" s="164">
        <v>0</v>
      </c>
      <c r="AS21" s="164">
        <v>1</v>
      </c>
      <c r="AT21" s="164">
        <v>3</v>
      </c>
      <c r="AU21" s="164">
        <v>0</v>
      </c>
      <c r="AV21" s="164">
        <v>0</v>
      </c>
      <c r="AW21" s="164">
        <v>11</v>
      </c>
      <c r="AX21" s="165">
        <v>62.9</v>
      </c>
      <c r="AY21" s="166">
        <v>72.5</v>
      </c>
      <c r="AZ21" s="166">
        <v>26.1</v>
      </c>
    </row>
    <row r="22" spans="2:52" ht="17.100000000000001" customHeight="1" x14ac:dyDescent="0.15">
      <c r="B22" s="225"/>
      <c r="C22" s="295" t="s">
        <v>275</v>
      </c>
      <c r="D22" s="317"/>
      <c r="E22" s="164">
        <v>172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64">
        <v>0</v>
      </c>
      <c r="R22" s="164">
        <v>1</v>
      </c>
      <c r="S22" s="164">
        <v>0</v>
      </c>
      <c r="T22" s="164">
        <v>1</v>
      </c>
      <c r="U22" s="164">
        <v>3</v>
      </c>
      <c r="V22" s="164">
        <v>5</v>
      </c>
      <c r="W22" s="164">
        <v>6</v>
      </c>
      <c r="X22" s="164">
        <v>4</v>
      </c>
      <c r="Y22" s="164">
        <v>4</v>
      </c>
      <c r="Z22" s="164">
        <v>8</v>
      </c>
      <c r="AA22" s="164">
        <v>3</v>
      </c>
      <c r="AB22" s="164">
        <v>4</v>
      </c>
      <c r="AC22" s="164">
        <v>7</v>
      </c>
      <c r="AD22" s="164">
        <v>8</v>
      </c>
      <c r="AE22" s="164">
        <v>6</v>
      </c>
      <c r="AF22" s="164">
        <v>6</v>
      </c>
      <c r="AG22" s="164">
        <v>6</v>
      </c>
      <c r="AH22" s="164">
        <v>6</v>
      </c>
      <c r="AI22" s="164">
        <v>10</v>
      </c>
      <c r="AJ22" s="164">
        <v>6</v>
      </c>
      <c r="AK22" s="164">
        <v>10</v>
      </c>
      <c r="AL22" s="164">
        <v>6</v>
      </c>
      <c r="AM22" s="164">
        <v>6</v>
      </c>
      <c r="AN22" s="164">
        <v>3</v>
      </c>
      <c r="AO22" s="164">
        <v>5</v>
      </c>
      <c r="AP22" s="164">
        <v>8</v>
      </c>
      <c r="AQ22" s="164">
        <v>8</v>
      </c>
      <c r="AR22" s="164">
        <v>9</v>
      </c>
      <c r="AS22" s="164">
        <v>5</v>
      </c>
      <c r="AT22" s="164">
        <v>4</v>
      </c>
      <c r="AU22" s="164">
        <v>3</v>
      </c>
      <c r="AV22" s="164">
        <v>3</v>
      </c>
      <c r="AW22" s="164">
        <v>8</v>
      </c>
      <c r="AX22" s="165">
        <v>73.599999999999994</v>
      </c>
      <c r="AY22" s="166">
        <v>73.8</v>
      </c>
      <c r="AZ22" s="166">
        <v>16.7</v>
      </c>
    </row>
    <row r="23" spans="2:52" ht="17.100000000000001" customHeight="1" x14ac:dyDescent="0.15">
      <c r="B23" s="225"/>
      <c r="C23" s="225"/>
      <c r="D23" s="52" t="s">
        <v>335</v>
      </c>
      <c r="E23" s="164">
        <v>127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1</v>
      </c>
      <c r="S23" s="164">
        <v>0</v>
      </c>
      <c r="T23" s="164">
        <v>0</v>
      </c>
      <c r="U23" s="164">
        <v>1</v>
      </c>
      <c r="V23" s="164">
        <v>0</v>
      </c>
      <c r="W23" s="164">
        <v>1</v>
      </c>
      <c r="X23" s="164">
        <v>3</v>
      </c>
      <c r="Y23" s="164">
        <v>1</v>
      </c>
      <c r="Z23" s="164">
        <v>3</v>
      </c>
      <c r="AA23" s="164">
        <v>2</v>
      </c>
      <c r="AB23" s="164">
        <v>1</v>
      </c>
      <c r="AC23" s="164">
        <v>1</v>
      </c>
      <c r="AD23" s="164">
        <v>3</v>
      </c>
      <c r="AE23" s="164">
        <v>5</v>
      </c>
      <c r="AF23" s="164">
        <v>3</v>
      </c>
      <c r="AG23" s="164">
        <v>6</v>
      </c>
      <c r="AH23" s="164">
        <v>5</v>
      </c>
      <c r="AI23" s="164">
        <v>10</v>
      </c>
      <c r="AJ23" s="164">
        <v>6</v>
      </c>
      <c r="AK23" s="164">
        <v>9</v>
      </c>
      <c r="AL23" s="164">
        <v>5</v>
      </c>
      <c r="AM23" s="164">
        <v>6</v>
      </c>
      <c r="AN23" s="164">
        <v>3</v>
      </c>
      <c r="AO23" s="164">
        <v>4</v>
      </c>
      <c r="AP23" s="164">
        <v>8</v>
      </c>
      <c r="AQ23" s="164">
        <v>8</v>
      </c>
      <c r="AR23" s="164">
        <v>9</v>
      </c>
      <c r="AS23" s="164">
        <v>5</v>
      </c>
      <c r="AT23" s="164">
        <v>4</v>
      </c>
      <c r="AU23" s="164">
        <v>3</v>
      </c>
      <c r="AV23" s="164">
        <v>3</v>
      </c>
      <c r="AW23" s="164">
        <v>8</v>
      </c>
      <c r="AX23" s="165">
        <v>78.7</v>
      </c>
      <c r="AY23" s="166">
        <v>79.5</v>
      </c>
      <c r="AZ23" s="166">
        <v>14.8</v>
      </c>
    </row>
    <row r="24" spans="2:52" ht="17.100000000000001" customHeight="1" x14ac:dyDescent="0.15">
      <c r="B24" s="225"/>
      <c r="C24" s="225"/>
      <c r="D24" s="52" t="s">
        <v>336</v>
      </c>
      <c r="E24" s="164">
        <v>20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1</v>
      </c>
      <c r="V24" s="164">
        <v>3</v>
      </c>
      <c r="W24" s="164">
        <v>2</v>
      </c>
      <c r="X24" s="164">
        <v>0</v>
      </c>
      <c r="Y24" s="164">
        <v>1</v>
      </c>
      <c r="Z24" s="164">
        <v>1</v>
      </c>
      <c r="AA24" s="164">
        <v>0</v>
      </c>
      <c r="AB24" s="164">
        <v>0</v>
      </c>
      <c r="AC24" s="164">
        <v>3</v>
      </c>
      <c r="AD24" s="164">
        <v>2</v>
      </c>
      <c r="AE24" s="164">
        <v>0</v>
      </c>
      <c r="AF24" s="164">
        <v>3</v>
      </c>
      <c r="AG24" s="164">
        <v>0</v>
      </c>
      <c r="AH24" s="164">
        <v>1</v>
      </c>
      <c r="AI24" s="164">
        <v>0</v>
      </c>
      <c r="AJ24" s="164">
        <v>0</v>
      </c>
      <c r="AK24" s="164">
        <v>1</v>
      </c>
      <c r="AL24" s="164">
        <v>1</v>
      </c>
      <c r="AM24" s="164">
        <v>0</v>
      </c>
      <c r="AN24" s="164">
        <v>0</v>
      </c>
      <c r="AO24" s="164">
        <v>1</v>
      </c>
      <c r="AP24" s="164">
        <v>0</v>
      </c>
      <c r="AQ24" s="164">
        <v>0</v>
      </c>
      <c r="AR24" s="164">
        <v>0</v>
      </c>
      <c r="AS24" s="164">
        <v>0</v>
      </c>
      <c r="AT24" s="164">
        <v>0</v>
      </c>
      <c r="AU24" s="164">
        <v>0</v>
      </c>
      <c r="AV24" s="164">
        <v>0</v>
      </c>
      <c r="AW24" s="164">
        <v>0</v>
      </c>
      <c r="AX24" s="165">
        <v>61.6</v>
      </c>
      <c r="AY24" s="166">
        <v>60.6</v>
      </c>
      <c r="AZ24" s="166">
        <v>11.3</v>
      </c>
    </row>
    <row r="25" spans="2:52" ht="17.100000000000001" customHeight="1" x14ac:dyDescent="0.15">
      <c r="B25" s="225"/>
      <c r="C25" s="225"/>
      <c r="D25" s="52" t="s">
        <v>337</v>
      </c>
      <c r="E25" s="164">
        <v>6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  <c r="P25" s="164">
        <v>0</v>
      </c>
      <c r="Q25" s="164">
        <v>0</v>
      </c>
      <c r="R25" s="164">
        <v>0</v>
      </c>
      <c r="S25" s="164">
        <v>0</v>
      </c>
      <c r="T25" s="164">
        <v>0</v>
      </c>
      <c r="U25" s="164">
        <v>1</v>
      </c>
      <c r="V25" s="164">
        <v>0</v>
      </c>
      <c r="W25" s="164">
        <v>1</v>
      </c>
      <c r="X25" s="164">
        <v>0</v>
      </c>
      <c r="Y25" s="164">
        <v>1</v>
      </c>
      <c r="Z25" s="164">
        <v>0</v>
      </c>
      <c r="AA25" s="164">
        <v>0</v>
      </c>
      <c r="AB25" s="164">
        <v>1</v>
      </c>
      <c r="AC25" s="164">
        <v>1</v>
      </c>
      <c r="AD25" s="164">
        <v>1</v>
      </c>
      <c r="AE25" s="164">
        <v>0</v>
      </c>
      <c r="AF25" s="164">
        <v>0</v>
      </c>
      <c r="AG25" s="164">
        <v>0</v>
      </c>
      <c r="AH25" s="164">
        <v>0</v>
      </c>
      <c r="AI25" s="164">
        <v>0</v>
      </c>
      <c r="AJ25" s="164">
        <v>0</v>
      </c>
      <c r="AK25" s="164">
        <v>0</v>
      </c>
      <c r="AL25" s="164">
        <v>0</v>
      </c>
      <c r="AM25" s="164">
        <v>0</v>
      </c>
      <c r="AN25" s="164">
        <v>0</v>
      </c>
      <c r="AO25" s="164">
        <v>0</v>
      </c>
      <c r="AP25" s="164">
        <v>0</v>
      </c>
      <c r="AQ25" s="164">
        <v>0</v>
      </c>
      <c r="AR25" s="164">
        <v>0</v>
      </c>
      <c r="AS25" s="164">
        <v>0</v>
      </c>
      <c r="AT25" s="164">
        <v>0</v>
      </c>
      <c r="AU25" s="164">
        <v>0</v>
      </c>
      <c r="AV25" s="164">
        <v>0</v>
      </c>
      <c r="AW25" s="164">
        <v>0</v>
      </c>
      <c r="AX25" s="165">
        <v>56.2</v>
      </c>
      <c r="AY25" s="166">
        <v>55.1</v>
      </c>
      <c r="AZ25" s="166">
        <v>6.7</v>
      </c>
    </row>
    <row r="26" spans="2:52" ht="17.100000000000001" customHeight="1" x14ac:dyDescent="0.15">
      <c r="B26" s="225"/>
      <c r="C26" s="225"/>
      <c r="D26" s="52" t="s">
        <v>338</v>
      </c>
      <c r="E26" s="164">
        <v>16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  <c r="Q26" s="164">
        <v>0</v>
      </c>
      <c r="R26" s="164">
        <v>0</v>
      </c>
      <c r="S26" s="164">
        <v>0</v>
      </c>
      <c r="T26" s="164">
        <v>1</v>
      </c>
      <c r="U26" s="164">
        <v>0</v>
      </c>
      <c r="V26" s="164">
        <v>2</v>
      </c>
      <c r="W26" s="164">
        <v>1</v>
      </c>
      <c r="X26" s="164">
        <v>1</v>
      </c>
      <c r="Y26" s="164">
        <v>0</v>
      </c>
      <c r="Z26" s="164">
        <v>4</v>
      </c>
      <c r="AA26" s="164">
        <v>1</v>
      </c>
      <c r="AB26" s="164">
        <v>1</v>
      </c>
      <c r="AC26" s="164">
        <v>2</v>
      </c>
      <c r="AD26" s="164">
        <v>2</v>
      </c>
      <c r="AE26" s="164">
        <v>1</v>
      </c>
      <c r="AF26" s="164">
        <v>0</v>
      </c>
      <c r="AG26" s="164">
        <v>0</v>
      </c>
      <c r="AH26" s="164">
        <v>0</v>
      </c>
      <c r="AI26" s="164">
        <v>0</v>
      </c>
      <c r="AJ26" s="164">
        <v>0</v>
      </c>
      <c r="AK26" s="164">
        <v>0</v>
      </c>
      <c r="AL26" s="164">
        <v>0</v>
      </c>
      <c r="AM26" s="164">
        <v>0</v>
      </c>
      <c r="AN26" s="164">
        <v>0</v>
      </c>
      <c r="AO26" s="164">
        <v>0</v>
      </c>
      <c r="AP26" s="164">
        <v>0</v>
      </c>
      <c r="AQ26" s="164">
        <v>0</v>
      </c>
      <c r="AR26" s="164">
        <v>0</v>
      </c>
      <c r="AS26" s="164">
        <v>0</v>
      </c>
      <c r="AT26" s="164">
        <v>0</v>
      </c>
      <c r="AU26" s="164">
        <v>0</v>
      </c>
      <c r="AV26" s="164">
        <v>0</v>
      </c>
      <c r="AW26" s="164">
        <v>0</v>
      </c>
      <c r="AX26" s="165">
        <v>55.2</v>
      </c>
      <c r="AY26" s="166">
        <v>55.3</v>
      </c>
      <c r="AZ26" s="166">
        <v>6.5</v>
      </c>
    </row>
    <row r="27" spans="2:52" ht="17.100000000000001" customHeight="1" x14ac:dyDescent="0.15">
      <c r="B27" s="319"/>
      <c r="C27" s="319"/>
      <c r="D27" s="52" t="s">
        <v>339</v>
      </c>
      <c r="E27" s="164">
        <v>3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  <c r="P27" s="164">
        <v>0</v>
      </c>
      <c r="Q27" s="164">
        <v>0</v>
      </c>
      <c r="R27" s="164">
        <v>0</v>
      </c>
      <c r="S27" s="164">
        <v>0</v>
      </c>
      <c r="T27" s="164">
        <v>0</v>
      </c>
      <c r="U27" s="164">
        <v>0</v>
      </c>
      <c r="V27" s="164">
        <v>0</v>
      </c>
      <c r="W27" s="164">
        <v>1</v>
      </c>
      <c r="X27" s="164">
        <v>0</v>
      </c>
      <c r="Y27" s="164">
        <v>1</v>
      </c>
      <c r="Z27" s="164">
        <v>0</v>
      </c>
      <c r="AA27" s="164">
        <v>0</v>
      </c>
      <c r="AB27" s="164">
        <v>1</v>
      </c>
      <c r="AC27" s="164">
        <v>0</v>
      </c>
      <c r="AD27" s="164">
        <v>0</v>
      </c>
      <c r="AE27" s="164">
        <v>0</v>
      </c>
      <c r="AF27" s="164">
        <v>0</v>
      </c>
      <c r="AG27" s="164">
        <v>0</v>
      </c>
      <c r="AH27" s="164">
        <v>0</v>
      </c>
      <c r="AI27" s="164">
        <v>0</v>
      </c>
      <c r="AJ27" s="164">
        <v>0</v>
      </c>
      <c r="AK27" s="164">
        <v>0</v>
      </c>
      <c r="AL27" s="164">
        <v>0</v>
      </c>
      <c r="AM27" s="164">
        <v>0</v>
      </c>
      <c r="AN27" s="164">
        <v>0</v>
      </c>
      <c r="AO27" s="164">
        <v>0</v>
      </c>
      <c r="AP27" s="164">
        <v>0</v>
      </c>
      <c r="AQ27" s="164">
        <v>0</v>
      </c>
      <c r="AR27" s="164">
        <v>0</v>
      </c>
      <c r="AS27" s="164">
        <v>0</v>
      </c>
      <c r="AT27" s="164">
        <v>0</v>
      </c>
      <c r="AU27" s="164">
        <v>0</v>
      </c>
      <c r="AV27" s="164">
        <v>0</v>
      </c>
      <c r="AW27" s="164">
        <v>0</v>
      </c>
      <c r="AX27" s="165">
        <v>52.6</v>
      </c>
      <c r="AY27" s="166">
        <v>54.1</v>
      </c>
      <c r="AZ27" s="166">
        <v>4.0999999999999996</v>
      </c>
    </row>
    <row r="28" spans="2:52" ht="17.100000000000001" customHeight="1" x14ac:dyDescent="0.15">
      <c r="B28" s="298" t="s">
        <v>114</v>
      </c>
      <c r="C28" s="316"/>
      <c r="D28" s="317"/>
      <c r="E28" s="129">
        <v>714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1</v>
      </c>
      <c r="P28" s="130">
        <v>3</v>
      </c>
      <c r="Q28" s="130">
        <v>10</v>
      </c>
      <c r="R28" s="130">
        <v>14</v>
      </c>
      <c r="S28" s="130">
        <v>19</v>
      </c>
      <c r="T28" s="130">
        <v>28</v>
      </c>
      <c r="U28" s="130">
        <v>44</v>
      </c>
      <c r="V28" s="130">
        <v>38</v>
      </c>
      <c r="W28" s="130">
        <v>35</v>
      </c>
      <c r="X28" s="130">
        <v>53</v>
      </c>
      <c r="Y28" s="130">
        <v>41</v>
      </c>
      <c r="Z28" s="130">
        <v>56</v>
      </c>
      <c r="AA28" s="130">
        <v>47</v>
      </c>
      <c r="AB28" s="130">
        <v>45</v>
      </c>
      <c r="AC28" s="130">
        <v>27</v>
      </c>
      <c r="AD28" s="130">
        <v>20</v>
      </c>
      <c r="AE28" s="130">
        <v>22</v>
      </c>
      <c r="AF28" s="130">
        <v>20</v>
      </c>
      <c r="AG28" s="130">
        <v>21</v>
      </c>
      <c r="AH28" s="130">
        <v>13</v>
      </c>
      <c r="AI28" s="130">
        <v>18</v>
      </c>
      <c r="AJ28" s="130">
        <v>7</v>
      </c>
      <c r="AK28" s="130">
        <v>9</v>
      </c>
      <c r="AL28" s="130">
        <v>10</v>
      </c>
      <c r="AM28" s="130">
        <v>11</v>
      </c>
      <c r="AN28" s="130">
        <v>8</v>
      </c>
      <c r="AO28" s="130">
        <v>7</v>
      </c>
      <c r="AP28" s="130">
        <v>8</v>
      </c>
      <c r="AQ28" s="130">
        <v>4</v>
      </c>
      <c r="AR28" s="130">
        <v>7</v>
      </c>
      <c r="AS28" s="130">
        <v>2</v>
      </c>
      <c r="AT28" s="130">
        <v>5</v>
      </c>
      <c r="AU28" s="130">
        <v>3</v>
      </c>
      <c r="AV28" s="130">
        <v>2</v>
      </c>
      <c r="AW28" s="130">
        <v>56</v>
      </c>
      <c r="AX28" s="162">
        <v>56.6</v>
      </c>
      <c r="AY28" s="163">
        <v>62.6</v>
      </c>
      <c r="AZ28" s="163">
        <v>20.8</v>
      </c>
    </row>
    <row r="29" spans="2:52" x14ac:dyDescent="0.15">
      <c r="B29" s="145"/>
      <c r="C29" s="145"/>
      <c r="D29" s="145"/>
    </row>
    <row r="30" spans="2:52" x14ac:dyDescent="0.15">
      <c r="E30" s="167" t="str">
        <f>IF(SUM(E8,E16,E22,E28)=E6,"OK","NG")</f>
        <v>OK</v>
      </c>
    </row>
  </sheetData>
  <mergeCells count="16">
    <mergeCell ref="B3:D3"/>
    <mergeCell ref="E3:E5"/>
    <mergeCell ref="AX3:AX4"/>
    <mergeCell ref="AY3:AY4"/>
    <mergeCell ref="AZ3:AZ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26" t="s">
        <v>104</v>
      </c>
    </row>
    <row r="2" spans="1:14" ht="17.25" x14ac:dyDescent="0.2">
      <c r="A2"/>
      <c r="B2" s="1" t="s">
        <v>375</v>
      </c>
      <c r="C2" s="2"/>
    </row>
    <row r="3" spans="1:14" s="50" customFormat="1" ht="20.25" customHeight="1" x14ac:dyDescent="0.15">
      <c r="B3" s="213" t="s">
        <v>105</v>
      </c>
      <c r="C3" s="254"/>
      <c r="D3" s="253" t="s">
        <v>92</v>
      </c>
      <c r="E3" s="253" t="s">
        <v>106</v>
      </c>
      <c r="F3" s="253" t="s">
        <v>107</v>
      </c>
      <c r="G3" s="253" t="s">
        <v>108</v>
      </c>
      <c r="H3" s="253" t="s">
        <v>109</v>
      </c>
      <c r="I3" s="253" t="s">
        <v>110</v>
      </c>
      <c r="J3" s="253" t="s">
        <v>111</v>
      </c>
      <c r="K3" s="253" t="s">
        <v>112</v>
      </c>
      <c r="L3" s="253" t="s">
        <v>113</v>
      </c>
      <c r="M3" s="253" t="s">
        <v>114</v>
      </c>
      <c r="N3" s="253" t="s">
        <v>115</v>
      </c>
    </row>
    <row r="4" spans="1:14" ht="14.1" customHeight="1" x14ac:dyDescent="0.15">
      <c r="A4"/>
      <c r="B4" s="217" t="s">
        <v>85</v>
      </c>
      <c r="C4" s="218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</row>
    <row r="5" spans="1:14" ht="22.5" customHeight="1" x14ac:dyDescent="0.15">
      <c r="A5"/>
      <c r="B5" s="219"/>
      <c r="C5" s="220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6" spans="1:14" ht="12" customHeight="1" x14ac:dyDescent="0.15">
      <c r="A6" s="3"/>
      <c r="B6" s="249" t="s">
        <v>0</v>
      </c>
      <c r="C6" s="206"/>
      <c r="D6" s="42">
        <v>2609</v>
      </c>
      <c r="E6" s="42">
        <v>1073</v>
      </c>
      <c r="F6" s="42">
        <v>108</v>
      </c>
      <c r="G6" s="42">
        <v>0</v>
      </c>
      <c r="H6" s="42">
        <v>1167</v>
      </c>
      <c r="I6" s="42">
        <v>22</v>
      </c>
      <c r="J6" s="42">
        <v>25</v>
      </c>
      <c r="K6" s="42">
        <v>93</v>
      </c>
      <c r="L6" s="42">
        <v>81</v>
      </c>
      <c r="M6" s="42">
        <v>40</v>
      </c>
      <c r="N6" s="42">
        <v>0</v>
      </c>
    </row>
    <row r="7" spans="1:14" ht="12" customHeight="1" x14ac:dyDescent="0.15">
      <c r="A7" s="3"/>
      <c r="B7" s="248" t="s">
        <v>1</v>
      </c>
      <c r="C7" s="204"/>
      <c r="D7" s="42">
        <v>1914</v>
      </c>
      <c r="E7" s="42">
        <v>804</v>
      </c>
      <c r="F7" s="42">
        <v>63</v>
      </c>
      <c r="G7" s="42">
        <v>0</v>
      </c>
      <c r="H7" s="42">
        <v>852</v>
      </c>
      <c r="I7" s="42">
        <v>16</v>
      </c>
      <c r="J7" s="42">
        <v>23</v>
      </c>
      <c r="K7" s="42">
        <v>78</v>
      </c>
      <c r="L7" s="42">
        <v>56</v>
      </c>
      <c r="M7" s="42">
        <v>22</v>
      </c>
      <c r="N7" s="42">
        <v>0</v>
      </c>
    </row>
    <row r="8" spans="1:14" ht="12" customHeight="1" x14ac:dyDescent="0.15">
      <c r="B8" s="41"/>
      <c r="C8" s="15" t="s">
        <v>65</v>
      </c>
      <c r="D8" s="9">
        <v>1203</v>
      </c>
      <c r="E8" s="9">
        <v>461</v>
      </c>
      <c r="F8" s="9">
        <v>37</v>
      </c>
      <c r="G8" s="9">
        <v>0</v>
      </c>
      <c r="H8" s="9">
        <v>589</v>
      </c>
      <c r="I8" s="9">
        <v>11</v>
      </c>
      <c r="J8" s="9">
        <v>14</v>
      </c>
      <c r="K8" s="9">
        <v>46</v>
      </c>
      <c r="L8" s="9">
        <v>33</v>
      </c>
      <c r="M8" s="9">
        <v>12</v>
      </c>
      <c r="N8" s="9">
        <v>0</v>
      </c>
    </row>
    <row r="9" spans="1:14" ht="12" customHeight="1" x14ac:dyDescent="0.15">
      <c r="B9" s="41"/>
      <c r="C9" s="15" t="s">
        <v>66</v>
      </c>
      <c r="D9" s="9">
        <v>519</v>
      </c>
      <c r="E9" s="9">
        <v>258</v>
      </c>
      <c r="F9" s="9">
        <v>19</v>
      </c>
      <c r="G9" s="9">
        <v>0</v>
      </c>
      <c r="H9" s="9">
        <v>190</v>
      </c>
      <c r="I9" s="9">
        <v>2</v>
      </c>
      <c r="J9" s="9">
        <v>7</v>
      </c>
      <c r="K9" s="9">
        <v>22</v>
      </c>
      <c r="L9" s="9">
        <v>16</v>
      </c>
      <c r="M9" s="9">
        <v>5</v>
      </c>
      <c r="N9" s="9">
        <v>0</v>
      </c>
    </row>
    <row r="10" spans="1:14" ht="12" customHeight="1" x14ac:dyDescent="0.15">
      <c r="B10" s="41"/>
      <c r="C10" s="15" t="s">
        <v>67</v>
      </c>
      <c r="D10" s="9">
        <v>192</v>
      </c>
      <c r="E10" s="9">
        <v>85</v>
      </c>
      <c r="F10" s="9">
        <v>7</v>
      </c>
      <c r="G10" s="9">
        <v>0</v>
      </c>
      <c r="H10" s="9">
        <v>73</v>
      </c>
      <c r="I10" s="9">
        <v>3</v>
      </c>
      <c r="J10" s="9">
        <v>2</v>
      </c>
      <c r="K10" s="9">
        <v>10</v>
      </c>
      <c r="L10" s="9">
        <v>7</v>
      </c>
      <c r="M10" s="9">
        <v>5</v>
      </c>
      <c r="N10" s="9">
        <v>0</v>
      </c>
    </row>
    <row r="11" spans="1:14" ht="12" customHeight="1" x14ac:dyDescent="0.15">
      <c r="B11" s="247" t="s">
        <v>5</v>
      </c>
      <c r="C11" s="222"/>
      <c r="D11" s="6">
        <v>695</v>
      </c>
      <c r="E11" s="6">
        <v>269</v>
      </c>
      <c r="F11" s="6">
        <v>45</v>
      </c>
      <c r="G11" s="6">
        <v>0</v>
      </c>
      <c r="H11" s="6">
        <v>315</v>
      </c>
      <c r="I11" s="6">
        <v>6</v>
      </c>
      <c r="J11" s="6">
        <v>2</v>
      </c>
      <c r="K11" s="6">
        <v>15</v>
      </c>
      <c r="L11" s="6">
        <v>25</v>
      </c>
      <c r="M11" s="6">
        <v>18</v>
      </c>
      <c r="N11" s="6">
        <v>0</v>
      </c>
    </row>
    <row r="12" spans="1:14" ht="12" customHeight="1" x14ac:dyDescent="0.15">
      <c r="B12" s="248" t="s">
        <v>75</v>
      </c>
      <c r="C12" s="204"/>
      <c r="D12" s="9">
        <v>95</v>
      </c>
      <c r="E12" s="9">
        <v>48</v>
      </c>
      <c r="F12" s="9">
        <v>7</v>
      </c>
      <c r="G12" s="9">
        <v>0</v>
      </c>
      <c r="H12" s="9">
        <v>32</v>
      </c>
      <c r="I12" s="9">
        <v>1</v>
      </c>
      <c r="J12" s="9">
        <v>1</v>
      </c>
      <c r="K12" s="9">
        <v>1</v>
      </c>
      <c r="L12" s="9">
        <v>1</v>
      </c>
      <c r="M12" s="9">
        <v>4</v>
      </c>
      <c r="N12" s="9">
        <v>0</v>
      </c>
    </row>
    <row r="13" spans="1:14" ht="12" customHeight="1" x14ac:dyDescent="0.15">
      <c r="B13" s="248" t="s">
        <v>76</v>
      </c>
      <c r="C13" s="204"/>
      <c r="D13" s="9">
        <v>82</v>
      </c>
      <c r="E13" s="9">
        <v>27</v>
      </c>
      <c r="F13" s="9">
        <v>9</v>
      </c>
      <c r="G13" s="9">
        <v>0</v>
      </c>
      <c r="H13" s="9">
        <v>37</v>
      </c>
      <c r="I13" s="9">
        <v>0</v>
      </c>
      <c r="J13" s="9">
        <v>0</v>
      </c>
      <c r="K13" s="9">
        <v>3</v>
      </c>
      <c r="L13" s="9">
        <v>5</v>
      </c>
      <c r="M13" s="9">
        <v>1</v>
      </c>
      <c r="N13" s="9">
        <v>0</v>
      </c>
    </row>
    <row r="14" spans="1:14" ht="12" customHeight="1" x14ac:dyDescent="0.15">
      <c r="B14" s="248" t="s">
        <v>77</v>
      </c>
      <c r="C14" s="204"/>
      <c r="D14" s="9">
        <v>59</v>
      </c>
      <c r="E14" s="9">
        <v>22</v>
      </c>
      <c r="F14" s="9">
        <v>3</v>
      </c>
      <c r="G14" s="9">
        <v>0</v>
      </c>
      <c r="H14" s="9">
        <v>29</v>
      </c>
      <c r="I14" s="9">
        <v>0</v>
      </c>
      <c r="J14" s="9">
        <v>0</v>
      </c>
      <c r="K14" s="9">
        <v>2</v>
      </c>
      <c r="L14" s="9">
        <v>1</v>
      </c>
      <c r="M14" s="9">
        <v>2</v>
      </c>
      <c r="N14" s="9">
        <v>0</v>
      </c>
    </row>
    <row r="15" spans="1:14" ht="12" customHeight="1" x14ac:dyDescent="0.15">
      <c r="B15" s="248" t="s">
        <v>78</v>
      </c>
      <c r="C15" s="204"/>
      <c r="D15" s="9">
        <v>1246</v>
      </c>
      <c r="E15" s="9">
        <v>473</v>
      </c>
      <c r="F15" s="9">
        <v>38</v>
      </c>
      <c r="G15" s="9">
        <v>0</v>
      </c>
      <c r="H15" s="9">
        <v>614</v>
      </c>
      <c r="I15" s="9">
        <v>12</v>
      </c>
      <c r="J15" s="9">
        <v>14</v>
      </c>
      <c r="K15" s="9">
        <v>47</v>
      </c>
      <c r="L15" s="9">
        <v>36</v>
      </c>
      <c r="M15" s="9">
        <v>12</v>
      </c>
      <c r="N15" s="9">
        <v>0</v>
      </c>
    </row>
    <row r="16" spans="1:14" ht="12" customHeight="1" x14ac:dyDescent="0.15">
      <c r="B16" s="248" t="s">
        <v>79</v>
      </c>
      <c r="C16" s="204"/>
      <c r="D16" s="9">
        <v>177</v>
      </c>
      <c r="E16" s="9">
        <v>78</v>
      </c>
      <c r="F16" s="9">
        <v>7</v>
      </c>
      <c r="G16" s="9">
        <v>0</v>
      </c>
      <c r="H16" s="9">
        <v>66</v>
      </c>
      <c r="I16" s="9">
        <v>3</v>
      </c>
      <c r="J16" s="9">
        <v>2</v>
      </c>
      <c r="K16" s="9">
        <v>9</v>
      </c>
      <c r="L16" s="9">
        <v>7</v>
      </c>
      <c r="M16" s="9">
        <v>5</v>
      </c>
      <c r="N16" s="9">
        <v>0</v>
      </c>
    </row>
    <row r="17" spans="2:14" ht="12" customHeight="1" x14ac:dyDescent="0.15">
      <c r="B17" s="248" t="s">
        <v>80</v>
      </c>
      <c r="C17" s="204"/>
      <c r="D17" s="9">
        <v>28</v>
      </c>
      <c r="E17" s="9">
        <v>11</v>
      </c>
      <c r="F17" s="9">
        <v>0</v>
      </c>
      <c r="G17" s="9">
        <v>0</v>
      </c>
      <c r="H17" s="9">
        <v>13</v>
      </c>
      <c r="I17" s="9">
        <v>0</v>
      </c>
      <c r="J17" s="9">
        <v>0</v>
      </c>
      <c r="K17" s="9">
        <v>1</v>
      </c>
      <c r="L17" s="9">
        <v>2</v>
      </c>
      <c r="M17" s="9">
        <v>1</v>
      </c>
      <c r="N17" s="9">
        <v>0</v>
      </c>
    </row>
    <row r="18" spans="2:14" ht="12" customHeight="1" x14ac:dyDescent="0.15">
      <c r="B18" s="248" t="s">
        <v>81</v>
      </c>
      <c r="C18" s="204"/>
      <c r="D18" s="9">
        <v>519</v>
      </c>
      <c r="E18" s="9">
        <v>258</v>
      </c>
      <c r="F18" s="9">
        <v>19</v>
      </c>
      <c r="G18" s="9">
        <v>0</v>
      </c>
      <c r="H18" s="9">
        <v>190</v>
      </c>
      <c r="I18" s="9">
        <v>2</v>
      </c>
      <c r="J18" s="9">
        <v>7</v>
      </c>
      <c r="K18" s="9">
        <v>22</v>
      </c>
      <c r="L18" s="9">
        <v>16</v>
      </c>
      <c r="M18" s="9">
        <v>5</v>
      </c>
      <c r="N18" s="9">
        <v>0</v>
      </c>
    </row>
    <row r="19" spans="2:14" ht="12" customHeight="1" x14ac:dyDescent="0.15">
      <c r="B19" s="248" t="s">
        <v>100</v>
      </c>
      <c r="C19" s="204"/>
      <c r="D19" s="9">
        <v>55</v>
      </c>
      <c r="E19" s="9">
        <v>20</v>
      </c>
      <c r="F19" s="9">
        <v>4</v>
      </c>
      <c r="G19" s="9">
        <v>0</v>
      </c>
      <c r="H19" s="9">
        <v>28</v>
      </c>
      <c r="I19" s="9">
        <v>0</v>
      </c>
      <c r="J19" s="9">
        <v>0</v>
      </c>
      <c r="K19" s="9">
        <v>2</v>
      </c>
      <c r="L19" s="9">
        <v>1</v>
      </c>
      <c r="M19" s="9">
        <v>0</v>
      </c>
      <c r="N19" s="9">
        <v>0</v>
      </c>
    </row>
    <row r="20" spans="2:14" ht="12" customHeight="1" x14ac:dyDescent="0.15">
      <c r="B20" s="248" t="s">
        <v>101</v>
      </c>
      <c r="C20" s="204"/>
      <c r="D20" s="9">
        <v>31</v>
      </c>
      <c r="E20" s="9">
        <v>7</v>
      </c>
      <c r="F20" s="9">
        <v>4</v>
      </c>
      <c r="G20" s="9">
        <v>0</v>
      </c>
      <c r="H20" s="9">
        <v>17</v>
      </c>
      <c r="I20" s="9">
        <v>1</v>
      </c>
      <c r="J20" s="9">
        <v>0</v>
      </c>
      <c r="K20" s="9">
        <v>0</v>
      </c>
      <c r="L20" s="9">
        <v>2</v>
      </c>
      <c r="M20" s="9">
        <v>0</v>
      </c>
      <c r="N20" s="9">
        <v>0</v>
      </c>
    </row>
    <row r="21" spans="2:14" ht="12" customHeight="1" x14ac:dyDescent="0.15">
      <c r="B21" s="248" t="s">
        <v>88</v>
      </c>
      <c r="C21" s="204"/>
      <c r="D21" s="9">
        <v>214</v>
      </c>
      <c r="E21" s="9">
        <v>88</v>
      </c>
      <c r="F21" s="9">
        <v>7</v>
      </c>
      <c r="G21" s="9">
        <v>0</v>
      </c>
      <c r="H21" s="9">
        <v>95</v>
      </c>
      <c r="I21" s="9">
        <v>3</v>
      </c>
      <c r="J21" s="9">
        <v>0</v>
      </c>
      <c r="K21" s="9">
        <v>3</v>
      </c>
      <c r="L21" s="9">
        <v>9</v>
      </c>
      <c r="M21" s="9">
        <v>9</v>
      </c>
      <c r="N21" s="9">
        <v>0</v>
      </c>
    </row>
    <row r="22" spans="2:14" ht="12" customHeight="1" x14ac:dyDescent="0.15">
      <c r="B22" s="247" t="s">
        <v>102</v>
      </c>
      <c r="C22" s="222"/>
      <c r="D22" s="6">
        <v>103</v>
      </c>
      <c r="E22" s="6">
        <v>41</v>
      </c>
      <c r="F22" s="6">
        <v>10</v>
      </c>
      <c r="G22" s="6">
        <v>0</v>
      </c>
      <c r="H22" s="6">
        <v>46</v>
      </c>
      <c r="I22" s="6">
        <v>0</v>
      </c>
      <c r="J22" s="6">
        <v>1</v>
      </c>
      <c r="K22" s="6">
        <v>3</v>
      </c>
      <c r="L22" s="6">
        <v>1</v>
      </c>
      <c r="M22" s="6">
        <v>1</v>
      </c>
      <c r="N22" s="6">
        <v>0</v>
      </c>
    </row>
    <row r="23" spans="2:14" ht="12" customHeight="1" x14ac:dyDescent="0.15">
      <c r="B23" s="248" t="s">
        <v>6</v>
      </c>
      <c r="C23" s="204"/>
      <c r="D23" s="9">
        <v>95</v>
      </c>
      <c r="E23" s="9">
        <v>48</v>
      </c>
      <c r="F23" s="9">
        <v>7</v>
      </c>
      <c r="G23" s="9">
        <v>0</v>
      </c>
      <c r="H23" s="9">
        <v>32</v>
      </c>
      <c r="I23" s="9">
        <v>1</v>
      </c>
      <c r="J23" s="9">
        <v>1</v>
      </c>
      <c r="K23" s="9">
        <v>1</v>
      </c>
      <c r="L23" s="9">
        <v>1</v>
      </c>
      <c r="M23" s="9">
        <v>4</v>
      </c>
      <c r="N23" s="9">
        <v>0</v>
      </c>
    </row>
    <row r="24" spans="2:14" ht="12" customHeight="1" x14ac:dyDescent="0.15">
      <c r="B24" s="248" t="s">
        <v>7</v>
      </c>
      <c r="C24" s="204"/>
      <c r="D24" s="9">
        <v>3</v>
      </c>
      <c r="E24" s="192">
        <v>1</v>
      </c>
      <c r="F24" s="192">
        <v>0</v>
      </c>
      <c r="G24" s="192">
        <v>0</v>
      </c>
      <c r="H24" s="192">
        <v>2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</row>
    <row r="25" spans="2:14" ht="12" customHeight="1" x14ac:dyDescent="0.15">
      <c r="B25" s="248" t="s">
        <v>8</v>
      </c>
      <c r="C25" s="204"/>
      <c r="D25" s="9">
        <v>5</v>
      </c>
      <c r="E25" s="9">
        <v>1</v>
      </c>
      <c r="F25" s="9">
        <v>0</v>
      </c>
      <c r="G25" s="9">
        <v>0</v>
      </c>
      <c r="H25" s="9">
        <v>3</v>
      </c>
      <c r="I25" s="9">
        <v>0</v>
      </c>
      <c r="J25" s="9">
        <v>0</v>
      </c>
      <c r="K25" s="9">
        <v>0</v>
      </c>
      <c r="L25" s="9">
        <v>1</v>
      </c>
      <c r="M25" s="9">
        <v>0</v>
      </c>
      <c r="N25" s="9">
        <v>0</v>
      </c>
    </row>
    <row r="26" spans="2:14" ht="12" customHeight="1" x14ac:dyDescent="0.15">
      <c r="B26" s="248" t="s">
        <v>9</v>
      </c>
      <c r="C26" s="204"/>
      <c r="D26" s="9">
        <v>66</v>
      </c>
      <c r="E26" s="9">
        <v>24</v>
      </c>
      <c r="F26" s="9">
        <v>8</v>
      </c>
      <c r="G26" s="9">
        <v>0</v>
      </c>
      <c r="H26" s="9">
        <v>27</v>
      </c>
      <c r="I26" s="9">
        <v>0</v>
      </c>
      <c r="J26" s="9">
        <v>0</v>
      </c>
      <c r="K26" s="9">
        <v>3</v>
      </c>
      <c r="L26" s="9">
        <v>3</v>
      </c>
      <c r="M26" s="9">
        <v>1</v>
      </c>
      <c r="N26" s="9">
        <v>0</v>
      </c>
    </row>
    <row r="27" spans="2:14" ht="12" customHeight="1" x14ac:dyDescent="0.15">
      <c r="B27" s="248" t="s">
        <v>10</v>
      </c>
      <c r="C27" s="204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2:14" ht="12" customHeight="1" x14ac:dyDescent="0.15">
      <c r="B28" s="248" t="s">
        <v>11</v>
      </c>
      <c r="C28" s="204"/>
      <c r="D28" s="9">
        <v>5</v>
      </c>
      <c r="E28" s="9">
        <v>1</v>
      </c>
      <c r="F28" s="9">
        <v>1</v>
      </c>
      <c r="G28" s="9">
        <v>0</v>
      </c>
      <c r="H28" s="9">
        <v>2</v>
      </c>
      <c r="I28" s="9">
        <v>0</v>
      </c>
      <c r="J28" s="9">
        <v>0</v>
      </c>
      <c r="K28" s="9">
        <v>0</v>
      </c>
      <c r="L28" s="9">
        <v>1</v>
      </c>
      <c r="M28" s="9">
        <v>0</v>
      </c>
      <c r="N28" s="9">
        <v>0</v>
      </c>
    </row>
    <row r="29" spans="2:14" ht="12" customHeight="1" x14ac:dyDescent="0.15">
      <c r="B29" s="248" t="s">
        <v>12</v>
      </c>
      <c r="C29" s="204"/>
      <c r="D29" s="9">
        <v>3</v>
      </c>
      <c r="E29" s="9">
        <v>0</v>
      </c>
      <c r="F29" s="9">
        <v>0</v>
      </c>
      <c r="G29" s="9">
        <v>0</v>
      </c>
      <c r="H29" s="9">
        <v>3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2:14" ht="12" customHeight="1" x14ac:dyDescent="0.15">
      <c r="B30" s="248" t="s">
        <v>13</v>
      </c>
      <c r="C30" s="204"/>
      <c r="D30" s="9">
        <v>26</v>
      </c>
      <c r="E30" s="9">
        <v>4</v>
      </c>
      <c r="F30" s="9">
        <v>1</v>
      </c>
      <c r="G30" s="9">
        <v>0</v>
      </c>
      <c r="H30" s="9">
        <v>17</v>
      </c>
      <c r="I30" s="9">
        <v>1</v>
      </c>
      <c r="J30" s="9">
        <v>0</v>
      </c>
      <c r="K30" s="9">
        <v>0</v>
      </c>
      <c r="L30" s="9">
        <v>3</v>
      </c>
      <c r="M30" s="9">
        <v>0</v>
      </c>
      <c r="N30" s="9">
        <v>0</v>
      </c>
    </row>
    <row r="31" spans="2:14" ht="12" customHeight="1" x14ac:dyDescent="0.15">
      <c r="B31" s="248" t="s">
        <v>14</v>
      </c>
      <c r="C31" s="204"/>
      <c r="D31" s="9">
        <v>20</v>
      </c>
      <c r="E31" s="9">
        <v>7</v>
      </c>
      <c r="F31" s="9">
        <v>0</v>
      </c>
      <c r="G31" s="9">
        <v>0</v>
      </c>
      <c r="H31" s="9">
        <v>11</v>
      </c>
      <c r="I31" s="9">
        <v>0</v>
      </c>
      <c r="J31" s="9">
        <v>0</v>
      </c>
      <c r="K31" s="9">
        <v>0</v>
      </c>
      <c r="L31" s="9">
        <v>1</v>
      </c>
      <c r="M31" s="9">
        <v>1</v>
      </c>
      <c r="N31" s="9">
        <v>0</v>
      </c>
    </row>
    <row r="32" spans="2:14" ht="12" customHeight="1" x14ac:dyDescent="0.15">
      <c r="B32" s="248" t="s">
        <v>15</v>
      </c>
      <c r="C32" s="204"/>
      <c r="D32" s="9">
        <v>20</v>
      </c>
      <c r="E32" s="9">
        <v>10</v>
      </c>
      <c r="F32" s="9">
        <v>1</v>
      </c>
      <c r="G32" s="9">
        <v>0</v>
      </c>
      <c r="H32" s="9">
        <v>8</v>
      </c>
      <c r="I32" s="9">
        <v>0</v>
      </c>
      <c r="J32" s="9">
        <v>0</v>
      </c>
      <c r="K32" s="9">
        <v>1</v>
      </c>
      <c r="L32" s="9">
        <v>0</v>
      </c>
      <c r="M32" s="9">
        <v>0</v>
      </c>
      <c r="N32" s="9">
        <v>0</v>
      </c>
    </row>
    <row r="33" spans="2:14" ht="12" customHeight="1" x14ac:dyDescent="0.15">
      <c r="B33" s="248" t="s">
        <v>16</v>
      </c>
      <c r="C33" s="204"/>
      <c r="D33" s="9">
        <v>201</v>
      </c>
      <c r="E33" s="9">
        <v>73</v>
      </c>
      <c r="F33" s="9">
        <v>5</v>
      </c>
      <c r="G33" s="9">
        <v>0</v>
      </c>
      <c r="H33" s="9">
        <v>95</v>
      </c>
      <c r="I33" s="9">
        <v>1</v>
      </c>
      <c r="J33" s="9">
        <v>3</v>
      </c>
      <c r="K33" s="9">
        <v>14</v>
      </c>
      <c r="L33" s="9">
        <v>7</v>
      </c>
      <c r="M33" s="9">
        <v>3</v>
      </c>
      <c r="N33" s="9">
        <v>0</v>
      </c>
    </row>
    <row r="34" spans="2:14" ht="12" customHeight="1" x14ac:dyDescent="0.15">
      <c r="B34" s="248" t="s">
        <v>17</v>
      </c>
      <c r="C34" s="204"/>
      <c r="D34" s="9">
        <v>130</v>
      </c>
      <c r="E34" s="9">
        <v>51</v>
      </c>
      <c r="F34" s="9">
        <v>3</v>
      </c>
      <c r="G34" s="9">
        <v>0</v>
      </c>
      <c r="H34" s="9">
        <v>59</v>
      </c>
      <c r="I34" s="9">
        <v>1</v>
      </c>
      <c r="J34" s="9">
        <v>3</v>
      </c>
      <c r="K34" s="9">
        <v>8</v>
      </c>
      <c r="L34" s="9">
        <v>5</v>
      </c>
      <c r="M34" s="9">
        <v>0</v>
      </c>
      <c r="N34" s="9">
        <v>0</v>
      </c>
    </row>
    <row r="35" spans="2:14" ht="12" customHeight="1" x14ac:dyDescent="0.15">
      <c r="B35" s="248" t="s">
        <v>18</v>
      </c>
      <c r="C35" s="204"/>
      <c r="D35" s="9">
        <v>580</v>
      </c>
      <c r="E35" s="9">
        <v>244</v>
      </c>
      <c r="F35" s="9">
        <v>14</v>
      </c>
      <c r="G35" s="9">
        <v>0</v>
      </c>
      <c r="H35" s="9">
        <v>284</v>
      </c>
      <c r="I35" s="9">
        <v>2</v>
      </c>
      <c r="J35" s="9">
        <v>3</v>
      </c>
      <c r="K35" s="9">
        <v>13</v>
      </c>
      <c r="L35" s="9">
        <v>13</v>
      </c>
      <c r="M35" s="9">
        <v>7</v>
      </c>
      <c r="N35" s="9">
        <v>0</v>
      </c>
    </row>
    <row r="36" spans="2:14" ht="12" customHeight="1" x14ac:dyDescent="0.15">
      <c r="B36" s="248" t="s">
        <v>19</v>
      </c>
      <c r="C36" s="204"/>
      <c r="D36" s="9">
        <v>292</v>
      </c>
      <c r="E36" s="9">
        <v>93</v>
      </c>
      <c r="F36" s="9">
        <v>15</v>
      </c>
      <c r="G36" s="9">
        <v>0</v>
      </c>
      <c r="H36" s="9">
        <v>151</v>
      </c>
      <c r="I36" s="9">
        <v>7</v>
      </c>
      <c r="J36" s="9">
        <v>5</v>
      </c>
      <c r="K36" s="9">
        <v>11</v>
      </c>
      <c r="L36" s="9">
        <v>8</v>
      </c>
      <c r="M36" s="9">
        <v>2</v>
      </c>
      <c r="N36" s="9">
        <v>0</v>
      </c>
    </row>
    <row r="37" spans="2:14" ht="12" customHeight="1" x14ac:dyDescent="0.15">
      <c r="B37" s="248" t="s">
        <v>20</v>
      </c>
      <c r="C37" s="204"/>
      <c r="D37" s="9">
        <v>8</v>
      </c>
      <c r="E37" s="9">
        <v>3</v>
      </c>
      <c r="F37" s="9">
        <v>1</v>
      </c>
      <c r="G37" s="9">
        <v>0</v>
      </c>
      <c r="H37" s="9">
        <v>4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2:14" ht="12" customHeight="1" x14ac:dyDescent="0.15">
      <c r="B38" s="248" t="s">
        <v>21</v>
      </c>
      <c r="C38" s="204"/>
      <c r="D38" s="9">
        <v>17</v>
      </c>
      <c r="E38" s="9">
        <v>7</v>
      </c>
      <c r="F38" s="9">
        <v>0</v>
      </c>
      <c r="G38" s="9">
        <v>0</v>
      </c>
      <c r="H38" s="9">
        <v>8</v>
      </c>
      <c r="I38" s="9">
        <v>0</v>
      </c>
      <c r="J38" s="9">
        <v>0</v>
      </c>
      <c r="K38" s="9">
        <v>0</v>
      </c>
      <c r="L38" s="9">
        <v>1</v>
      </c>
      <c r="M38" s="9">
        <v>1</v>
      </c>
      <c r="N38" s="9">
        <v>0</v>
      </c>
    </row>
    <row r="39" spans="2:14" ht="12" customHeight="1" x14ac:dyDescent="0.15">
      <c r="B39" s="248" t="s">
        <v>22</v>
      </c>
      <c r="C39" s="204"/>
      <c r="D39" s="9">
        <v>6</v>
      </c>
      <c r="E39" s="9">
        <v>1</v>
      </c>
      <c r="F39" s="9">
        <v>0</v>
      </c>
      <c r="G39" s="9">
        <v>0</v>
      </c>
      <c r="H39" s="9">
        <v>3</v>
      </c>
      <c r="I39" s="9">
        <v>0</v>
      </c>
      <c r="J39" s="9">
        <v>0</v>
      </c>
      <c r="K39" s="9">
        <v>1</v>
      </c>
      <c r="L39" s="9">
        <v>1</v>
      </c>
      <c r="M39" s="9">
        <v>0</v>
      </c>
      <c r="N39" s="9">
        <v>0</v>
      </c>
    </row>
    <row r="40" spans="2:14" ht="12" customHeight="1" x14ac:dyDescent="0.15">
      <c r="B40" s="248" t="s">
        <v>23</v>
      </c>
      <c r="C40" s="204"/>
      <c r="D40" s="9">
        <v>5</v>
      </c>
      <c r="E40" s="192">
        <v>3</v>
      </c>
      <c r="F40" s="192">
        <v>0</v>
      </c>
      <c r="G40" s="192">
        <v>0</v>
      </c>
      <c r="H40" s="192">
        <v>2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</row>
    <row r="41" spans="2:14" ht="12" customHeight="1" x14ac:dyDescent="0.15">
      <c r="B41" s="248" t="s">
        <v>24</v>
      </c>
      <c r="C41" s="204"/>
      <c r="D41" s="9">
        <v>2</v>
      </c>
      <c r="E41" s="9">
        <v>1</v>
      </c>
      <c r="F41" s="9">
        <v>0</v>
      </c>
      <c r="G41" s="9">
        <v>0</v>
      </c>
      <c r="H41" s="9">
        <v>1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  <row r="42" spans="2:14" ht="12" customHeight="1" x14ac:dyDescent="0.15">
      <c r="B42" s="248" t="s">
        <v>25</v>
      </c>
      <c r="C42" s="204"/>
      <c r="D42" s="9">
        <v>11</v>
      </c>
      <c r="E42" s="9">
        <v>2</v>
      </c>
      <c r="F42" s="9">
        <v>1</v>
      </c>
      <c r="G42" s="9">
        <v>0</v>
      </c>
      <c r="H42" s="9">
        <v>6</v>
      </c>
      <c r="I42" s="9">
        <v>0</v>
      </c>
      <c r="J42" s="9">
        <v>0</v>
      </c>
      <c r="K42" s="9">
        <v>1</v>
      </c>
      <c r="L42" s="9">
        <v>0</v>
      </c>
      <c r="M42" s="9">
        <v>1</v>
      </c>
      <c r="N42" s="9">
        <v>0</v>
      </c>
    </row>
    <row r="43" spans="2:14" ht="12" customHeight="1" x14ac:dyDescent="0.15">
      <c r="B43" s="248" t="s">
        <v>26</v>
      </c>
      <c r="C43" s="204"/>
      <c r="D43" s="9">
        <v>8</v>
      </c>
      <c r="E43" s="9">
        <v>4</v>
      </c>
      <c r="F43" s="9">
        <v>0</v>
      </c>
      <c r="G43" s="9">
        <v>0</v>
      </c>
      <c r="H43" s="9">
        <v>3</v>
      </c>
      <c r="I43" s="9">
        <v>0</v>
      </c>
      <c r="J43" s="9">
        <v>0</v>
      </c>
      <c r="K43" s="9">
        <v>1</v>
      </c>
      <c r="L43" s="9">
        <v>0</v>
      </c>
      <c r="M43" s="9">
        <v>0</v>
      </c>
      <c r="N43" s="9">
        <v>0</v>
      </c>
    </row>
    <row r="44" spans="2:14" ht="12" customHeight="1" x14ac:dyDescent="0.15">
      <c r="B44" s="248" t="s">
        <v>27</v>
      </c>
      <c r="C44" s="204"/>
      <c r="D44" s="9">
        <v>15</v>
      </c>
      <c r="E44" s="9">
        <v>7</v>
      </c>
      <c r="F44" s="9">
        <v>0</v>
      </c>
      <c r="G44" s="9">
        <v>0</v>
      </c>
      <c r="H44" s="9">
        <v>7</v>
      </c>
      <c r="I44" s="9">
        <v>0</v>
      </c>
      <c r="J44" s="9">
        <v>0</v>
      </c>
      <c r="K44" s="9">
        <v>1</v>
      </c>
      <c r="L44" s="9">
        <v>0</v>
      </c>
      <c r="M44" s="9">
        <v>0</v>
      </c>
      <c r="N44" s="9">
        <v>0</v>
      </c>
    </row>
    <row r="45" spans="2:14" ht="12" customHeight="1" x14ac:dyDescent="0.15">
      <c r="B45" s="248" t="s">
        <v>28</v>
      </c>
      <c r="C45" s="204"/>
      <c r="D45" s="9">
        <v>165</v>
      </c>
      <c r="E45" s="9">
        <v>73</v>
      </c>
      <c r="F45" s="9">
        <v>7</v>
      </c>
      <c r="G45" s="9">
        <v>0</v>
      </c>
      <c r="H45" s="9">
        <v>61</v>
      </c>
      <c r="I45" s="9">
        <v>3</v>
      </c>
      <c r="J45" s="9">
        <v>2</v>
      </c>
      <c r="K45" s="9">
        <v>8</v>
      </c>
      <c r="L45" s="9">
        <v>7</v>
      </c>
      <c r="M45" s="9">
        <v>4</v>
      </c>
      <c r="N45" s="9">
        <v>0</v>
      </c>
    </row>
    <row r="46" spans="2:14" ht="12" customHeight="1" x14ac:dyDescent="0.15">
      <c r="B46" s="248" t="s">
        <v>29</v>
      </c>
      <c r="C46" s="204"/>
      <c r="D46" s="9">
        <v>4</v>
      </c>
      <c r="E46" s="9">
        <v>1</v>
      </c>
      <c r="F46" s="9">
        <v>0</v>
      </c>
      <c r="G46" s="9">
        <v>0</v>
      </c>
      <c r="H46" s="9">
        <v>2</v>
      </c>
      <c r="I46" s="9">
        <v>0</v>
      </c>
      <c r="J46" s="9">
        <v>0</v>
      </c>
      <c r="K46" s="9">
        <v>0</v>
      </c>
      <c r="L46" s="9">
        <v>0</v>
      </c>
      <c r="M46" s="9">
        <v>1</v>
      </c>
      <c r="N46" s="9">
        <v>0</v>
      </c>
    </row>
    <row r="47" spans="2:14" ht="12" customHeight="1" x14ac:dyDescent="0.15">
      <c r="B47" s="248" t="s">
        <v>30</v>
      </c>
      <c r="C47" s="204"/>
      <c r="D47" s="9">
        <v>36</v>
      </c>
      <c r="E47" s="9">
        <v>14</v>
      </c>
      <c r="F47" s="9">
        <v>3</v>
      </c>
      <c r="G47" s="9">
        <v>0</v>
      </c>
      <c r="H47" s="9">
        <v>11</v>
      </c>
      <c r="I47" s="9">
        <v>1</v>
      </c>
      <c r="J47" s="9">
        <v>3</v>
      </c>
      <c r="K47" s="9">
        <v>2</v>
      </c>
      <c r="L47" s="9">
        <v>1</v>
      </c>
      <c r="M47" s="9">
        <v>1</v>
      </c>
      <c r="N47" s="9">
        <v>0</v>
      </c>
    </row>
    <row r="48" spans="2:14" ht="12" customHeight="1" x14ac:dyDescent="0.15">
      <c r="B48" s="248" t="s">
        <v>31</v>
      </c>
      <c r="C48" s="204"/>
      <c r="D48" s="9">
        <v>35</v>
      </c>
      <c r="E48" s="9">
        <v>16</v>
      </c>
      <c r="F48" s="9">
        <v>4</v>
      </c>
      <c r="G48" s="9">
        <v>0</v>
      </c>
      <c r="H48" s="9">
        <v>10</v>
      </c>
      <c r="I48" s="9">
        <v>0</v>
      </c>
      <c r="J48" s="9">
        <v>0</v>
      </c>
      <c r="K48" s="9">
        <v>1</v>
      </c>
      <c r="L48" s="9">
        <v>4</v>
      </c>
      <c r="M48" s="9">
        <v>0</v>
      </c>
      <c r="N48" s="9">
        <v>0</v>
      </c>
    </row>
    <row r="49" spans="2:14" ht="12" customHeight="1" x14ac:dyDescent="0.15">
      <c r="B49" s="248" t="s">
        <v>32</v>
      </c>
      <c r="C49" s="204"/>
      <c r="D49" s="9">
        <v>336</v>
      </c>
      <c r="E49" s="9">
        <v>178</v>
      </c>
      <c r="F49" s="9">
        <v>8</v>
      </c>
      <c r="G49" s="9">
        <v>0</v>
      </c>
      <c r="H49" s="9">
        <v>121</v>
      </c>
      <c r="I49" s="9">
        <v>0</v>
      </c>
      <c r="J49" s="9">
        <v>2</v>
      </c>
      <c r="K49" s="9">
        <v>16</v>
      </c>
      <c r="L49" s="9">
        <v>8</v>
      </c>
      <c r="M49" s="9">
        <v>3</v>
      </c>
      <c r="N49" s="9">
        <v>0</v>
      </c>
    </row>
    <row r="50" spans="2:14" ht="12" customHeight="1" x14ac:dyDescent="0.15">
      <c r="B50" s="248" t="s">
        <v>33</v>
      </c>
      <c r="C50" s="204"/>
      <c r="D50" s="9">
        <v>98</v>
      </c>
      <c r="E50" s="9">
        <v>44</v>
      </c>
      <c r="F50" s="9">
        <v>4</v>
      </c>
      <c r="G50" s="9">
        <v>0</v>
      </c>
      <c r="H50" s="9">
        <v>43</v>
      </c>
      <c r="I50" s="9">
        <v>1</v>
      </c>
      <c r="J50" s="9">
        <v>1</v>
      </c>
      <c r="K50" s="9">
        <v>1</v>
      </c>
      <c r="L50" s="9">
        <v>3</v>
      </c>
      <c r="M50" s="9">
        <v>1</v>
      </c>
      <c r="N50" s="9">
        <v>0</v>
      </c>
    </row>
    <row r="51" spans="2:14" ht="12" customHeight="1" x14ac:dyDescent="0.15">
      <c r="B51" s="248" t="s">
        <v>34</v>
      </c>
      <c r="C51" s="204"/>
      <c r="D51" s="9">
        <v>11</v>
      </c>
      <c r="E51" s="9">
        <v>5</v>
      </c>
      <c r="F51" s="9">
        <v>0</v>
      </c>
      <c r="G51" s="9">
        <v>0</v>
      </c>
      <c r="H51" s="9">
        <v>4</v>
      </c>
      <c r="I51" s="9">
        <v>0</v>
      </c>
      <c r="J51" s="9">
        <v>0</v>
      </c>
      <c r="K51" s="9">
        <v>2</v>
      </c>
      <c r="L51" s="9">
        <v>0</v>
      </c>
      <c r="M51" s="9">
        <v>0</v>
      </c>
      <c r="N51" s="9">
        <v>0</v>
      </c>
    </row>
    <row r="52" spans="2:14" ht="12" customHeight="1" x14ac:dyDescent="0.15">
      <c r="B52" s="248" t="s">
        <v>35</v>
      </c>
      <c r="C52" s="204"/>
      <c r="D52" s="9">
        <v>3</v>
      </c>
      <c r="E52" s="9">
        <v>1</v>
      </c>
      <c r="F52" s="9">
        <v>0</v>
      </c>
      <c r="G52" s="9">
        <v>0</v>
      </c>
      <c r="H52" s="9">
        <v>1</v>
      </c>
      <c r="I52" s="9">
        <v>0</v>
      </c>
      <c r="J52" s="9">
        <v>1</v>
      </c>
      <c r="K52" s="9">
        <v>0</v>
      </c>
      <c r="L52" s="9">
        <v>0</v>
      </c>
      <c r="M52" s="9">
        <v>0</v>
      </c>
      <c r="N52" s="9">
        <v>0</v>
      </c>
    </row>
    <row r="53" spans="2:14" ht="12" customHeight="1" x14ac:dyDescent="0.15">
      <c r="B53" s="248" t="s">
        <v>36</v>
      </c>
      <c r="C53" s="204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2:14" ht="12" customHeight="1" x14ac:dyDescent="0.15">
      <c r="B54" s="248" t="s">
        <v>37</v>
      </c>
      <c r="C54" s="204"/>
      <c r="D54" s="9">
        <v>2</v>
      </c>
      <c r="E54" s="9">
        <v>0</v>
      </c>
      <c r="F54" s="9">
        <v>0</v>
      </c>
      <c r="G54" s="9">
        <v>0</v>
      </c>
      <c r="H54" s="9">
        <v>2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2:14" ht="12" customHeight="1" x14ac:dyDescent="0.15">
      <c r="B55" s="248" t="s">
        <v>38</v>
      </c>
      <c r="C55" s="204"/>
      <c r="D55" s="9">
        <v>13</v>
      </c>
      <c r="E55" s="9">
        <v>4</v>
      </c>
      <c r="F55" s="9">
        <v>0</v>
      </c>
      <c r="G55" s="9">
        <v>0</v>
      </c>
      <c r="H55" s="9">
        <v>8</v>
      </c>
      <c r="I55" s="9">
        <v>0</v>
      </c>
      <c r="J55" s="9">
        <v>0</v>
      </c>
      <c r="K55" s="9">
        <v>0</v>
      </c>
      <c r="L55" s="9">
        <v>1</v>
      </c>
      <c r="M55" s="9">
        <v>0</v>
      </c>
      <c r="N55" s="9">
        <v>0</v>
      </c>
    </row>
    <row r="56" spans="2:14" ht="12" customHeight="1" x14ac:dyDescent="0.15">
      <c r="B56" s="248" t="s">
        <v>39</v>
      </c>
      <c r="C56" s="204"/>
      <c r="D56" s="9">
        <v>32</v>
      </c>
      <c r="E56" s="9">
        <v>13</v>
      </c>
      <c r="F56" s="9">
        <v>4</v>
      </c>
      <c r="G56" s="9">
        <v>0</v>
      </c>
      <c r="H56" s="9">
        <v>14</v>
      </c>
      <c r="I56" s="9">
        <v>0</v>
      </c>
      <c r="J56" s="9">
        <v>0</v>
      </c>
      <c r="K56" s="9">
        <v>1</v>
      </c>
      <c r="L56" s="9">
        <v>0</v>
      </c>
      <c r="M56" s="9">
        <v>0</v>
      </c>
      <c r="N56" s="9">
        <v>0</v>
      </c>
    </row>
    <row r="57" spans="2:14" ht="12" customHeight="1" x14ac:dyDescent="0.15">
      <c r="B57" s="248" t="s">
        <v>40</v>
      </c>
      <c r="C57" s="204"/>
      <c r="D57" s="9">
        <v>8</v>
      </c>
      <c r="E57" s="9">
        <v>3</v>
      </c>
      <c r="F57" s="9">
        <v>0</v>
      </c>
      <c r="G57" s="9">
        <v>0</v>
      </c>
      <c r="H57" s="9">
        <v>4</v>
      </c>
      <c r="I57" s="9">
        <v>0</v>
      </c>
      <c r="J57" s="9">
        <v>0</v>
      </c>
      <c r="K57" s="9">
        <v>1</v>
      </c>
      <c r="L57" s="9">
        <v>0</v>
      </c>
      <c r="M57" s="9">
        <v>0</v>
      </c>
      <c r="N57" s="9">
        <v>0</v>
      </c>
    </row>
    <row r="58" spans="2:14" ht="12" customHeight="1" x14ac:dyDescent="0.15">
      <c r="B58" s="248" t="s">
        <v>41</v>
      </c>
      <c r="C58" s="204"/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2:14" ht="12" customHeight="1" x14ac:dyDescent="0.15">
      <c r="B59" s="248" t="s">
        <v>42</v>
      </c>
      <c r="C59" s="204"/>
      <c r="D59" s="9">
        <v>12</v>
      </c>
      <c r="E59" s="9">
        <v>2</v>
      </c>
      <c r="F59" s="9">
        <v>0</v>
      </c>
      <c r="G59" s="9">
        <v>0</v>
      </c>
      <c r="H59" s="9">
        <v>10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2:14" ht="12" customHeight="1" x14ac:dyDescent="0.15">
      <c r="B60" s="248" t="s">
        <v>43</v>
      </c>
      <c r="C60" s="204"/>
      <c r="D60" s="9">
        <v>12</v>
      </c>
      <c r="E60" s="9">
        <v>4</v>
      </c>
      <c r="F60" s="9">
        <v>3</v>
      </c>
      <c r="G60" s="9">
        <v>0</v>
      </c>
      <c r="H60" s="9">
        <v>3</v>
      </c>
      <c r="I60" s="9">
        <v>0</v>
      </c>
      <c r="J60" s="9">
        <v>0</v>
      </c>
      <c r="K60" s="9">
        <v>0</v>
      </c>
      <c r="L60" s="9">
        <v>2</v>
      </c>
      <c r="M60" s="9">
        <v>0</v>
      </c>
      <c r="N60" s="9">
        <v>0</v>
      </c>
    </row>
    <row r="61" spans="2:14" ht="12" customHeight="1" x14ac:dyDescent="0.15">
      <c r="B61" s="248" t="s">
        <v>44</v>
      </c>
      <c r="C61" s="204"/>
      <c r="D61" s="9">
        <v>7</v>
      </c>
      <c r="E61" s="9">
        <v>1</v>
      </c>
      <c r="F61" s="9">
        <v>1</v>
      </c>
      <c r="G61" s="9">
        <v>0</v>
      </c>
      <c r="H61" s="9">
        <v>4</v>
      </c>
      <c r="I61" s="9">
        <v>1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2:14" ht="12" customHeight="1" x14ac:dyDescent="0.15">
      <c r="B62" s="248" t="s">
        <v>45</v>
      </c>
      <c r="C62" s="204"/>
      <c r="D62" s="9">
        <v>195</v>
      </c>
      <c r="E62" s="9">
        <v>79</v>
      </c>
      <c r="F62" s="9">
        <v>6</v>
      </c>
      <c r="G62" s="9">
        <v>0</v>
      </c>
      <c r="H62" s="9">
        <v>88</v>
      </c>
      <c r="I62" s="9">
        <v>3</v>
      </c>
      <c r="J62" s="9">
        <v>0</v>
      </c>
      <c r="K62" s="9">
        <v>3</v>
      </c>
      <c r="L62" s="9">
        <v>8</v>
      </c>
      <c r="M62" s="9">
        <v>8</v>
      </c>
      <c r="N62" s="9">
        <v>0</v>
      </c>
    </row>
    <row r="63" spans="2:14" ht="12" customHeight="1" x14ac:dyDescent="0.15">
      <c r="B63" s="248" t="s">
        <v>46</v>
      </c>
      <c r="C63" s="204"/>
      <c r="D63" s="9">
        <v>4</v>
      </c>
      <c r="E63" s="9">
        <v>2</v>
      </c>
      <c r="F63" s="9">
        <v>0</v>
      </c>
      <c r="G63" s="9">
        <v>0</v>
      </c>
      <c r="H63" s="9">
        <v>2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</row>
    <row r="64" spans="2:14" ht="12" customHeight="1" x14ac:dyDescent="0.15">
      <c r="B64" s="248" t="s">
        <v>47</v>
      </c>
      <c r="C64" s="204"/>
      <c r="D64" s="9">
        <v>15</v>
      </c>
      <c r="E64" s="9">
        <v>7</v>
      </c>
      <c r="F64" s="9">
        <v>1</v>
      </c>
      <c r="G64" s="9">
        <v>0</v>
      </c>
      <c r="H64" s="9">
        <v>5</v>
      </c>
      <c r="I64" s="9">
        <v>0</v>
      </c>
      <c r="J64" s="9">
        <v>0</v>
      </c>
      <c r="K64" s="9">
        <v>0</v>
      </c>
      <c r="L64" s="9">
        <v>1</v>
      </c>
      <c r="M64" s="9">
        <v>1</v>
      </c>
      <c r="N64" s="9">
        <v>0</v>
      </c>
    </row>
    <row r="65" spans="1:14" ht="12" customHeight="1" x14ac:dyDescent="0.15">
      <c r="B65" s="248" t="s">
        <v>48</v>
      </c>
      <c r="C65" s="204"/>
      <c r="D65" s="9">
        <v>8</v>
      </c>
      <c r="E65" s="9">
        <v>3</v>
      </c>
      <c r="F65" s="9">
        <v>0</v>
      </c>
      <c r="G65" s="9">
        <v>0</v>
      </c>
      <c r="H65" s="9">
        <v>4</v>
      </c>
      <c r="I65" s="9">
        <v>0</v>
      </c>
      <c r="J65" s="9">
        <v>0</v>
      </c>
      <c r="K65" s="9">
        <v>0</v>
      </c>
      <c r="L65" s="9">
        <v>1</v>
      </c>
      <c r="M65" s="9">
        <v>0</v>
      </c>
      <c r="N65" s="9">
        <v>0</v>
      </c>
    </row>
    <row r="66" spans="1:14" ht="12" customHeight="1" x14ac:dyDescent="0.15">
      <c r="B66" s="248" t="s">
        <v>49</v>
      </c>
      <c r="C66" s="204"/>
      <c r="D66" s="9">
        <v>10</v>
      </c>
      <c r="E66" s="9">
        <v>0</v>
      </c>
      <c r="F66" s="9">
        <v>1</v>
      </c>
      <c r="G66" s="9">
        <v>0</v>
      </c>
      <c r="H66" s="9">
        <v>8</v>
      </c>
      <c r="I66" s="9">
        <v>0</v>
      </c>
      <c r="J66" s="9">
        <v>0</v>
      </c>
      <c r="K66" s="9">
        <v>1</v>
      </c>
      <c r="L66" s="9">
        <v>0</v>
      </c>
      <c r="M66" s="9">
        <v>0</v>
      </c>
      <c r="N66" s="9">
        <v>0</v>
      </c>
    </row>
    <row r="67" spans="1:14" ht="12" customHeight="1" x14ac:dyDescent="0.15">
      <c r="B67" s="248" t="s">
        <v>50</v>
      </c>
      <c r="C67" s="204"/>
      <c r="D67" s="9">
        <v>9</v>
      </c>
      <c r="E67" s="9">
        <v>3</v>
      </c>
      <c r="F67" s="9">
        <v>2</v>
      </c>
      <c r="G67" s="9">
        <v>0</v>
      </c>
      <c r="H67" s="9">
        <v>3</v>
      </c>
      <c r="I67" s="9">
        <v>0</v>
      </c>
      <c r="J67" s="9">
        <v>0</v>
      </c>
      <c r="K67" s="9">
        <v>1</v>
      </c>
      <c r="L67" s="9">
        <v>0</v>
      </c>
      <c r="M67" s="9">
        <v>0</v>
      </c>
      <c r="N67" s="9">
        <v>0</v>
      </c>
    </row>
    <row r="68" spans="1:14" ht="12" customHeight="1" x14ac:dyDescent="0.15">
      <c r="B68" s="248" t="s">
        <v>51</v>
      </c>
      <c r="C68" s="204"/>
      <c r="D68" s="9">
        <v>17</v>
      </c>
      <c r="E68" s="9">
        <v>4</v>
      </c>
      <c r="F68" s="9">
        <v>1</v>
      </c>
      <c r="G68" s="9">
        <v>0</v>
      </c>
      <c r="H68" s="9">
        <v>12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</row>
    <row r="69" spans="1:14" ht="12" customHeight="1" x14ac:dyDescent="0.15">
      <c r="A69" s="19"/>
      <c r="B69" s="247" t="s">
        <v>73</v>
      </c>
      <c r="C69" s="222"/>
      <c r="D69" s="6">
        <v>59</v>
      </c>
      <c r="E69" s="6">
        <v>31</v>
      </c>
      <c r="F69" s="6">
        <v>6</v>
      </c>
      <c r="G69" s="6">
        <v>0</v>
      </c>
      <c r="H69" s="6">
        <v>19</v>
      </c>
      <c r="I69" s="6">
        <v>0</v>
      </c>
      <c r="J69" s="6">
        <v>1</v>
      </c>
      <c r="K69" s="6">
        <v>1</v>
      </c>
      <c r="L69" s="6">
        <v>0</v>
      </c>
      <c r="M69" s="6">
        <v>1</v>
      </c>
      <c r="N69" s="6">
        <v>0</v>
      </c>
    </row>
    <row r="71" spans="1:14" x14ac:dyDescent="0.15">
      <c r="D71" s="148">
        <f>D6</f>
        <v>2609</v>
      </c>
    </row>
    <row r="72" spans="1:14" x14ac:dyDescent="0.15">
      <c r="D72" s="148" t="str">
        <f>IF(D71=SUM(D8:D11,D12:D22,D23:D69)/3,"OK","NG")</f>
        <v>OK</v>
      </c>
    </row>
  </sheetData>
  <mergeCells count="74">
    <mergeCell ref="M3:M5"/>
    <mergeCell ref="N3:N5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6" t="s">
        <v>333</v>
      </c>
      <c r="C1" s="26"/>
      <c r="E1" s="26" t="s">
        <v>376</v>
      </c>
      <c r="O1" s="26"/>
      <c r="R1" s="26" t="s">
        <v>372</v>
      </c>
      <c r="AB1" s="26"/>
      <c r="AE1" s="26" t="s">
        <v>372</v>
      </c>
      <c r="AQ1" s="26"/>
      <c r="AR1" s="26" t="s">
        <v>372</v>
      </c>
    </row>
    <row r="2" spans="1:49" ht="17.25" customHeight="1" x14ac:dyDescent="0.15">
      <c r="B2" s="1" t="s">
        <v>375</v>
      </c>
    </row>
    <row r="3" spans="1:49" ht="24" customHeight="1" x14ac:dyDescent="0.15">
      <c r="B3" s="269" t="s">
        <v>373</v>
      </c>
      <c r="C3" s="306"/>
      <c r="D3" s="254"/>
      <c r="E3" s="250" t="s">
        <v>92</v>
      </c>
      <c r="F3" s="160"/>
      <c r="G3" s="82">
        <v>16</v>
      </c>
      <c r="H3" s="82">
        <v>18</v>
      </c>
      <c r="I3" s="82">
        <v>20</v>
      </c>
      <c r="J3" s="82">
        <v>22</v>
      </c>
      <c r="K3" s="82">
        <v>24</v>
      </c>
      <c r="L3" s="82">
        <v>26</v>
      </c>
      <c r="M3" s="82">
        <v>28</v>
      </c>
      <c r="N3" s="82">
        <v>30</v>
      </c>
      <c r="O3" s="82">
        <v>32</v>
      </c>
      <c r="P3" s="82">
        <v>34</v>
      </c>
      <c r="Q3" s="82">
        <v>36</v>
      </c>
      <c r="R3" s="82">
        <v>38</v>
      </c>
      <c r="S3" s="82">
        <v>40</v>
      </c>
      <c r="T3" s="82">
        <v>42</v>
      </c>
      <c r="U3" s="82">
        <v>44</v>
      </c>
      <c r="V3" s="82">
        <v>46</v>
      </c>
      <c r="W3" s="82">
        <v>48</v>
      </c>
      <c r="X3" s="82">
        <v>50</v>
      </c>
      <c r="Y3" s="82">
        <v>52</v>
      </c>
      <c r="Z3" s="82">
        <v>54</v>
      </c>
      <c r="AA3" s="82">
        <v>56</v>
      </c>
      <c r="AB3" s="82">
        <v>58</v>
      </c>
      <c r="AC3" s="82">
        <v>60</v>
      </c>
      <c r="AD3" s="82">
        <v>62</v>
      </c>
      <c r="AE3" s="82">
        <v>64</v>
      </c>
      <c r="AF3" s="82">
        <v>66</v>
      </c>
      <c r="AG3" s="82">
        <v>68</v>
      </c>
      <c r="AH3" s="82">
        <v>70</v>
      </c>
      <c r="AI3" s="82">
        <v>72</v>
      </c>
      <c r="AJ3" s="82">
        <v>74</v>
      </c>
      <c r="AK3" s="82">
        <v>76</v>
      </c>
      <c r="AL3" s="82">
        <v>78</v>
      </c>
      <c r="AM3" s="82">
        <v>80</v>
      </c>
      <c r="AN3" s="82">
        <v>82</v>
      </c>
      <c r="AO3" s="82">
        <v>84</v>
      </c>
      <c r="AP3" s="82">
        <v>86</v>
      </c>
      <c r="AQ3" s="82">
        <v>88</v>
      </c>
      <c r="AR3" s="82">
        <v>90</v>
      </c>
      <c r="AS3" s="82">
        <v>92</v>
      </c>
      <c r="AT3" s="82">
        <v>94</v>
      </c>
      <c r="AU3" s="82">
        <v>96</v>
      </c>
      <c r="AV3" s="82">
        <v>98</v>
      </c>
      <c r="AW3" s="101" t="s">
        <v>342</v>
      </c>
    </row>
    <row r="4" spans="1:49" s="32" customFormat="1" ht="12" customHeight="1" x14ac:dyDescent="0.15">
      <c r="B4" s="279" t="s">
        <v>264</v>
      </c>
      <c r="C4" s="314"/>
      <c r="D4" s="280"/>
      <c r="E4" s="251"/>
      <c r="F4" s="84"/>
      <c r="G4" s="84" t="s">
        <v>97</v>
      </c>
      <c r="H4" s="84" t="s">
        <v>97</v>
      </c>
      <c r="I4" s="84" t="s">
        <v>97</v>
      </c>
      <c r="J4" s="84" t="s">
        <v>97</v>
      </c>
      <c r="K4" s="84" t="s">
        <v>97</v>
      </c>
      <c r="L4" s="84" t="s">
        <v>97</v>
      </c>
      <c r="M4" s="84" t="s">
        <v>97</v>
      </c>
      <c r="N4" s="84" t="s">
        <v>97</v>
      </c>
      <c r="O4" s="84" t="s">
        <v>97</v>
      </c>
      <c r="P4" s="84" t="s">
        <v>97</v>
      </c>
      <c r="Q4" s="84" t="s">
        <v>97</v>
      </c>
      <c r="R4" s="84" t="s">
        <v>97</v>
      </c>
      <c r="S4" s="84" t="s">
        <v>97</v>
      </c>
      <c r="T4" s="84" t="s">
        <v>97</v>
      </c>
      <c r="U4" s="84" t="s">
        <v>97</v>
      </c>
      <c r="V4" s="84" t="s">
        <v>97</v>
      </c>
      <c r="W4" s="84" t="s">
        <v>97</v>
      </c>
      <c r="X4" s="84" t="s">
        <v>97</v>
      </c>
      <c r="Y4" s="84" t="s">
        <v>97</v>
      </c>
      <c r="Z4" s="84" t="s">
        <v>97</v>
      </c>
      <c r="AA4" s="84" t="s">
        <v>97</v>
      </c>
      <c r="AB4" s="84" t="s">
        <v>97</v>
      </c>
      <c r="AC4" s="84" t="s">
        <v>97</v>
      </c>
      <c r="AD4" s="84" t="s">
        <v>97</v>
      </c>
      <c r="AE4" s="84" t="s">
        <v>97</v>
      </c>
      <c r="AF4" s="84" t="s">
        <v>97</v>
      </c>
      <c r="AG4" s="84" t="s">
        <v>97</v>
      </c>
      <c r="AH4" s="84" t="s">
        <v>97</v>
      </c>
      <c r="AI4" s="84" t="s">
        <v>97</v>
      </c>
      <c r="AJ4" s="84" t="s">
        <v>97</v>
      </c>
      <c r="AK4" s="84" t="s">
        <v>97</v>
      </c>
      <c r="AL4" s="84" t="s">
        <v>97</v>
      </c>
      <c r="AM4" s="84" t="s">
        <v>97</v>
      </c>
      <c r="AN4" s="84" t="s">
        <v>97</v>
      </c>
      <c r="AO4" s="84" t="s">
        <v>97</v>
      </c>
      <c r="AP4" s="84" t="s">
        <v>97</v>
      </c>
      <c r="AQ4" s="84" t="s">
        <v>97</v>
      </c>
      <c r="AR4" s="84" t="s">
        <v>97</v>
      </c>
      <c r="AS4" s="84" t="s">
        <v>97</v>
      </c>
      <c r="AT4" s="84" t="s">
        <v>97</v>
      </c>
      <c r="AU4" s="84" t="s">
        <v>97</v>
      </c>
      <c r="AV4" s="84" t="s">
        <v>97</v>
      </c>
      <c r="AW4" s="84"/>
    </row>
    <row r="5" spans="1:49" ht="24" customHeight="1" x14ac:dyDescent="0.15">
      <c r="B5" s="281"/>
      <c r="C5" s="315"/>
      <c r="D5" s="278"/>
      <c r="E5" s="252"/>
      <c r="F5" s="102" t="s">
        <v>328</v>
      </c>
      <c r="G5" s="67">
        <v>18</v>
      </c>
      <c r="H5" s="67">
        <v>20</v>
      </c>
      <c r="I5" s="67">
        <v>22</v>
      </c>
      <c r="J5" s="67">
        <v>24</v>
      </c>
      <c r="K5" s="67">
        <v>26</v>
      </c>
      <c r="L5" s="67">
        <v>28</v>
      </c>
      <c r="M5" s="67">
        <v>30</v>
      </c>
      <c r="N5" s="67">
        <v>32</v>
      </c>
      <c r="O5" s="67">
        <v>34</v>
      </c>
      <c r="P5" s="67">
        <v>36</v>
      </c>
      <c r="Q5" s="67">
        <v>38</v>
      </c>
      <c r="R5" s="67">
        <v>40</v>
      </c>
      <c r="S5" s="67">
        <v>42</v>
      </c>
      <c r="T5" s="67">
        <v>44</v>
      </c>
      <c r="U5" s="67">
        <v>46</v>
      </c>
      <c r="V5" s="67">
        <v>48</v>
      </c>
      <c r="W5" s="67">
        <v>50</v>
      </c>
      <c r="X5" s="67">
        <v>52</v>
      </c>
      <c r="Y5" s="67">
        <v>54</v>
      </c>
      <c r="Z5" s="67">
        <v>56</v>
      </c>
      <c r="AA5" s="67">
        <v>58</v>
      </c>
      <c r="AB5" s="67">
        <v>60</v>
      </c>
      <c r="AC5" s="67">
        <v>62</v>
      </c>
      <c r="AD5" s="67">
        <v>64</v>
      </c>
      <c r="AE5" s="67">
        <v>66</v>
      </c>
      <c r="AF5" s="67">
        <v>68</v>
      </c>
      <c r="AG5" s="67">
        <v>70</v>
      </c>
      <c r="AH5" s="67">
        <v>72</v>
      </c>
      <c r="AI5" s="67">
        <v>74</v>
      </c>
      <c r="AJ5" s="67">
        <v>76</v>
      </c>
      <c r="AK5" s="67">
        <v>78</v>
      </c>
      <c r="AL5" s="67">
        <v>80</v>
      </c>
      <c r="AM5" s="67">
        <v>82</v>
      </c>
      <c r="AN5" s="67">
        <v>84</v>
      </c>
      <c r="AO5" s="67">
        <v>86</v>
      </c>
      <c r="AP5" s="67">
        <v>88</v>
      </c>
      <c r="AQ5" s="67">
        <v>90</v>
      </c>
      <c r="AR5" s="67">
        <v>92</v>
      </c>
      <c r="AS5" s="67">
        <v>94</v>
      </c>
      <c r="AT5" s="67">
        <v>96</v>
      </c>
      <c r="AU5" s="67">
        <v>98</v>
      </c>
      <c r="AV5" s="67">
        <v>100</v>
      </c>
      <c r="AW5" s="67"/>
    </row>
    <row r="6" spans="1:49" ht="17.100000000000001" customHeight="1" x14ac:dyDescent="0.15">
      <c r="B6" s="298" t="s">
        <v>92</v>
      </c>
      <c r="C6" s="316"/>
      <c r="D6" s="317"/>
      <c r="E6" s="189">
        <v>100</v>
      </c>
      <c r="F6" s="190">
        <v>3.8328861632809505E-2</v>
      </c>
      <c r="G6" s="190">
        <v>0</v>
      </c>
      <c r="H6" s="190">
        <v>0</v>
      </c>
      <c r="I6" s="190">
        <v>0</v>
      </c>
      <c r="J6" s="190">
        <v>0</v>
      </c>
      <c r="K6" s="190">
        <v>0</v>
      </c>
      <c r="L6" s="190">
        <v>0</v>
      </c>
      <c r="M6" s="190">
        <v>0</v>
      </c>
      <c r="N6" s="190">
        <v>0</v>
      </c>
      <c r="O6" s="190">
        <v>3.8328861632809505E-2</v>
      </c>
      <c r="P6" s="190">
        <v>0.15331544653123802</v>
      </c>
      <c r="Q6" s="190">
        <v>0.38328861632809508</v>
      </c>
      <c r="R6" s="190">
        <v>0.57493292449214262</v>
      </c>
      <c r="S6" s="190">
        <v>0.76657723265619016</v>
      </c>
      <c r="T6" s="190">
        <v>1.4564967420467612</v>
      </c>
      <c r="U6" s="190">
        <v>2.1080873898045227</v>
      </c>
      <c r="V6" s="190">
        <v>2.3380605596013799</v>
      </c>
      <c r="W6" s="190">
        <v>2.261402836335761</v>
      </c>
      <c r="X6" s="190">
        <v>3.1429666538903791</v>
      </c>
      <c r="Y6" s="190">
        <v>2.9896512073591412</v>
      </c>
      <c r="Z6" s="190">
        <v>4.2161747796090454</v>
      </c>
      <c r="AA6" s="190">
        <v>3.4495975469528553</v>
      </c>
      <c r="AB6" s="190">
        <v>3.4879264085856647</v>
      </c>
      <c r="AC6" s="190">
        <v>3.1046377922575701</v>
      </c>
      <c r="AD6" s="190">
        <v>2.6446914526638556</v>
      </c>
      <c r="AE6" s="190">
        <v>3.0663089306247606</v>
      </c>
      <c r="AF6" s="190">
        <v>3.2962821004216174</v>
      </c>
      <c r="AG6" s="190">
        <v>3.219624377155998</v>
      </c>
      <c r="AH6" s="190">
        <v>2.8363357608279034</v>
      </c>
      <c r="AI6" s="190">
        <v>3.4495975469528553</v>
      </c>
      <c r="AJ6" s="190">
        <v>2.0697585281717132</v>
      </c>
      <c r="AK6" s="190">
        <v>2.6446914526638556</v>
      </c>
      <c r="AL6" s="190">
        <v>2.3380605596013799</v>
      </c>
      <c r="AM6" s="190">
        <v>2.2230739747029515</v>
      </c>
      <c r="AN6" s="190">
        <v>1.7631276351092371</v>
      </c>
      <c r="AO6" s="190">
        <v>2.3380605596013799</v>
      </c>
      <c r="AP6" s="190">
        <v>2.8363357608279034</v>
      </c>
      <c r="AQ6" s="190">
        <v>2.4913760061326182</v>
      </c>
      <c r="AR6" s="190">
        <v>2.721349175929475</v>
      </c>
      <c r="AS6" s="190">
        <v>2.261402836335761</v>
      </c>
      <c r="AT6" s="190">
        <v>2.1080873898045227</v>
      </c>
      <c r="AU6" s="190">
        <v>1.7631276351092371</v>
      </c>
      <c r="AV6" s="190">
        <v>2.3380605596013799</v>
      </c>
      <c r="AW6" s="190">
        <v>21.080873898045226</v>
      </c>
    </row>
    <row r="7" spans="1:49" ht="17.100000000000001" customHeight="1" x14ac:dyDescent="0.15">
      <c r="A7" s="32"/>
      <c r="B7" s="296" t="s">
        <v>265</v>
      </c>
      <c r="C7" s="320"/>
      <c r="D7" s="321"/>
      <c r="E7" s="189">
        <v>100</v>
      </c>
      <c r="F7" s="190">
        <v>5.277044854881266E-2</v>
      </c>
      <c r="G7" s="190">
        <v>0</v>
      </c>
      <c r="H7" s="190">
        <v>0</v>
      </c>
      <c r="I7" s="190">
        <v>0</v>
      </c>
      <c r="J7" s="190">
        <v>0</v>
      </c>
      <c r="K7" s="190">
        <v>0</v>
      </c>
      <c r="L7" s="190">
        <v>0</v>
      </c>
      <c r="M7" s="190">
        <v>0</v>
      </c>
      <c r="N7" s="190">
        <v>0</v>
      </c>
      <c r="O7" s="190">
        <v>0</v>
      </c>
      <c r="P7" s="190">
        <v>5.277044854881266E-2</v>
      </c>
      <c r="Q7" s="190">
        <v>0</v>
      </c>
      <c r="R7" s="190">
        <v>5.277044854881266E-2</v>
      </c>
      <c r="S7" s="190">
        <v>5.277044854881266E-2</v>
      </c>
      <c r="T7" s="190">
        <v>0.52770448548812665</v>
      </c>
      <c r="U7" s="190">
        <v>0.58047493403693928</v>
      </c>
      <c r="V7" s="190">
        <v>1.2137203166226913</v>
      </c>
      <c r="W7" s="190">
        <v>1.2664907651715038</v>
      </c>
      <c r="X7" s="190">
        <v>1.5303430079155673</v>
      </c>
      <c r="Y7" s="190">
        <v>1.9525065963060684</v>
      </c>
      <c r="Z7" s="190">
        <v>2.8496042216358841</v>
      </c>
      <c r="AA7" s="190">
        <v>2.2691292875989446</v>
      </c>
      <c r="AB7" s="190">
        <v>2.4274406332453826</v>
      </c>
      <c r="AC7" s="190">
        <v>2.8496042216358841</v>
      </c>
      <c r="AD7" s="190">
        <v>2.5857519788918206</v>
      </c>
      <c r="AE7" s="190">
        <v>3.0606860158311346</v>
      </c>
      <c r="AF7" s="190">
        <v>3.4828496042216357</v>
      </c>
      <c r="AG7" s="190">
        <v>3.3245382585751977</v>
      </c>
      <c r="AH7" s="190">
        <v>3.2189973614775726</v>
      </c>
      <c r="AI7" s="190">
        <v>3.7994722955145117</v>
      </c>
      <c r="AJ7" s="190">
        <v>2.4802110817941951</v>
      </c>
      <c r="AK7" s="190">
        <v>3.1662269129287601</v>
      </c>
      <c r="AL7" s="190">
        <v>2.6912928759894461</v>
      </c>
      <c r="AM7" s="190">
        <v>2.4802110817941951</v>
      </c>
      <c r="AN7" s="190">
        <v>2.0052770448548816</v>
      </c>
      <c r="AO7" s="190">
        <v>2.8496042216358841</v>
      </c>
      <c r="AP7" s="190">
        <v>3.4828496042216357</v>
      </c>
      <c r="AQ7" s="190">
        <v>3.2189973614775726</v>
      </c>
      <c r="AR7" s="190">
        <v>3.3773087071240102</v>
      </c>
      <c r="AS7" s="190">
        <v>3.0079155672823221</v>
      </c>
      <c r="AT7" s="190">
        <v>2.6385224274406331</v>
      </c>
      <c r="AU7" s="190">
        <v>2.2691292875989446</v>
      </c>
      <c r="AV7" s="190">
        <v>3.1134564643799472</v>
      </c>
      <c r="AW7" s="190">
        <v>26.068601583113455</v>
      </c>
    </row>
    <row r="8" spans="1:49" ht="17.100000000000001" customHeight="1" x14ac:dyDescent="0.15">
      <c r="B8" s="225"/>
      <c r="C8" s="296" t="s">
        <v>266</v>
      </c>
      <c r="D8" s="321"/>
      <c r="E8" s="191">
        <v>100</v>
      </c>
      <c r="F8" s="191">
        <v>8.1499592502037491E-2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0</v>
      </c>
      <c r="P8" s="191">
        <v>8.1499592502037491E-2</v>
      </c>
      <c r="Q8" s="191">
        <v>0</v>
      </c>
      <c r="R8" s="191">
        <v>0</v>
      </c>
      <c r="S8" s="191">
        <v>8.1499592502037491E-2</v>
      </c>
      <c r="T8" s="191">
        <v>0.5704971475142625</v>
      </c>
      <c r="U8" s="191">
        <v>0.48899755501222492</v>
      </c>
      <c r="V8" s="191">
        <v>0.73349633251833746</v>
      </c>
      <c r="W8" s="191">
        <v>1.2224938875305624</v>
      </c>
      <c r="X8" s="191">
        <v>1.2224938875305624</v>
      </c>
      <c r="Y8" s="191">
        <v>1.7929910350448246</v>
      </c>
      <c r="Z8" s="191">
        <v>2.6079869600651997</v>
      </c>
      <c r="AA8" s="191">
        <v>1.8744906275468622</v>
      </c>
      <c r="AB8" s="191">
        <v>1.9559902200488997</v>
      </c>
      <c r="AC8" s="191">
        <v>2.6079869600651997</v>
      </c>
      <c r="AD8" s="191">
        <v>0.97799511002444983</v>
      </c>
      <c r="AE8" s="191">
        <v>2.3634881825590872</v>
      </c>
      <c r="AF8" s="191">
        <v>2.5264873675631621</v>
      </c>
      <c r="AG8" s="191">
        <v>3.015484922575387</v>
      </c>
      <c r="AH8" s="191">
        <v>3.1784841075794623</v>
      </c>
      <c r="AI8" s="191">
        <v>3.5044824775876124</v>
      </c>
      <c r="AJ8" s="191">
        <v>1.9559902200488997</v>
      </c>
      <c r="AK8" s="191">
        <v>3.4229828850855744</v>
      </c>
      <c r="AL8" s="191">
        <v>3.0969845150774247</v>
      </c>
      <c r="AM8" s="191">
        <v>2.7709861450692745</v>
      </c>
      <c r="AN8" s="191">
        <v>2.4449877750611249</v>
      </c>
      <c r="AO8" s="191">
        <v>3.0969845150774247</v>
      </c>
      <c r="AP8" s="191">
        <v>3.8304808475957621</v>
      </c>
      <c r="AQ8" s="191">
        <v>3.5044824775876124</v>
      </c>
      <c r="AR8" s="191">
        <v>3.5859820700896492</v>
      </c>
      <c r="AS8" s="191">
        <v>2.6894865525672369</v>
      </c>
      <c r="AT8" s="191">
        <v>2.5264873675631621</v>
      </c>
      <c r="AU8" s="191">
        <v>2.3634881825590872</v>
      </c>
      <c r="AV8" s="191">
        <v>3.5859820700896492</v>
      </c>
      <c r="AW8" s="191">
        <v>30.236348818255909</v>
      </c>
    </row>
    <row r="9" spans="1:49" ht="17.100000000000001" customHeight="1" x14ac:dyDescent="0.15">
      <c r="B9" s="225"/>
      <c r="C9" s="225"/>
      <c r="D9" s="52" t="s">
        <v>267</v>
      </c>
      <c r="E9" s="191">
        <v>100</v>
      </c>
      <c r="F9" s="191">
        <v>0.3236245954692557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0.3236245954692557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0.3236245954692557</v>
      </c>
      <c r="AH9" s="191">
        <v>0.3236245954692557</v>
      </c>
      <c r="AI9" s="191">
        <v>0</v>
      </c>
      <c r="AJ9" s="191">
        <v>0.3236245954692557</v>
      </c>
      <c r="AK9" s="191">
        <v>2.2653721682847898</v>
      </c>
      <c r="AL9" s="191">
        <v>3.2362459546925564</v>
      </c>
      <c r="AM9" s="191">
        <v>2.912621359223301</v>
      </c>
      <c r="AN9" s="191">
        <v>2.2653721682847898</v>
      </c>
      <c r="AO9" s="191">
        <v>4.5307443365695796</v>
      </c>
      <c r="AP9" s="191">
        <v>6.4724919093851128</v>
      </c>
      <c r="AQ9" s="191">
        <v>5.825242718446602</v>
      </c>
      <c r="AR9" s="191">
        <v>4.2071197411003238</v>
      </c>
      <c r="AS9" s="191">
        <v>4.8543689320388346</v>
      </c>
      <c r="AT9" s="191">
        <v>2.2653721682847898</v>
      </c>
      <c r="AU9" s="191">
        <v>1.9417475728155338</v>
      </c>
      <c r="AV9" s="191">
        <v>1.9417475728155338</v>
      </c>
      <c r="AW9" s="191">
        <v>55.663430420711975</v>
      </c>
    </row>
    <row r="10" spans="1:49" ht="17.100000000000001" customHeight="1" x14ac:dyDescent="0.15">
      <c r="A10" s="32"/>
      <c r="B10" s="225"/>
      <c r="C10" s="225"/>
      <c r="D10" s="52" t="s">
        <v>268</v>
      </c>
      <c r="E10" s="191">
        <v>100</v>
      </c>
      <c r="F10" s="191">
        <v>0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0.32154340836012862</v>
      </c>
      <c r="Y10" s="191">
        <v>0.96463022508038598</v>
      </c>
      <c r="Z10" s="191">
        <v>2.572347266881029</v>
      </c>
      <c r="AA10" s="191">
        <v>1.2861736334405145</v>
      </c>
      <c r="AB10" s="191">
        <v>0.32154340836012862</v>
      </c>
      <c r="AC10" s="191">
        <v>1.607717041800643</v>
      </c>
      <c r="AD10" s="191">
        <v>0.32154340836012862</v>
      </c>
      <c r="AE10" s="191">
        <v>1.929260450160772</v>
      </c>
      <c r="AF10" s="191">
        <v>1.2861736334405145</v>
      </c>
      <c r="AG10" s="191">
        <v>1.2861736334405145</v>
      </c>
      <c r="AH10" s="191">
        <v>3.215434083601286</v>
      </c>
      <c r="AI10" s="191">
        <v>4.180064308681672</v>
      </c>
      <c r="AJ10" s="191">
        <v>2.2508038585209005</v>
      </c>
      <c r="AK10" s="191">
        <v>4.180064308681672</v>
      </c>
      <c r="AL10" s="191">
        <v>4.501607717041801</v>
      </c>
      <c r="AM10" s="191">
        <v>1.929260450160772</v>
      </c>
      <c r="AN10" s="191">
        <v>4.501607717041801</v>
      </c>
      <c r="AO10" s="191">
        <v>3.8585209003215439</v>
      </c>
      <c r="AP10" s="191">
        <v>5.4662379421221869</v>
      </c>
      <c r="AQ10" s="191">
        <v>2.572347266881029</v>
      </c>
      <c r="AR10" s="191">
        <v>2.2508038585209005</v>
      </c>
      <c r="AS10" s="191">
        <v>1.607717041800643</v>
      </c>
      <c r="AT10" s="191">
        <v>3.215434083601286</v>
      </c>
      <c r="AU10" s="191">
        <v>3.215434083601286</v>
      </c>
      <c r="AV10" s="191">
        <v>4.180064308681672</v>
      </c>
      <c r="AW10" s="191">
        <v>36.977491961414792</v>
      </c>
    </row>
    <row r="11" spans="1:49" ht="17.100000000000001" customHeight="1" x14ac:dyDescent="0.15">
      <c r="B11" s="225"/>
      <c r="C11" s="225"/>
      <c r="D11" s="52" t="s">
        <v>269</v>
      </c>
      <c r="E11" s="191">
        <v>100</v>
      </c>
      <c r="F11" s="191">
        <v>0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0.93457943925233633</v>
      </c>
      <c r="U11" s="191">
        <v>0.93457943925233633</v>
      </c>
      <c r="V11" s="191">
        <v>1.4018691588785046</v>
      </c>
      <c r="W11" s="191">
        <v>0.93457943925233633</v>
      </c>
      <c r="X11" s="191">
        <v>0.46728971962616817</v>
      </c>
      <c r="Y11" s="191">
        <v>2.3364485981308412</v>
      </c>
      <c r="Z11" s="191">
        <v>1.8691588785046727</v>
      </c>
      <c r="AA11" s="191">
        <v>0.93457943925233633</v>
      </c>
      <c r="AB11" s="191">
        <v>0.93457943925233633</v>
      </c>
      <c r="AC11" s="191">
        <v>2.8037383177570092</v>
      </c>
      <c r="AD11" s="191">
        <v>1.4018691588785046</v>
      </c>
      <c r="AE11" s="191">
        <v>3.7383177570093453</v>
      </c>
      <c r="AF11" s="191">
        <v>1.4018691588785046</v>
      </c>
      <c r="AG11" s="191">
        <v>5.6074766355140184</v>
      </c>
      <c r="AH11" s="191">
        <v>3.2710280373831773</v>
      </c>
      <c r="AI11" s="191">
        <v>6.5420560747663545</v>
      </c>
      <c r="AJ11" s="191">
        <v>2.3364485981308412</v>
      </c>
      <c r="AK11" s="191">
        <v>4.2056074766355138</v>
      </c>
      <c r="AL11" s="191">
        <v>3.7383177570093453</v>
      </c>
      <c r="AM11" s="191">
        <v>3.7383177570093453</v>
      </c>
      <c r="AN11" s="191">
        <v>0.93457943925233633</v>
      </c>
      <c r="AO11" s="191">
        <v>2.8037383177570092</v>
      </c>
      <c r="AP11" s="191">
        <v>1.8691588785046727</v>
      </c>
      <c r="AQ11" s="191">
        <v>4.6728971962616823</v>
      </c>
      <c r="AR11" s="191">
        <v>4.2056074766355138</v>
      </c>
      <c r="AS11" s="191">
        <v>2.8037383177570092</v>
      </c>
      <c r="AT11" s="191">
        <v>3.7383177570093453</v>
      </c>
      <c r="AU11" s="191">
        <v>2.8037383177570092</v>
      </c>
      <c r="AV11" s="191">
        <v>4.2056074766355138</v>
      </c>
      <c r="AW11" s="191">
        <v>22.429906542056074</v>
      </c>
    </row>
    <row r="12" spans="1:49" ht="17.100000000000001" customHeight="1" x14ac:dyDescent="0.15">
      <c r="B12" s="225"/>
      <c r="C12" s="225"/>
      <c r="D12" s="52" t="s">
        <v>270</v>
      </c>
      <c r="E12" s="191">
        <v>100</v>
      </c>
      <c r="F12" s="191">
        <v>0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0</v>
      </c>
      <c r="P12" s="191">
        <v>0.58479532163742687</v>
      </c>
      <c r="Q12" s="191">
        <v>0</v>
      </c>
      <c r="R12" s="191">
        <v>0</v>
      </c>
      <c r="S12" s="191">
        <v>0</v>
      </c>
      <c r="T12" s="191">
        <v>0</v>
      </c>
      <c r="U12" s="191">
        <v>0.58479532163742687</v>
      </c>
      <c r="V12" s="191">
        <v>1.1695906432748537</v>
      </c>
      <c r="W12" s="191">
        <v>0.58479532163742687</v>
      </c>
      <c r="X12" s="191">
        <v>4.0935672514619883</v>
      </c>
      <c r="Y12" s="191">
        <v>2.9239766081871341</v>
      </c>
      <c r="Z12" s="191">
        <v>2.3391812865497075</v>
      </c>
      <c r="AA12" s="191">
        <v>1.1695906432748537</v>
      </c>
      <c r="AB12" s="191">
        <v>2.3391812865497075</v>
      </c>
      <c r="AC12" s="191">
        <v>2.9239766081871341</v>
      </c>
      <c r="AD12" s="191">
        <v>2.9239766081871341</v>
      </c>
      <c r="AE12" s="191">
        <v>5.2631578947368416</v>
      </c>
      <c r="AF12" s="191">
        <v>6.4327485380116958</v>
      </c>
      <c r="AG12" s="191">
        <v>2.3391812865497075</v>
      </c>
      <c r="AH12" s="191">
        <v>5.8479532163742682</v>
      </c>
      <c r="AI12" s="191">
        <v>5.2631578947368416</v>
      </c>
      <c r="AJ12" s="191">
        <v>5.2631578947368416</v>
      </c>
      <c r="AK12" s="191">
        <v>2.9239766081871341</v>
      </c>
      <c r="AL12" s="191">
        <v>3.5087719298245612</v>
      </c>
      <c r="AM12" s="191">
        <v>5.8479532163742682</v>
      </c>
      <c r="AN12" s="191">
        <v>3.5087719298245612</v>
      </c>
      <c r="AO12" s="191">
        <v>2.9239766081871341</v>
      </c>
      <c r="AP12" s="191">
        <v>1.7543859649122806</v>
      </c>
      <c r="AQ12" s="191">
        <v>2.9239766081871341</v>
      </c>
      <c r="AR12" s="191">
        <v>7.0175438596491224</v>
      </c>
      <c r="AS12" s="191">
        <v>1.7543859649122806</v>
      </c>
      <c r="AT12" s="191">
        <v>2.3391812865497075</v>
      </c>
      <c r="AU12" s="191">
        <v>2.3391812865497075</v>
      </c>
      <c r="AV12" s="191">
        <v>4.6783625730994149</v>
      </c>
      <c r="AW12" s="191">
        <v>6.4327485380116958</v>
      </c>
    </row>
    <row r="13" spans="1:49" ht="17.100000000000001" customHeight="1" x14ac:dyDescent="0.15">
      <c r="A13" s="32"/>
      <c r="B13" s="225"/>
      <c r="C13" s="225"/>
      <c r="D13" s="52" t="s">
        <v>271</v>
      </c>
      <c r="E13" s="191">
        <v>100</v>
      </c>
      <c r="F13" s="191">
        <v>0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0.59171597633136097</v>
      </c>
      <c r="T13" s="191">
        <v>1.7751479289940828</v>
      </c>
      <c r="U13" s="191">
        <v>0.59171597633136097</v>
      </c>
      <c r="V13" s="191">
        <v>0.59171597633136097</v>
      </c>
      <c r="W13" s="191">
        <v>2.9585798816568047</v>
      </c>
      <c r="X13" s="191">
        <v>2.3668639053254439</v>
      </c>
      <c r="Y13" s="191">
        <v>4.1420118343195274</v>
      </c>
      <c r="Z13" s="191">
        <v>5.9171597633136095</v>
      </c>
      <c r="AA13" s="191">
        <v>7.6923076923076925</v>
      </c>
      <c r="AB13" s="191">
        <v>8.8757396449704142</v>
      </c>
      <c r="AC13" s="191">
        <v>5.9171597633136095</v>
      </c>
      <c r="AD13" s="191">
        <v>1.1834319526627219</v>
      </c>
      <c r="AE13" s="191">
        <v>1.7751479289940828</v>
      </c>
      <c r="AF13" s="191">
        <v>4.7337278106508878</v>
      </c>
      <c r="AG13" s="191">
        <v>7.1005917159763312</v>
      </c>
      <c r="AH13" s="191">
        <v>4.7337278106508878</v>
      </c>
      <c r="AI13" s="191">
        <v>1.7751479289940828</v>
      </c>
      <c r="AJ13" s="191">
        <v>1.1834319526627219</v>
      </c>
      <c r="AK13" s="191">
        <v>4.7337278106508878</v>
      </c>
      <c r="AL13" s="191">
        <v>0</v>
      </c>
      <c r="AM13" s="191">
        <v>0.59171597633136097</v>
      </c>
      <c r="AN13" s="191">
        <v>0.59171597633136097</v>
      </c>
      <c r="AO13" s="191">
        <v>0.59171597633136097</v>
      </c>
      <c r="AP13" s="191">
        <v>1.7751479289940828</v>
      </c>
      <c r="AQ13" s="191">
        <v>1.1834319526627219</v>
      </c>
      <c r="AR13" s="191">
        <v>1.7751479289940828</v>
      </c>
      <c r="AS13" s="191">
        <v>2.3668639053254439</v>
      </c>
      <c r="AT13" s="191">
        <v>1.1834319526627219</v>
      </c>
      <c r="AU13" s="191">
        <v>1.7751479289940828</v>
      </c>
      <c r="AV13" s="191">
        <v>4.7337278106508878</v>
      </c>
      <c r="AW13" s="191">
        <v>14.792899408284024</v>
      </c>
    </row>
    <row r="14" spans="1:49" ht="17.100000000000001" customHeight="1" x14ac:dyDescent="0.15">
      <c r="B14" s="225"/>
      <c r="C14" s="225"/>
      <c r="D14" s="52" t="s">
        <v>272</v>
      </c>
      <c r="E14" s="191">
        <v>100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2.6315789473684208</v>
      </c>
      <c r="U14" s="191">
        <v>2.6315789473684208</v>
      </c>
      <c r="V14" s="191">
        <v>7.8947368421052628</v>
      </c>
      <c r="W14" s="191">
        <v>15.789473684210526</v>
      </c>
      <c r="X14" s="191">
        <v>5.2631578947368416</v>
      </c>
      <c r="Y14" s="191">
        <v>5.2631578947368416</v>
      </c>
      <c r="Z14" s="191">
        <v>15.789473684210526</v>
      </c>
      <c r="AA14" s="191">
        <v>2.6315789473684208</v>
      </c>
      <c r="AB14" s="191">
        <v>5.2631578947368416</v>
      </c>
      <c r="AC14" s="191">
        <v>10.526315789473683</v>
      </c>
      <c r="AD14" s="191">
        <v>0</v>
      </c>
      <c r="AE14" s="191">
        <v>2.6315789473684208</v>
      </c>
      <c r="AF14" s="191">
        <v>5.2631578947368416</v>
      </c>
      <c r="AG14" s="191">
        <v>5.2631578947368416</v>
      </c>
      <c r="AH14" s="191">
        <v>5.2631578947368416</v>
      </c>
      <c r="AI14" s="191">
        <v>7.8947368421052628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</row>
    <row r="15" spans="1:49" ht="17.100000000000001" customHeight="1" x14ac:dyDescent="0.15">
      <c r="B15" s="225"/>
      <c r="C15" s="319"/>
      <c r="D15" s="52" t="s">
        <v>273</v>
      </c>
      <c r="E15" s="191">
        <v>100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6.666666666666667</v>
      </c>
      <c r="U15" s="191">
        <v>0</v>
      </c>
      <c r="V15" s="191">
        <v>0</v>
      </c>
      <c r="W15" s="191">
        <v>6.666666666666667</v>
      </c>
      <c r="X15" s="191">
        <v>0</v>
      </c>
      <c r="Y15" s="191">
        <v>0</v>
      </c>
      <c r="Z15" s="191">
        <v>0</v>
      </c>
      <c r="AA15" s="191">
        <v>6.666666666666667</v>
      </c>
      <c r="AB15" s="191">
        <v>0</v>
      </c>
      <c r="AC15" s="191">
        <v>13.333333333333334</v>
      </c>
      <c r="AD15" s="191">
        <v>6.666666666666667</v>
      </c>
      <c r="AE15" s="191">
        <v>13.333333333333334</v>
      </c>
      <c r="AF15" s="191">
        <v>20</v>
      </c>
      <c r="AG15" s="191">
        <v>13.333333333333334</v>
      </c>
      <c r="AH15" s="191">
        <v>6.666666666666667</v>
      </c>
      <c r="AI15" s="191">
        <v>6.666666666666667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0</v>
      </c>
      <c r="AV15" s="191">
        <v>0</v>
      </c>
      <c r="AW15" s="191">
        <v>0</v>
      </c>
    </row>
    <row r="16" spans="1:49" ht="17.100000000000001" customHeight="1" x14ac:dyDescent="0.15">
      <c r="B16" s="225"/>
      <c r="C16" s="295" t="s">
        <v>274</v>
      </c>
      <c r="D16" s="317"/>
      <c r="E16" s="191">
        <v>100</v>
      </c>
      <c r="F16" s="191">
        <v>0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91">
        <v>0</v>
      </c>
      <c r="Q16" s="191">
        <v>0</v>
      </c>
      <c r="R16" s="191">
        <v>0</v>
      </c>
      <c r="S16" s="191">
        <v>0</v>
      </c>
      <c r="T16" s="191">
        <v>0.40322580645161288</v>
      </c>
      <c r="U16" s="191">
        <v>0.40322580645161288</v>
      </c>
      <c r="V16" s="191">
        <v>1.8145161290322582</v>
      </c>
      <c r="W16" s="191">
        <v>0.60483870967741937</v>
      </c>
      <c r="X16" s="191">
        <v>2.0161290322580645</v>
      </c>
      <c r="Y16" s="191">
        <v>2.217741935483871</v>
      </c>
      <c r="Z16" s="191">
        <v>2.82258064516129</v>
      </c>
      <c r="AA16" s="191">
        <v>3.4274193548387095</v>
      </c>
      <c r="AB16" s="191">
        <v>3.6290322580645165</v>
      </c>
      <c r="AC16" s="191">
        <v>3.024193548387097</v>
      </c>
      <c r="AD16" s="191">
        <v>5.846774193548387</v>
      </c>
      <c r="AE16" s="191">
        <v>4.637096774193548</v>
      </c>
      <c r="AF16" s="191">
        <v>5.846774193548387</v>
      </c>
      <c r="AG16" s="191">
        <v>4.032258064516129</v>
      </c>
      <c r="AH16" s="191">
        <v>3.225806451612903</v>
      </c>
      <c r="AI16" s="191">
        <v>3.8306451612903225</v>
      </c>
      <c r="AJ16" s="191">
        <v>3.4274193548387095</v>
      </c>
      <c r="AK16" s="191">
        <v>1.6129032258064515</v>
      </c>
      <c r="AL16" s="191">
        <v>1.411290322580645</v>
      </c>
      <c r="AM16" s="191">
        <v>1.411290322580645</v>
      </c>
      <c r="AN16" s="191">
        <v>1.0080645161290323</v>
      </c>
      <c r="AO16" s="191">
        <v>2.217741935483871</v>
      </c>
      <c r="AP16" s="191">
        <v>2.217741935483871</v>
      </c>
      <c r="AQ16" s="191">
        <v>2.0161290322580645</v>
      </c>
      <c r="AR16" s="191">
        <v>2.217741935483871</v>
      </c>
      <c r="AS16" s="191">
        <v>3.8306451612903225</v>
      </c>
      <c r="AT16" s="191">
        <v>3.024193548387097</v>
      </c>
      <c r="AU16" s="191">
        <v>2.217741935483871</v>
      </c>
      <c r="AV16" s="191">
        <v>2.4193548387096775</v>
      </c>
      <c r="AW16" s="191">
        <v>23.18548387096774</v>
      </c>
    </row>
    <row r="17" spans="2:49" ht="17.100000000000001" customHeight="1" x14ac:dyDescent="0.15">
      <c r="B17" s="225"/>
      <c r="C17" s="225"/>
      <c r="D17" s="52" t="s">
        <v>267</v>
      </c>
      <c r="E17" s="191">
        <v>100</v>
      </c>
      <c r="F17" s="191">
        <v>0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0.35714285714285715</v>
      </c>
      <c r="X17" s="191">
        <v>0.7142857142857143</v>
      </c>
      <c r="Y17" s="191">
        <v>0.7142857142857143</v>
      </c>
      <c r="Z17" s="191">
        <v>0.7142857142857143</v>
      </c>
      <c r="AA17" s="191">
        <v>1.4285714285714286</v>
      </c>
      <c r="AB17" s="191">
        <v>1.7857142857142856</v>
      </c>
      <c r="AC17" s="191">
        <v>2.1428571428571428</v>
      </c>
      <c r="AD17" s="191">
        <v>5.3571428571428568</v>
      </c>
      <c r="AE17" s="191">
        <v>6.0714285714285712</v>
      </c>
      <c r="AF17" s="191">
        <v>5.3571428571428568</v>
      </c>
      <c r="AG17" s="191">
        <v>3.5714285714285712</v>
      </c>
      <c r="AH17" s="191">
        <v>2.5</v>
      </c>
      <c r="AI17" s="191">
        <v>3.5714285714285712</v>
      </c>
      <c r="AJ17" s="191">
        <v>3.214285714285714</v>
      </c>
      <c r="AK17" s="191">
        <v>2.5</v>
      </c>
      <c r="AL17" s="191">
        <v>0.7142857142857143</v>
      </c>
      <c r="AM17" s="191">
        <v>1.0714285714285714</v>
      </c>
      <c r="AN17" s="191">
        <v>0.35714285714285715</v>
      </c>
      <c r="AO17" s="191">
        <v>2.8571428571428572</v>
      </c>
      <c r="AP17" s="191">
        <v>1.7857142857142856</v>
      </c>
      <c r="AQ17" s="191">
        <v>2.5</v>
      </c>
      <c r="AR17" s="191">
        <v>2.8571428571428572</v>
      </c>
      <c r="AS17" s="191">
        <v>4.6428571428571432</v>
      </c>
      <c r="AT17" s="191">
        <v>2.8571428571428572</v>
      </c>
      <c r="AU17" s="191">
        <v>3.9285714285714284</v>
      </c>
      <c r="AV17" s="191">
        <v>4.2857142857142856</v>
      </c>
      <c r="AW17" s="191">
        <v>32.142857142857146</v>
      </c>
    </row>
    <row r="18" spans="2:49" ht="17.100000000000001" customHeight="1" x14ac:dyDescent="0.15">
      <c r="B18" s="225"/>
      <c r="C18" s="225"/>
      <c r="D18" s="52" t="s">
        <v>268</v>
      </c>
      <c r="E18" s="191">
        <v>100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5.5555555555555554</v>
      </c>
      <c r="W18" s="191">
        <v>1.3888888888888888</v>
      </c>
      <c r="X18" s="191">
        <v>4.1666666666666661</v>
      </c>
      <c r="Y18" s="191">
        <v>5.5555555555555554</v>
      </c>
      <c r="Z18" s="191">
        <v>5.5555555555555554</v>
      </c>
      <c r="AA18" s="191">
        <v>8.3333333333333321</v>
      </c>
      <c r="AB18" s="191">
        <v>5.5555555555555554</v>
      </c>
      <c r="AC18" s="191">
        <v>4.1666666666666661</v>
      </c>
      <c r="AD18" s="191">
        <v>5.5555555555555554</v>
      </c>
      <c r="AE18" s="191">
        <v>2.7777777777777777</v>
      </c>
      <c r="AF18" s="191">
        <v>6.9444444444444446</v>
      </c>
      <c r="AG18" s="191">
        <v>4.1666666666666661</v>
      </c>
      <c r="AH18" s="191">
        <v>6.9444444444444446</v>
      </c>
      <c r="AI18" s="191">
        <v>6.9444444444444446</v>
      </c>
      <c r="AJ18" s="191">
        <v>8.3333333333333321</v>
      </c>
      <c r="AK18" s="191">
        <v>0</v>
      </c>
      <c r="AL18" s="191">
        <v>1.3888888888888888</v>
      </c>
      <c r="AM18" s="191">
        <v>1.3888888888888888</v>
      </c>
      <c r="AN18" s="191">
        <v>5.5555555555555554</v>
      </c>
      <c r="AO18" s="191">
        <v>1.3888888888888888</v>
      </c>
      <c r="AP18" s="191">
        <v>1.3888888888888888</v>
      </c>
      <c r="AQ18" s="191">
        <v>1.3888888888888888</v>
      </c>
      <c r="AR18" s="191">
        <v>1.3888888888888888</v>
      </c>
      <c r="AS18" s="191">
        <v>0</v>
      </c>
      <c r="AT18" s="191">
        <v>2.7777777777777777</v>
      </c>
      <c r="AU18" s="191">
        <v>0</v>
      </c>
      <c r="AV18" s="191">
        <v>0</v>
      </c>
      <c r="AW18" s="191">
        <v>1.3888888888888888</v>
      </c>
    </row>
    <row r="19" spans="2:49" ht="17.100000000000001" customHeight="1" x14ac:dyDescent="0.15">
      <c r="B19" s="225"/>
      <c r="C19" s="225"/>
      <c r="D19" s="52" t="s">
        <v>269</v>
      </c>
      <c r="E19" s="191">
        <v>100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1.8181818181818181</v>
      </c>
      <c r="U19" s="191">
        <v>0</v>
      </c>
      <c r="V19" s="191">
        <v>0</v>
      </c>
      <c r="W19" s="191">
        <v>0</v>
      </c>
      <c r="X19" s="191">
        <v>3.6363636363636362</v>
      </c>
      <c r="Y19" s="191">
        <v>1.8181818181818181</v>
      </c>
      <c r="Z19" s="191">
        <v>3.6363636363636362</v>
      </c>
      <c r="AA19" s="191">
        <v>0</v>
      </c>
      <c r="AB19" s="191">
        <v>9.0909090909090917</v>
      </c>
      <c r="AC19" s="191">
        <v>1.8181818181818181</v>
      </c>
      <c r="AD19" s="191">
        <v>1.8181818181818181</v>
      </c>
      <c r="AE19" s="191">
        <v>0</v>
      </c>
      <c r="AF19" s="191">
        <v>1.8181818181818181</v>
      </c>
      <c r="AG19" s="191">
        <v>3.6363636363636362</v>
      </c>
      <c r="AH19" s="191">
        <v>3.6363636363636362</v>
      </c>
      <c r="AI19" s="191">
        <v>7.2727272727272725</v>
      </c>
      <c r="AJ19" s="191">
        <v>1.8181818181818181</v>
      </c>
      <c r="AK19" s="191">
        <v>0</v>
      </c>
      <c r="AL19" s="191">
        <v>5.4545454545454541</v>
      </c>
      <c r="AM19" s="191">
        <v>5.4545454545454541</v>
      </c>
      <c r="AN19" s="191">
        <v>0</v>
      </c>
      <c r="AO19" s="191">
        <v>3.6363636363636362</v>
      </c>
      <c r="AP19" s="191">
        <v>3.6363636363636362</v>
      </c>
      <c r="AQ19" s="191">
        <v>3.6363636363636362</v>
      </c>
      <c r="AR19" s="191">
        <v>1.8181818181818181</v>
      </c>
      <c r="AS19" s="191">
        <v>9.0909090909090917</v>
      </c>
      <c r="AT19" s="191">
        <v>1.8181818181818181</v>
      </c>
      <c r="AU19" s="191">
        <v>0</v>
      </c>
      <c r="AV19" s="191">
        <v>0</v>
      </c>
      <c r="AW19" s="191">
        <v>23.636363636363637</v>
      </c>
    </row>
    <row r="20" spans="2:49" ht="17.100000000000001" customHeight="1" x14ac:dyDescent="0.15">
      <c r="B20" s="225"/>
      <c r="C20" s="225"/>
      <c r="D20" s="52" t="s">
        <v>270</v>
      </c>
      <c r="E20" s="191">
        <v>100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9.67741935483871</v>
      </c>
      <c r="Y20" s="191">
        <v>3.225806451612903</v>
      </c>
      <c r="Z20" s="191">
        <v>3.225806451612903</v>
      </c>
      <c r="AA20" s="191">
        <v>9.67741935483871</v>
      </c>
      <c r="AB20" s="191">
        <v>6.4516129032258061</v>
      </c>
      <c r="AC20" s="191">
        <v>3.225806451612903</v>
      </c>
      <c r="AD20" s="191">
        <v>12.903225806451612</v>
      </c>
      <c r="AE20" s="191">
        <v>6.4516129032258061</v>
      </c>
      <c r="AF20" s="191">
        <v>16.129032258064516</v>
      </c>
      <c r="AG20" s="191">
        <v>9.67741935483871</v>
      </c>
      <c r="AH20" s="191">
        <v>3.225806451612903</v>
      </c>
      <c r="AI20" s="191">
        <v>0</v>
      </c>
      <c r="AJ20" s="191">
        <v>0</v>
      </c>
      <c r="AK20" s="191">
        <v>0</v>
      </c>
      <c r="AL20" s="191">
        <v>0</v>
      </c>
      <c r="AM20" s="191">
        <v>0</v>
      </c>
      <c r="AN20" s="191">
        <v>0</v>
      </c>
      <c r="AO20" s="191">
        <v>0</v>
      </c>
      <c r="AP20" s="191">
        <v>9.67741935483871</v>
      </c>
      <c r="AQ20" s="191">
        <v>0</v>
      </c>
      <c r="AR20" s="191">
        <v>3.225806451612903</v>
      </c>
      <c r="AS20" s="191">
        <v>0</v>
      </c>
      <c r="AT20" s="191">
        <v>3.225806451612903</v>
      </c>
      <c r="AU20" s="191">
        <v>0</v>
      </c>
      <c r="AV20" s="191">
        <v>0</v>
      </c>
      <c r="AW20" s="191">
        <v>0</v>
      </c>
    </row>
    <row r="21" spans="2:49" ht="17.100000000000001" customHeight="1" x14ac:dyDescent="0.15">
      <c r="B21" s="225"/>
      <c r="C21" s="319"/>
      <c r="D21" s="52" t="s">
        <v>271</v>
      </c>
      <c r="E21" s="191">
        <v>100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1.7241379310344827</v>
      </c>
      <c r="U21" s="191">
        <v>3.4482758620689653</v>
      </c>
      <c r="V21" s="191">
        <v>8.6206896551724146</v>
      </c>
      <c r="W21" s="191">
        <v>1.7241379310344827</v>
      </c>
      <c r="X21" s="191">
        <v>0</v>
      </c>
      <c r="Y21" s="191">
        <v>5.1724137931034484</v>
      </c>
      <c r="Z21" s="191">
        <v>8.6206896551724146</v>
      </c>
      <c r="AA21" s="191">
        <v>6.8965517241379306</v>
      </c>
      <c r="AB21" s="191">
        <v>3.4482758620689653</v>
      </c>
      <c r="AC21" s="191">
        <v>6.8965517241379306</v>
      </c>
      <c r="AD21" s="191">
        <v>8.6206896551724146</v>
      </c>
      <c r="AE21" s="191">
        <v>3.4482758620689653</v>
      </c>
      <c r="AF21" s="191">
        <v>5.1724137931034484</v>
      </c>
      <c r="AG21" s="191">
        <v>3.4482758620689653</v>
      </c>
      <c r="AH21" s="191">
        <v>1.7241379310344827</v>
      </c>
      <c r="AI21" s="191">
        <v>0</v>
      </c>
      <c r="AJ21" s="191">
        <v>1.7241379310344827</v>
      </c>
      <c r="AK21" s="191">
        <v>1.7241379310344827</v>
      </c>
      <c r="AL21" s="191">
        <v>1.7241379310344827</v>
      </c>
      <c r="AM21" s="191">
        <v>0</v>
      </c>
      <c r="AN21" s="191">
        <v>0</v>
      </c>
      <c r="AO21" s="191">
        <v>0</v>
      </c>
      <c r="AP21" s="191">
        <v>0</v>
      </c>
      <c r="AQ21" s="191">
        <v>0</v>
      </c>
      <c r="AR21" s="191">
        <v>0</v>
      </c>
      <c r="AS21" s="191">
        <v>1.7241379310344827</v>
      </c>
      <c r="AT21" s="191">
        <v>5.1724137931034484</v>
      </c>
      <c r="AU21" s="191">
        <v>0</v>
      </c>
      <c r="AV21" s="191">
        <v>0</v>
      </c>
      <c r="AW21" s="191">
        <v>18.96551724137931</v>
      </c>
    </row>
    <row r="22" spans="2:49" ht="17.100000000000001" customHeight="1" x14ac:dyDescent="0.15">
      <c r="B22" s="225"/>
      <c r="C22" s="295" t="s">
        <v>275</v>
      </c>
      <c r="D22" s="317"/>
      <c r="E22" s="191">
        <v>100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0.58139534883720934</v>
      </c>
      <c r="S22" s="191">
        <v>0</v>
      </c>
      <c r="T22" s="191">
        <v>0.58139534883720934</v>
      </c>
      <c r="U22" s="191">
        <v>1.7441860465116279</v>
      </c>
      <c r="V22" s="191">
        <v>2.9069767441860463</v>
      </c>
      <c r="W22" s="191">
        <v>3.4883720930232558</v>
      </c>
      <c r="X22" s="191">
        <v>2.3255813953488373</v>
      </c>
      <c r="Y22" s="191">
        <v>2.3255813953488373</v>
      </c>
      <c r="Z22" s="191">
        <v>4.6511627906976747</v>
      </c>
      <c r="AA22" s="191">
        <v>1.7441860465116279</v>
      </c>
      <c r="AB22" s="191">
        <v>2.3255813953488373</v>
      </c>
      <c r="AC22" s="191">
        <v>4.0697674418604652</v>
      </c>
      <c r="AD22" s="191">
        <v>4.6511627906976747</v>
      </c>
      <c r="AE22" s="191">
        <v>3.4883720930232558</v>
      </c>
      <c r="AF22" s="191">
        <v>3.4883720930232558</v>
      </c>
      <c r="AG22" s="191">
        <v>3.4883720930232558</v>
      </c>
      <c r="AH22" s="191">
        <v>3.4883720930232558</v>
      </c>
      <c r="AI22" s="191">
        <v>5.8139534883720927</v>
      </c>
      <c r="AJ22" s="191">
        <v>3.4883720930232558</v>
      </c>
      <c r="AK22" s="191">
        <v>5.8139534883720927</v>
      </c>
      <c r="AL22" s="191">
        <v>3.4883720930232558</v>
      </c>
      <c r="AM22" s="191">
        <v>3.4883720930232558</v>
      </c>
      <c r="AN22" s="191">
        <v>1.7441860465116279</v>
      </c>
      <c r="AO22" s="191">
        <v>2.9069767441860463</v>
      </c>
      <c r="AP22" s="191">
        <v>4.6511627906976747</v>
      </c>
      <c r="AQ22" s="191">
        <v>4.6511627906976747</v>
      </c>
      <c r="AR22" s="191">
        <v>5.2325581395348841</v>
      </c>
      <c r="AS22" s="191">
        <v>2.9069767441860463</v>
      </c>
      <c r="AT22" s="191">
        <v>2.3255813953488373</v>
      </c>
      <c r="AU22" s="191">
        <v>1.7441860465116279</v>
      </c>
      <c r="AV22" s="191">
        <v>1.7441860465116279</v>
      </c>
      <c r="AW22" s="191">
        <v>4.6511627906976747</v>
      </c>
    </row>
    <row r="23" spans="2:49" ht="17.100000000000001" customHeight="1" x14ac:dyDescent="0.15">
      <c r="B23" s="225"/>
      <c r="C23" s="225"/>
      <c r="D23" s="52" t="s">
        <v>267</v>
      </c>
      <c r="E23" s="191">
        <v>100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0.78740157480314954</v>
      </c>
      <c r="S23" s="191">
        <v>0</v>
      </c>
      <c r="T23" s="191">
        <v>0</v>
      </c>
      <c r="U23" s="191">
        <v>0.78740157480314954</v>
      </c>
      <c r="V23" s="191">
        <v>0</v>
      </c>
      <c r="W23" s="191">
        <v>0.78740157480314954</v>
      </c>
      <c r="X23" s="191">
        <v>2.3622047244094486</v>
      </c>
      <c r="Y23" s="191">
        <v>0.78740157480314954</v>
      </c>
      <c r="Z23" s="191">
        <v>2.3622047244094486</v>
      </c>
      <c r="AA23" s="191">
        <v>1.5748031496062991</v>
      </c>
      <c r="AB23" s="191">
        <v>0.78740157480314954</v>
      </c>
      <c r="AC23" s="191">
        <v>0.78740157480314954</v>
      </c>
      <c r="AD23" s="191">
        <v>2.3622047244094486</v>
      </c>
      <c r="AE23" s="191">
        <v>3.9370078740157481</v>
      </c>
      <c r="AF23" s="191">
        <v>2.3622047244094486</v>
      </c>
      <c r="AG23" s="191">
        <v>4.7244094488188972</v>
      </c>
      <c r="AH23" s="191">
        <v>3.9370078740157481</v>
      </c>
      <c r="AI23" s="191">
        <v>7.8740157480314963</v>
      </c>
      <c r="AJ23" s="191">
        <v>4.7244094488188972</v>
      </c>
      <c r="AK23" s="191">
        <v>7.0866141732283463</v>
      </c>
      <c r="AL23" s="191">
        <v>3.9370078740157481</v>
      </c>
      <c r="AM23" s="191">
        <v>4.7244094488188972</v>
      </c>
      <c r="AN23" s="191">
        <v>2.3622047244094486</v>
      </c>
      <c r="AO23" s="191">
        <v>3.1496062992125982</v>
      </c>
      <c r="AP23" s="191">
        <v>6.2992125984251963</v>
      </c>
      <c r="AQ23" s="191">
        <v>6.2992125984251963</v>
      </c>
      <c r="AR23" s="191">
        <v>7.0866141732283463</v>
      </c>
      <c r="AS23" s="191">
        <v>3.9370078740157481</v>
      </c>
      <c r="AT23" s="191">
        <v>3.1496062992125982</v>
      </c>
      <c r="AU23" s="191">
        <v>2.3622047244094486</v>
      </c>
      <c r="AV23" s="191">
        <v>2.3622047244094486</v>
      </c>
      <c r="AW23" s="191">
        <v>6.2992125984251963</v>
      </c>
    </row>
    <row r="24" spans="2:49" ht="17.100000000000001" customHeight="1" x14ac:dyDescent="0.15">
      <c r="B24" s="225"/>
      <c r="C24" s="225"/>
      <c r="D24" s="52" t="s">
        <v>268</v>
      </c>
      <c r="E24" s="191">
        <v>100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0</v>
      </c>
      <c r="S24" s="191">
        <v>0</v>
      </c>
      <c r="T24" s="191">
        <v>0</v>
      </c>
      <c r="U24" s="191">
        <v>5</v>
      </c>
      <c r="V24" s="191">
        <v>15</v>
      </c>
      <c r="W24" s="191">
        <v>10</v>
      </c>
      <c r="X24" s="191">
        <v>0</v>
      </c>
      <c r="Y24" s="191">
        <v>5</v>
      </c>
      <c r="Z24" s="191">
        <v>5</v>
      </c>
      <c r="AA24" s="191">
        <v>0</v>
      </c>
      <c r="AB24" s="191">
        <v>0</v>
      </c>
      <c r="AC24" s="191">
        <v>15</v>
      </c>
      <c r="AD24" s="191">
        <v>10</v>
      </c>
      <c r="AE24" s="191">
        <v>0</v>
      </c>
      <c r="AF24" s="191">
        <v>15</v>
      </c>
      <c r="AG24" s="191">
        <v>0</v>
      </c>
      <c r="AH24" s="191">
        <v>5</v>
      </c>
      <c r="AI24" s="191">
        <v>0</v>
      </c>
      <c r="AJ24" s="191">
        <v>0</v>
      </c>
      <c r="AK24" s="191">
        <v>5</v>
      </c>
      <c r="AL24" s="191">
        <v>5</v>
      </c>
      <c r="AM24" s="191">
        <v>0</v>
      </c>
      <c r="AN24" s="191">
        <v>0</v>
      </c>
      <c r="AO24" s="191">
        <v>5</v>
      </c>
      <c r="AP24" s="191">
        <v>0</v>
      </c>
      <c r="AQ24" s="191">
        <v>0</v>
      </c>
      <c r="AR24" s="191">
        <v>0</v>
      </c>
      <c r="AS24" s="191">
        <v>0</v>
      </c>
      <c r="AT24" s="191">
        <v>0</v>
      </c>
      <c r="AU24" s="191">
        <v>0</v>
      </c>
      <c r="AV24" s="191">
        <v>0</v>
      </c>
      <c r="AW24" s="191">
        <v>0</v>
      </c>
    </row>
    <row r="25" spans="2:49" ht="17.100000000000001" customHeight="1" x14ac:dyDescent="0.15">
      <c r="B25" s="225"/>
      <c r="C25" s="225"/>
      <c r="D25" s="52" t="s">
        <v>269</v>
      </c>
      <c r="E25" s="191">
        <v>100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16.666666666666664</v>
      </c>
      <c r="V25" s="191">
        <v>0</v>
      </c>
      <c r="W25" s="191">
        <v>16.666666666666664</v>
      </c>
      <c r="X25" s="191">
        <v>0</v>
      </c>
      <c r="Y25" s="191">
        <v>16.666666666666664</v>
      </c>
      <c r="Z25" s="191">
        <v>0</v>
      </c>
      <c r="AA25" s="191">
        <v>0</v>
      </c>
      <c r="AB25" s="191">
        <v>16.666666666666664</v>
      </c>
      <c r="AC25" s="191">
        <v>16.666666666666664</v>
      </c>
      <c r="AD25" s="191">
        <v>16.666666666666664</v>
      </c>
      <c r="AE25" s="191">
        <v>0</v>
      </c>
      <c r="AF25" s="191">
        <v>0</v>
      </c>
      <c r="AG25" s="191">
        <v>0</v>
      </c>
      <c r="AH25" s="191">
        <v>0</v>
      </c>
      <c r="AI25" s="191">
        <v>0</v>
      </c>
      <c r="AJ25" s="191">
        <v>0</v>
      </c>
      <c r="AK25" s="191">
        <v>0</v>
      </c>
      <c r="AL25" s="191">
        <v>0</v>
      </c>
      <c r="AM25" s="191">
        <v>0</v>
      </c>
      <c r="AN25" s="191">
        <v>0</v>
      </c>
      <c r="AO25" s="191">
        <v>0</v>
      </c>
      <c r="AP25" s="191">
        <v>0</v>
      </c>
      <c r="AQ25" s="191">
        <v>0</v>
      </c>
      <c r="AR25" s="191">
        <v>0</v>
      </c>
      <c r="AS25" s="191">
        <v>0</v>
      </c>
      <c r="AT25" s="191">
        <v>0</v>
      </c>
      <c r="AU25" s="191">
        <v>0</v>
      </c>
      <c r="AV25" s="191">
        <v>0</v>
      </c>
      <c r="AW25" s="191">
        <v>0</v>
      </c>
    </row>
    <row r="26" spans="2:49" ht="17.100000000000001" customHeight="1" x14ac:dyDescent="0.15">
      <c r="B26" s="225"/>
      <c r="C26" s="225"/>
      <c r="D26" s="52" t="s">
        <v>270</v>
      </c>
      <c r="E26" s="191">
        <v>100</v>
      </c>
      <c r="F26" s="191">
        <v>0</v>
      </c>
      <c r="G26" s="191">
        <v>0</v>
      </c>
      <c r="H26" s="191">
        <v>0</v>
      </c>
      <c r="I26" s="191">
        <v>0</v>
      </c>
      <c r="J26" s="191">
        <v>0</v>
      </c>
      <c r="K26" s="191">
        <v>0</v>
      </c>
      <c r="L26" s="191">
        <v>0</v>
      </c>
      <c r="M26" s="191">
        <v>0</v>
      </c>
      <c r="N26" s="191">
        <v>0</v>
      </c>
      <c r="O26" s="191">
        <v>0</v>
      </c>
      <c r="P26" s="191">
        <v>0</v>
      </c>
      <c r="Q26" s="191">
        <v>0</v>
      </c>
      <c r="R26" s="191">
        <v>0</v>
      </c>
      <c r="S26" s="191">
        <v>0</v>
      </c>
      <c r="T26" s="191">
        <v>6.25</v>
      </c>
      <c r="U26" s="191">
        <v>0</v>
      </c>
      <c r="V26" s="191">
        <v>12.5</v>
      </c>
      <c r="W26" s="191">
        <v>6.25</v>
      </c>
      <c r="X26" s="191">
        <v>6.25</v>
      </c>
      <c r="Y26" s="191">
        <v>0</v>
      </c>
      <c r="Z26" s="191">
        <v>25</v>
      </c>
      <c r="AA26" s="191">
        <v>6.25</v>
      </c>
      <c r="AB26" s="191">
        <v>6.25</v>
      </c>
      <c r="AC26" s="191">
        <v>12.5</v>
      </c>
      <c r="AD26" s="191">
        <v>12.5</v>
      </c>
      <c r="AE26" s="191">
        <v>6.25</v>
      </c>
      <c r="AF26" s="191">
        <v>0</v>
      </c>
      <c r="AG26" s="191">
        <v>0</v>
      </c>
      <c r="AH26" s="191">
        <v>0</v>
      </c>
      <c r="AI26" s="191">
        <v>0</v>
      </c>
      <c r="AJ26" s="191">
        <v>0</v>
      </c>
      <c r="AK26" s="191">
        <v>0</v>
      </c>
      <c r="AL26" s="191">
        <v>0</v>
      </c>
      <c r="AM26" s="191">
        <v>0</v>
      </c>
      <c r="AN26" s="191">
        <v>0</v>
      </c>
      <c r="AO26" s="191">
        <v>0</v>
      </c>
      <c r="AP26" s="191">
        <v>0</v>
      </c>
      <c r="AQ26" s="191">
        <v>0</v>
      </c>
      <c r="AR26" s="191">
        <v>0</v>
      </c>
      <c r="AS26" s="191">
        <v>0</v>
      </c>
      <c r="AT26" s="191">
        <v>0</v>
      </c>
      <c r="AU26" s="191">
        <v>0</v>
      </c>
      <c r="AV26" s="191">
        <v>0</v>
      </c>
      <c r="AW26" s="191">
        <v>0</v>
      </c>
    </row>
    <row r="27" spans="2:49" ht="17.100000000000001" customHeight="1" x14ac:dyDescent="0.15">
      <c r="B27" s="319"/>
      <c r="C27" s="319"/>
      <c r="D27" s="52" t="s">
        <v>271</v>
      </c>
      <c r="E27" s="184">
        <v>100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  <c r="K27" s="184">
        <v>0</v>
      </c>
      <c r="L27" s="184">
        <v>0</v>
      </c>
      <c r="M27" s="184">
        <v>0</v>
      </c>
      <c r="N27" s="184">
        <v>0</v>
      </c>
      <c r="O27" s="184">
        <v>0</v>
      </c>
      <c r="P27" s="184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0</v>
      </c>
      <c r="V27" s="184">
        <v>0</v>
      </c>
      <c r="W27" s="184">
        <v>33.333333333333329</v>
      </c>
      <c r="X27" s="184">
        <v>0</v>
      </c>
      <c r="Y27" s="184">
        <v>33.333333333333329</v>
      </c>
      <c r="Z27" s="184">
        <v>0</v>
      </c>
      <c r="AA27" s="184">
        <v>0</v>
      </c>
      <c r="AB27" s="184">
        <v>33.333333333333329</v>
      </c>
      <c r="AC27" s="184">
        <v>0</v>
      </c>
      <c r="AD27" s="184">
        <v>0</v>
      </c>
      <c r="AE27" s="184">
        <v>0</v>
      </c>
      <c r="AF27" s="184">
        <v>0</v>
      </c>
      <c r="AG27" s="184">
        <v>0</v>
      </c>
      <c r="AH27" s="184">
        <v>0</v>
      </c>
      <c r="AI27" s="184">
        <v>0</v>
      </c>
      <c r="AJ27" s="184">
        <v>0</v>
      </c>
      <c r="AK27" s="184">
        <v>0</v>
      </c>
      <c r="AL27" s="184">
        <v>0</v>
      </c>
      <c r="AM27" s="184">
        <v>0</v>
      </c>
      <c r="AN27" s="184">
        <v>0</v>
      </c>
      <c r="AO27" s="184">
        <v>0</v>
      </c>
      <c r="AP27" s="184">
        <v>0</v>
      </c>
      <c r="AQ27" s="184">
        <v>0</v>
      </c>
      <c r="AR27" s="184">
        <v>0</v>
      </c>
      <c r="AS27" s="184">
        <v>0</v>
      </c>
      <c r="AT27" s="184">
        <v>0</v>
      </c>
      <c r="AU27" s="184">
        <v>0</v>
      </c>
      <c r="AV27" s="184">
        <v>0</v>
      </c>
      <c r="AW27" s="184">
        <v>0</v>
      </c>
    </row>
    <row r="28" spans="2:49" ht="17.100000000000001" customHeight="1" x14ac:dyDescent="0.15">
      <c r="B28" s="298" t="s">
        <v>114</v>
      </c>
      <c r="C28" s="316"/>
      <c r="D28" s="317"/>
      <c r="E28" s="189">
        <v>100</v>
      </c>
      <c r="F28" s="190">
        <v>0</v>
      </c>
      <c r="G28" s="190">
        <v>0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  <c r="O28" s="190">
        <v>0.14005602240896359</v>
      </c>
      <c r="P28" s="190">
        <v>0.42016806722689076</v>
      </c>
      <c r="Q28" s="190">
        <v>1.400560224089636</v>
      </c>
      <c r="R28" s="190">
        <v>1.9607843137254901</v>
      </c>
      <c r="S28" s="190">
        <v>2.661064425770308</v>
      </c>
      <c r="T28" s="190">
        <v>3.9215686274509802</v>
      </c>
      <c r="U28" s="190">
        <v>6.1624649859943981</v>
      </c>
      <c r="V28" s="190">
        <v>5.322128851540616</v>
      </c>
      <c r="W28" s="190">
        <v>4.9019607843137258</v>
      </c>
      <c r="X28" s="190">
        <v>7.4229691876750703</v>
      </c>
      <c r="Y28" s="190">
        <v>5.742296918767507</v>
      </c>
      <c r="Z28" s="190">
        <v>7.8431372549019605</v>
      </c>
      <c r="AA28" s="190">
        <v>6.5826330532212891</v>
      </c>
      <c r="AB28" s="190">
        <v>6.3025210084033612</v>
      </c>
      <c r="AC28" s="190">
        <v>3.7815126050420167</v>
      </c>
      <c r="AD28" s="190">
        <v>2.801120448179272</v>
      </c>
      <c r="AE28" s="190">
        <v>3.081232492997199</v>
      </c>
      <c r="AF28" s="190">
        <v>2.801120448179272</v>
      </c>
      <c r="AG28" s="190">
        <v>2.9411764705882351</v>
      </c>
      <c r="AH28" s="190">
        <v>1.8207282913165268</v>
      </c>
      <c r="AI28" s="190">
        <v>2.5210084033613445</v>
      </c>
      <c r="AJ28" s="190">
        <v>0.98039215686274506</v>
      </c>
      <c r="AK28" s="190">
        <v>1.2605042016806722</v>
      </c>
      <c r="AL28" s="190">
        <v>1.400560224089636</v>
      </c>
      <c r="AM28" s="190">
        <v>1.5406162464985995</v>
      </c>
      <c r="AN28" s="190">
        <v>1.1204481792717087</v>
      </c>
      <c r="AO28" s="190">
        <v>0.98039215686274506</v>
      </c>
      <c r="AP28" s="190">
        <v>1.1204481792717087</v>
      </c>
      <c r="AQ28" s="190">
        <v>0.56022408963585435</v>
      </c>
      <c r="AR28" s="190">
        <v>0.98039215686274506</v>
      </c>
      <c r="AS28" s="190">
        <v>0.28011204481792717</v>
      </c>
      <c r="AT28" s="190">
        <v>0.70028011204481799</v>
      </c>
      <c r="AU28" s="190">
        <v>0.42016806722689076</v>
      </c>
      <c r="AV28" s="190">
        <v>0.28011204481792717</v>
      </c>
      <c r="AW28" s="190">
        <v>7.8431372549019605</v>
      </c>
    </row>
    <row r="29" spans="2:49" x14ac:dyDescent="0.15">
      <c r="B29" s="145"/>
      <c r="C29" s="145"/>
      <c r="D29" s="145"/>
    </row>
  </sheetData>
  <mergeCells count="13">
    <mergeCell ref="B28:D28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4:D5"/>
    <mergeCell ref="B6:D6"/>
    <mergeCell ref="B7:D7"/>
  </mergeCells>
  <phoneticPr fontId="3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5" customWidth="1"/>
    <col min="12" max="14" width="9" style="7" customWidth="1"/>
  </cols>
  <sheetData>
    <row r="1" spans="1:14" ht="17.25" x14ac:dyDescent="0.2">
      <c r="B1" s="2" t="s">
        <v>116</v>
      </c>
      <c r="D1" s="26" t="s">
        <v>117</v>
      </c>
    </row>
    <row r="2" spans="1:14" ht="17.25" x14ac:dyDescent="0.2">
      <c r="A2"/>
      <c r="B2" s="1" t="s">
        <v>375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0" customFormat="1" ht="29.25" customHeight="1" x14ac:dyDescent="0.15">
      <c r="B3" s="213" t="s">
        <v>118</v>
      </c>
      <c r="C3" s="254"/>
      <c r="D3" s="260" t="s">
        <v>92</v>
      </c>
      <c r="E3" s="255" t="s">
        <v>119</v>
      </c>
      <c r="F3" s="255" t="s">
        <v>120</v>
      </c>
      <c r="G3" s="255" t="s">
        <v>121</v>
      </c>
      <c r="H3" s="255" t="s">
        <v>122</v>
      </c>
      <c r="I3" s="255" t="s">
        <v>123</v>
      </c>
      <c r="J3" s="255" t="s">
        <v>124</v>
      </c>
      <c r="K3" s="257" t="s">
        <v>125</v>
      </c>
      <c r="L3" s="253" t="s">
        <v>126</v>
      </c>
      <c r="M3" s="253" t="s">
        <v>127</v>
      </c>
      <c r="N3" s="253" t="s">
        <v>128</v>
      </c>
    </row>
    <row r="4" spans="1:14" ht="12.95" customHeight="1" x14ac:dyDescent="0.15">
      <c r="A4"/>
      <c r="B4" s="217" t="s">
        <v>85</v>
      </c>
      <c r="C4" s="218"/>
      <c r="D4" s="261"/>
      <c r="E4" s="256"/>
      <c r="F4" s="256"/>
      <c r="G4" s="256"/>
      <c r="H4" s="256"/>
      <c r="I4" s="256"/>
      <c r="J4" s="256"/>
      <c r="K4" s="258"/>
      <c r="L4" s="251"/>
      <c r="M4" s="251"/>
      <c r="N4" s="251"/>
    </row>
    <row r="5" spans="1:14" ht="12.95" customHeight="1" x14ac:dyDescent="0.15">
      <c r="A5"/>
      <c r="B5" s="219"/>
      <c r="C5" s="220"/>
      <c r="D5" s="261"/>
      <c r="E5" s="256"/>
      <c r="F5" s="256"/>
      <c r="G5" s="256"/>
      <c r="H5" s="256"/>
      <c r="I5" s="256"/>
      <c r="J5" s="256"/>
      <c r="K5" s="259"/>
      <c r="L5" s="38" t="s">
        <v>129</v>
      </c>
      <c r="M5" s="38" t="s">
        <v>129</v>
      </c>
      <c r="N5" s="38" t="s">
        <v>129</v>
      </c>
    </row>
    <row r="6" spans="1:14" ht="12" customHeight="1" x14ac:dyDescent="0.15">
      <c r="A6" s="3"/>
      <c r="B6" s="249" t="s">
        <v>0</v>
      </c>
      <c r="C6" s="206"/>
      <c r="D6" s="20">
        <v>2609</v>
      </c>
      <c r="E6" s="20">
        <v>629</v>
      </c>
      <c r="F6" s="20">
        <v>981</v>
      </c>
      <c r="G6" s="20">
        <v>583</v>
      </c>
      <c r="H6" s="20">
        <v>318</v>
      </c>
      <c r="I6" s="20">
        <v>80</v>
      </c>
      <c r="J6" s="20">
        <v>16</v>
      </c>
      <c r="K6" s="20">
        <v>2</v>
      </c>
      <c r="L6" s="168">
        <v>2</v>
      </c>
      <c r="M6" s="169">
        <v>2.2999999999999998</v>
      </c>
      <c r="N6" s="169">
        <v>1.1000000000000001</v>
      </c>
    </row>
    <row r="7" spans="1:14" ht="12" customHeight="1" x14ac:dyDescent="0.15">
      <c r="A7" s="3"/>
      <c r="B7" s="248" t="s">
        <v>1</v>
      </c>
      <c r="C7" s="204"/>
      <c r="D7" s="42">
        <v>1914</v>
      </c>
      <c r="E7" s="42">
        <v>451</v>
      </c>
      <c r="F7" s="42">
        <v>744</v>
      </c>
      <c r="G7" s="42">
        <v>435</v>
      </c>
      <c r="H7" s="42">
        <v>224</v>
      </c>
      <c r="I7" s="42">
        <v>47</v>
      </c>
      <c r="J7" s="42">
        <v>11</v>
      </c>
      <c r="K7" s="42">
        <v>2</v>
      </c>
      <c r="L7" s="111">
        <v>2</v>
      </c>
      <c r="M7" s="112">
        <v>2.2999999999999998</v>
      </c>
      <c r="N7" s="112">
        <v>1.1000000000000001</v>
      </c>
    </row>
    <row r="8" spans="1:14" ht="12" customHeight="1" x14ac:dyDescent="0.15">
      <c r="B8" s="41"/>
      <c r="C8" s="15" t="s">
        <v>65</v>
      </c>
      <c r="D8" s="9">
        <v>1203</v>
      </c>
      <c r="E8" s="9">
        <v>293</v>
      </c>
      <c r="F8" s="9">
        <v>428</v>
      </c>
      <c r="G8" s="9">
        <v>303</v>
      </c>
      <c r="H8" s="9">
        <v>141</v>
      </c>
      <c r="I8" s="9">
        <v>30</v>
      </c>
      <c r="J8" s="9">
        <v>7</v>
      </c>
      <c r="K8" s="9">
        <v>1</v>
      </c>
      <c r="L8" s="46">
        <v>2</v>
      </c>
      <c r="M8" s="47">
        <v>2.2999999999999998</v>
      </c>
      <c r="N8" s="47">
        <v>1.1000000000000001</v>
      </c>
    </row>
    <row r="9" spans="1:14" ht="12" customHeight="1" x14ac:dyDescent="0.15">
      <c r="B9" s="41"/>
      <c r="C9" s="15" t="s">
        <v>66</v>
      </c>
      <c r="D9" s="9">
        <v>519</v>
      </c>
      <c r="E9" s="9">
        <v>103</v>
      </c>
      <c r="F9" s="9">
        <v>244</v>
      </c>
      <c r="G9" s="9">
        <v>97</v>
      </c>
      <c r="H9" s="9">
        <v>62</v>
      </c>
      <c r="I9" s="9">
        <v>10</v>
      </c>
      <c r="J9" s="9">
        <v>2</v>
      </c>
      <c r="K9" s="9">
        <v>1</v>
      </c>
      <c r="L9" s="46">
        <v>2</v>
      </c>
      <c r="M9" s="47">
        <v>2.2999999999999998</v>
      </c>
      <c r="N9" s="47">
        <v>1</v>
      </c>
    </row>
    <row r="10" spans="1:14" ht="12" customHeight="1" x14ac:dyDescent="0.15">
      <c r="B10" s="41"/>
      <c r="C10" s="15" t="s">
        <v>67</v>
      </c>
      <c r="D10" s="9">
        <v>192</v>
      </c>
      <c r="E10" s="9">
        <v>55</v>
      </c>
      <c r="F10" s="9">
        <v>72</v>
      </c>
      <c r="G10" s="9">
        <v>35</v>
      </c>
      <c r="H10" s="9">
        <v>21</v>
      </c>
      <c r="I10" s="9">
        <v>7</v>
      </c>
      <c r="J10" s="9">
        <v>2</v>
      </c>
      <c r="K10" s="9">
        <v>0</v>
      </c>
      <c r="L10" s="46">
        <v>2</v>
      </c>
      <c r="M10" s="47">
        <v>2.2999999999999998</v>
      </c>
      <c r="N10" s="47">
        <v>1.2</v>
      </c>
    </row>
    <row r="11" spans="1:14" ht="12" customHeight="1" x14ac:dyDescent="0.15">
      <c r="B11" s="247" t="s">
        <v>5</v>
      </c>
      <c r="C11" s="222"/>
      <c r="D11" s="6">
        <v>695</v>
      </c>
      <c r="E11" s="6">
        <v>178</v>
      </c>
      <c r="F11" s="6">
        <v>237</v>
      </c>
      <c r="G11" s="6">
        <v>148</v>
      </c>
      <c r="H11" s="6">
        <v>94</v>
      </c>
      <c r="I11" s="6">
        <v>33</v>
      </c>
      <c r="J11" s="6">
        <v>5</v>
      </c>
      <c r="K11" s="6">
        <v>0</v>
      </c>
      <c r="L11" s="113">
        <v>2</v>
      </c>
      <c r="M11" s="114">
        <v>2.4</v>
      </c>
      <c r="N11" s="114">
        <v>1.2</v>
      </c>
    </row>
    <row r="12" spans="1:14" ht="12" customHeight="1" x14ac:dyDescent="0.15">
      <c r="B12" s="248" t="s">
        <v>130</v>
      </c>
      <c r="C12" s="204"/>
      <c r="D12" s="5">
        <v>95</v>
      </c>
      <c r="E12" s="5">
        <v>31</v>
      </c>
      <c r="F12" s="5">
        <v>24</v>
      </c>
      <c r="G12" s="5">
        <v>24</v>
      </c>
      <c r="H12" s="5">
        <v>11</v>
      </c>
      <c r="I12" s="5">
        <v>5</v>
      </c>
      <c r="J12" s="5">
        <v>0</v>
      </c>
      <c r="K12" s="5">
        <v>0</v>
      </c>
      <c r="L12" s="46">
        <v>2</v>
      </c>
      <c r="M12" s="54">
        <v>2.2999999999999998</v>
      </c>
      <c r="N12" s="54">
        <v>1.2</v>
      </c>
    </row>
    <row r="13" spans="1:14" ht="12" customHeight="1" x14ac:dyDescent="0.15">
      <c r="B13" s="248" t="s">
        <v>131</v>
      </c>
      <c r="C13" s="204"/>
      <c r="D13" s="5">
        <v>82</v>
      </c>
      <c r="E13" s="5">
        <v>19</v>
      </c>
      <c r="F13" s="5">
        <v>37</v>
      </c>
      <c r="G13" s="5">
        <v>15</v>
      </c>
      <c r="H13" s="5">
        <v>6</v>
      </c>
      <c r="I13" s="5">
        <v>4</v>
      </c>
      <c r="J13" s="5">
        <v>1</v>
      </c>
      <c r="K13" s="5">
        <v>0</v>
      </c>
      <c r="L13" s="46">
        <v>2</v>
      </c>
      <c r="M13" s="54">
        <v>2.2999999999999998</v>
      </c>
      <c r="N13" s="54">
        <v>1.1000000000000001</v>
      </c>
    </row>
    <row r="14" spans="1:14" ht="12" customHeight="1" x14ac:dyDescent="0.15">
      <c r="B14" s="248" t="s">
        <v>77</v>
      </c>
      <c r="C14" s="204"/>
      <c r="D14" s="5">
        <v>59</v>
      </c>
      <c r="E14" s="5">
        <v>11</v>
      </c>
      <c r="F14" s="5">
        <v>27</v>
      </c>
      <c r="G14" s="5">
        <v>12</v>
      </c>
      <c r="H14" s="5">
        <v>7</v>
      </c>
      <c r="I14" s="5">
        <v>2</v>
      </c>
      <c r="J14" s="5">
        <v>0</v>
      </c>
      <c r="K14" s="5">
        <v>0</v>
      </c>
      <c r="L14" s="46">
        <v>2</v>
      </c>
      <c r="M14" s="54">
        <v>2.4</v>
      </c>
      <c r="N14" s="54">
        <v>1</v>
      </c>
    </row>
    <row r="15" spans="1:14" ht="12" customHeight="1" x14ac:dyDescent="0.15">
      <c r="B15" s="248" t="s">
        <v>78</v>
      </c>
      <c r="C15" s="204"/>
      <c r="D15" s="5">
        <v>1246</v>
      </c>
      <c r="E15" s="5">
        <v>303</v>
      </c>
      <c r="F15" s="5">
        <v>441</v>
      </c>
      <c r="G15" s="5">
        <v>313</v>
      </c>
      <c r="H15" s="5">
        <v>147</v>
      </c>
      <c r="I15" s="5">
        <v>33</v>
      </c>
      <c r="J15" s="5">
        <v>8</v>
      </c>
      <c r="K15" s="5">
        <v>1</v>
      </c>
      <c r="L15" s="46">
        <v>2</v>
      </c>
      <c r="M15" s="54">
        <v>2.4</v>
      </c>
      <c r="N15" s="54">
        <v>1.1000000000000001</v>
      </c>
    </row>
    <row r="16" spans="1:14" ht="12" customHeight="1" x14ac:dyDescent="0.15">
      <c r="B16" s="248" t="s">
        <v>79</v>
      </c>
      <c r="C16" s="204"/>
      <c r="D16" s="5">
        <v>177</v>
      </c>
      <c r="E16" s="5">
        <v>52</v>
      </c>
      <c r="F16" s="5">
        <v>68</v>
      </c>
      <c r="G16" s="5">
        <v>29</v>
      </c>
      <c r="H16" s="5">
        <v>20</v>
      </c>
      <c r="I16" s="5">
        <v>7</v>
      </c>
      <c r="J16" s="5">
        <v>1</v>
      </c>
      <c r="K16" s="5">
        <v>0</v>
      </c>
      <c r="L16" s="46">
        <v>2</v>
      </c>
      <c r="M16" s="54">
        <v>2.2000000000000002</v>
      </c>
      <c r="N16" s="54">
        <v>1.1000000000000001</v>
      </c>
    </row>
    <row r="17" spans="2:14" ht="12" customHeight="1" x14ac:dyDescent="0.15">
      <c r="B17" s="248" t="s">
        <v>132</v>
      </c>
      <c r="C17" s="204"/>
      <c r="D17" s="5">
        <v>28</v>
      </c>
      <c r="E17" s="5">
        <v>8</v>
      </c>
      <c r="F17" s="5">
        <v>10</v>
      </c>
      <c r="G17" s="5">
        <v>8</v>
      </c>
      <c r="H17" s="5">
        <v>1</v>
      </c>
      <c r="I17" s="5">
        <v>1</v>
      </c>
      <c r="J17" s="5">
        <v>0</v>
      </c>
      <c r="K17" s="5">
        <v>0</v>
      </c>
      <c r="L17" s="46">
        <v>2</v>
      </c>
      <c r="M17" s="54">
        <v>2.2000000000000002</v>
      </c>
      <c r="N17" s="54">
        <v>1</v>
      </c>
    </row>
    <row r="18" spans="2:14" ht="12" customHeight="1" x14ac:dyDescent="0.15">
      <c r="B18" s="248" t="s">
        <v>81</v>
      </c>
      <c r="C18" s="204"/>
      <c r="D18" s="5">
        <v>519</v>
      </c>
      <c r="E18" s="5">
        <v>103</v>
      </c>
      <c r="F18" s="5">
        <v>244</v>
      </c>
      <c r="G18" s="5">
        <v>97</v>
      </c>
      <c r="H18" s="5">
        <v>62</v>
      </c>
      <c r="I18" s="5">
        <v>10</v>
      </c>
      <c r="J18" s="5">
        <v>2</v>
      </c>
      <c r="K18" s="5">
        <v>1</v>
      </c>
      <c r="L18" s="46">
        <v>2</v>
      </c>
      <c r="M18" s="54">
        <v>2.2999999999999998</v>
      </c>
      <c r="N18" s="54">
        <v>1</v>
      </c>
    </row>
    <row r="19" spans="2:14" ht="12" customHeight="1" x14ac:dyDescent="0.15">
      <c r="B19" s="248" t="s">
        <v>100</v>
      </c>
      <c r="C19" s="204"/>
      <c r="D19" s="5">
        <v>55</v>
      </c>
      <c r="E19" s="5">
        <v>20</v>
      </c>
      <c r="F19" s="5">
        <v>10</v>
      </c>
      <c r="G19" s="5">
        <v>12</v>
      </c>
      <c r="H19" s="5">
        <v>11</v>
      </c>
      <c r="I19" s="5">
        <v>1</v>
      </c>
      <c r="J19" s="5">
        <v>1</v>
      </c>
      <c r="K19" s="5">
        <v>0</v>
      </c>
      <c r="L19" s="46">
        <v>2</v>
      </c>
      <c r="M19" s="54">
        <v>2.4</v>
      </c>
      <c r="N19" s="54">
        <v>1.3</v>
      </c>
    </row>
    <row r="20" spans="2:14" ht="12" customHeight="1" x14ac:dyDescent="0.15">
      <c r="B20" s="248" t="s">
        <v>101</v>
      </c>
      <c r="C20" s="204"/>
      <c r="D20" s="5">
        <v>31</v>
      </c>
      <c r="E20" s="5">
        <v>7</v>
      </c>
      <c r="F20" s="5">
        <v>12</v>
      </c>
      <c r="G20" s="5">
        <v>5</v>
      </c>
      <c r="H20" s="5">
        <v>4</v>
      </c>
      <c r="I20" s="5">
        <v>2</v>
      </c>
      <c r="J20" s="5">
        <v>1</v>
      </c>
      <c r="K20" s="5">
        <v>0</v>
      </c>
      <c r="L20" s="46">
        <v>2</v>
      </c>
      <c r="M20" s="54">
        <v>2.5</v>
      </c>
      <c r="N20" s="54">
        <v>1.3</v>
      </c>
    </row>
    <row r="21" spans="2:14" ht="12" customHeight="1" x14ac:dyDescent="0.15">
      <c r="B21" s="248" t="s">
        <v>88</v>
      </c>
      <c r="C21" s="204"/>
      <c r="D21" s="5">
        <v>214</v>
      </c>
      <c r="E21" s="5">
        <v>50</v>
      </c>
      <c r="F21" s="5">
        <v>71</v>
      </c>
      <c r="G21" s="5">
        <v>46</v>
      </c>
      <c r="H21" s="5">
        <v>37</v>
      </c>
      <c r="I21" s="5">
        <v>9</v>
      </c>
      <c r="J21" s="5">
        <v>1</v>
      </c>
      <c r="K21" s="5">
        <v>0</v>
      </c>
      <c r="L21" s="46">
        <v>2</v>
      </c>
      <c r="M21" s="54">
        <v>2.5</v>
      </c>
      <c r="N21" s="54">
        <v>1.2</v>
      </c>
    </row>
    <row r="22" spans="2:14" ht="12" customHeight="1" x14ac:dyDescent="0.15">
      <c r="B22" s="247" t="s">
        <v>102</v>
      </c>
      <c r="C22" s="222"/>
      <c r="D22" s="6">
        <v>103</v>
      </c>
      <c r="E22" s="6">
        <v>25</v>
      </c>
      <c r="F22" s="6">
        <v>37</v>
      </c>
      <c r="G22" s="6">
        <v>22</v>
      </c>
      <c r="H22" s="6">
        <v>12</v>
      </c>
      <c r="I22" s="6">
        <v>6</v>
      </c>
      <c r="J22" s="6">
        <v>1</v>
      </c>
      <c r="K22" s="6">
        <v>0</v>
      </c>
      <c r="L22" s="113">
        <v>2</v>
      </c>
      <c r="M22" s="114">
        <v>2.4</v>
      </c>
      <c r="N22" s="114">
        <v>1.2</v>
      </c>
    </row>
    <row r="23" spans="2:14" ht="12" customHeight="1" x14ac:dyDescent="0.15">
      <c r="B23" s="248" t="s">
        <v>6</v>
      </c>
      <c r="C23" s="204"/>
      <c r="D23" s="5">
        <v>95</v>
      </c>
      <c r="E23" s="5">
        <v>31</v>
      </c>
      <c r="F23" s="5">
        <v>24</v>
      </c>
      <c r="G23" s="5">
        <v>24</v>
      </c>
      <c r="H23" s="5">
        <v>11</v>
      </c>
      <c r="I23" s="5">
        <v>5</v>
      </c>
      <c r="J23" s="5">
        <v>0</v>
      </c>
      <c r="K23" s="5">
        <v>0</v>
      </c>
      <c r="L23" s="46">
        <v>2</v>
      </c>
      <c r="M23" s="54">
        <v>2.2999999999999998</v>
      </c>
      <c r="N23" s="54">
        <v>1.2</v>
      </c>
    </row>
    <row r="24" spans="2:14" ht="12" customHeight="1" x14ac:dyDescent="0.15">
      <c r="B24" s="248" t="s">
        <v>7</v>
      </c>
      <c r="C24" s="204"/>
      <c r="D24" s="5">
        <v>3</v>
      </c>
      <c r="E24" s="192">
        <v>1</v>
      </c>
      <c r="F24" s="192">
        <v>2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46">
        <v>2</v>
      </c>
      <c r="M24" s="54">
        <v>1.7</v>
      </c>
      <c r="N24" s="54">
        <v>0.5</v>
      </c>
    </row>
    <row r="25" spans="2:14" ht="12" customHeight="1" x14ac:dyDescent="0.15">
      <c r="B25" s="248" t="s">
        <v>8</v>
      </c>
      <c r="C25" s="204"/>
      <c r="D25" s="5">
        <v>5</v>
      </c>
      <c r="E25" s="5">
        <v>0</v>
      </c>
      <c r="F25" s="5">
        <v>4</v>
      </c>
      <c r="G25" s="5">
        <v>0</v>
      </c>
      <c r="H25" s="5">
        <v>0</v>
      </c>
      <c r="I25" s="5">
        <v>1</v>
      </c>
      <c r="J25" s="5">
        <v>0</v>
      </c>
      <c r="K25" s="5">
        <v>0</v>
      </c>
      <c r="L25" s="46">
        <v>2</v>
      </c>
      <c r="M25" s="54">
        <v>2.6</v>
      </c>
      <c r="N25" s="54">
        <v>1.2</v>
      </c>
    </row>
    <row r="26" spans="2:14" ht="12" customHeight="1" x14ac:dyDescent="0.15">
      <c r="B26" s="248" t="s">
        <v>9</v>
      </c>
      <c r="C26" s="204"/>
      <c r="D26" s="5">
        <v>66</v>
      </c>
      <c r="E26" s="5">
        <v>17</v>
      </c>
      <c r="F26" s="5">
        <v>28</v>
      </c>
      <c r="G26" s="5">
        <v>12</v>
      </c>
      <c r="H26" s="5">
        <v>5</v>
      </c>
      <c r="I26" s="5">
        <v>3</v>
      </c>
      <c r="J26" s="5">
        <v>1</v>
      </c>
      <c r="K26" s="5">
        <v>0</v>
      </c>
      <c r="L26" s="46">
        <v>2</v>
      </c>
      <c r="M26" s="54">
        <v>2.2999999999999998</v>
      </c>
      <c r="N26" s="54">
        <v>1.1000000000000001</v>
      </c>
    </row>
    <row r="27" spans="2:14" ht="12" customHeight="1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46">
        <v>0</v>
      </c>
      <c r="M27" s="54">
        <v>0</v>
      </c>
      <c r="N27" s="54">
        <v>0</v>
      </c>
    </row>
    <row r="28" spans="2:14" ht="12" customHeight="1" x14ac:dyDescent="0.15">
      <c r="B28" s="248" t="s">
        <v>11</v>
      </c>
      <c r="C28" s="204"/>
      <c r="D28" s="5">
        <v>5</v>
      </c>
      <c r="E28" s="5">
        <v>1</v>
      </c>
      <c r="F28" s="5">
        <v>1</v>
      </c>
      <c r="G28" s="5">
        <v>2</v>
      </c>
      <c r="H28" s="5">
        <v>1</v>
      </c>
      <c r="I28" s="5">
        <v>0</v>
      </c>
      <c r="J28" s="5">
        <v>0</v>
      </c>
      <c r="K28" s="5">
        <v>0</v>
      </c>
      <c r="L28" s="46">
        <v>3</v>
      </c>
      <c r="M28" s="54">
        <v>2.6</v>
      </c>
      <c r="N28" s="54">
        <v>1</v>
      </c>
    </row>
    <row r="29" spans="2:14" ht="12" customHeight="1" x14ac:dyDescent="0.15">
      <c r="B29" s="248" t="s">
        <v>12</v>
      </c>
      <c r="C29" s="204"/>
      <c r="D29" s="5">
        <v>3</v>
      </c>
      <c r="E29" s="5">
        <v>0</v>
      </c>
      <c r="F29" s="5">
        <v>2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46">
        <v>2</v>
      </c>
      <c r="M29" s="54">
        <v>2.2999999999999998</v>
      </c>
      <c r="N29" s="54">
        <v>0.5</v>
      </c>
    </row>
    <row r="30" spans="2:14" ht="12" customHeight="1" x14ac:dyDescent="0.15">
      <c r="B30" s="248" t="s">
        <v>13</v>
      </c>
      <c r="C30" s="204"/>
      <c r="D30" s="5">
        <v>26</v>
      </c>
      <c r="E30" s="5">
        <v>7</v>
      </c>
      <c r="F30" s="5">
        <v>9</v>
      </c>
      <c r="G30" s="5">
        <v>3</v>
      </c>
      <c r="H30" s="5">
        <v>5</v>
      </c>
      <c r="I30" s="5">
        <v>2</v>
      </c>
      <c r="J30" s="5">
        <v>0</v>
      </c>
      <c r="K30" s="5">
        <v>0</v>
      </c>
      <c r="L30" s="46">
        <v>2</v>
      </c>
      <c r="M30" s="54">
        <v>2.5</v>
      </c>
      <c r="N30" s="54">
        <v>1.3</v>
      </c>
    </row>
    <row r="31" spans="2:14" ht="12" customHeight="1" x14ac:dyDescent="0.15">
      <c r="B31" s="248" t="s">
        <v>14</v>
      </c>
      <c r="C31" s="204"/>
      <c r="D31" s="5">
        <v>20</v>
      </c>
      <c r="E31" s="5">
        <v>3</v>
      </c>
      <c r="F31" s="5">
        <v>8</v>
      </c>
      <c r="G31" s="5">
        <v>5</v>
      </c>
      <c r="H31" s="5">
        <v>3</v>
      </c>
      <c r="I31" s="5">
        <v>1</v>
      </c>
      <c r="J31" s="5">
        <v>0</v>
      </c>
      <c r="K31" s="5">
        <v>0</v>
      </c>
      <c r="L31" s="46">
        <v>2</v>
      </c>
      <c r="M31" s="54">
        <v>2.6</v>
      </c>
      <c r="N31" s="54">
        <v>1.1000000000000001</v>
      </c>
    </row>
    <row r="32" spans="2:14" ht="12" customHeight="1" x14ac:dyDescent="0.15">
      <c r="B32" s="248" t="s">
        <v>15</v>
      </c>
      <c r="C32" s="204"/>
      <c r="D32" s="5">
        <v>20</v>
      </c>
      <c r="E32" s="5">
        <v>4</v>
      </c>
      <c r="F32" s="5">
        <v>10</v>
      </c>
      <c r="G32" s="5">
        <v>3</v>
      </c>
      <c r="H32" s="5">
        <v>2</v>
      </c>
      <c r="I32" s="5">
        <v>1</v>
      </c>
      <c r="J32" s="5">
        <v>0</v>
      </c>
      <c r="K32" s="5">
        <v>0</v>
      </c>
      <c r="L32" s="46">
        <v>2</v>
      </c>
      <c r="M32" s="54">
        <v>2.2999999999999998</v>
      </c>
      <c r="N32" s="54">
        <v>1.1000000000000001</v>
      </c>
    </row>
    <row r="33" spans="2:14" ht="12" customHeight="1" x14ac:dyDescent="0.15">
      <c r="B33" s="248" t="s">
        <v>16</v>
      </c>
      <c r="C33" s="204"/>
      <c r="D33" s="5">
        <v>201</v>
      </c>
      <c r="E33" s="5">
        <v>38</v>
      </c>
      <c r="F33" s="5">
        <v>80</v>
      </c>
      <c r="G33" s="5">
        <v>54</v>
      </c>
      <c r="H33" s="5">
        <v>26</v>
      </c>
      <c r="I33" s="5">
        <v>2</v>
      </c>
      <c r="J33" s="5">
        <v>1</v>
      </c>
      <c r="K33" s="5">
        <v>0</v>
      </c>
      <c r="L33" s="46">
        <v>2</v>
      </c>
      <c r="M33" s="54">
        <v>2.4</v>
      </c>
      <c r="N33" s="54">
        <v>1</v>
      </c>
    </row>
    <row r="34" spans="2:14" ht="12" customHeight="1" x14ac:dyDescent="0.15">
      <c r="B34" s="248" t="s">
        <v>17</v>
      </c>
      <c r="C34" s="204"/>
      <c r="D34" s="5">
        <v>130</v>
      </c>
      <c r="E34" s="5">
        <v>42</v>
      </c>
      <c r="F34" s="5">
        <v>40</v>
      </c>
      <c r="G34" s="5">
        <v>30</v>
      </c>
      <c r="H34" s="5">
        <v>13</v>
      </c>
      <c r="I34" s="5">
        <v>5</v>
      </c>
      <c r="J34" s="5">
        <v>0</v>
      </c>
      <c r="K34" s="5">
        <v>0</v>
      </c>
      <c r="L34" s="46">
        <v>2</v>
      </c>
      <c r="M34" s="54">
        <v>2.2000000000000002</v>
      </c>
      <c r="N34" s="54">
        <v>1.1000000000000001</v>
      </c>
    </row>
    <row r="35" spans="2:14" ht="12" customHeight="1" x14ac:dyDescent="0.15">
      <c r="B35" s="248" t="s">
        <v>18</v>
      </c>
      <c r="C35" s="204"/>
      <c r="D35" s="5">
        <v>580</v>
      </c>
      <c r="E35" s="5">
        <v>145</v>
      </c>
      <c r="F35" s="5">
        <v>190</v>
      </c>
      <c r="G35" s="5">
        <v>153</v>
      </c>
      <c r="H35" s="5">
        <v>71</v>
      </c>
      <c r="I35" s="5">
        <v>16</v>
      </c>
      <c r="J35" s="5">
        <v>5</v>
      </c>
      <c r="K35" s="5">
        <v>0</v>
      </c>
      <c r="L35" s="46">
        <v>2</v>
      </c>
      <c r="M35" s="54">
        <v>2.4</v>
      </c>
      <c r="N35" s="54">
        <v>1.1000000000000001</v>
      </c>
    </row>
    <row r="36" spans="2:14" ht="12" customHeight="1" x14ac:dyDescent="0.15">
      <c r="B36" s="248" t="s">
        <v>19</v>
      </c>
      <c r="C36" s="204"/>
      <c r="D36" s="5">
        <v>292</v>
      </c>
      <c r="E36" s="5">
        <v>68</v>
      </c>
      <c r="F36" s="5">
        <v>118</v>
      </c>
      <c r="G36" s="5">
        <v>66</v>
      </c>
      <c r="H36" s="5">
        <v>31</v>
      </c>
      <c r="I36" s="5">
        <v>7</v>
      </c>
      <c r="J36" s="5">
        <v>1</v>
      </c>
      <c r="K36" s="5">
        <v>1</v>
      </c>
      <c r="L36" s="46">
        <v>2</v>
      </c>
      <c r="M36" s="54">
        <v>2.2999999999999998</v>
      </c>
      <c r="N36" s="54">
        <v>1.1000000000000001</v>
      </c>
    </row>
    <row r="37" spans="2:14" ht="12" customHeight="1" x14ac:dyDescent="0.15">
      <c r="B37" s="248" t="s">
        <v>20</v>
      </c>
      <c r="C37" s="204"/>
      <c r="D37" s="5">
        <v>8</v>
      </c>
      <c r="E37" s="5">
        <v>1</v>
      </c>
      <c r="F37" s="5">
        <v>5</v>
      </c>
      <c r="G37" s="5">
        <v>2</v>
      </c>
      <c r="H37" s="5">
        <v>0</v>
      </c>
      <c r="I37" s="5">
        <v>0</v>
      </c>
      <c r="J37" s="5">
        <v>0</v>
      </c>
      <c r="K37" s="5">
        <v>0</v>
      </c>
      <c r="L37" s="46">
        <v>2</v>
      </c>
      <c r="M37" s="54">
        <v>2.1</v>
      </c>
      <c r="N37" s="54">
        <v>0.6</v>
      </c>
    </row>
    <row r="38" spans="2:14" ht="12" customHeight="1" x14ac:dyDescent="0.15">
      <c r="B38" s="248" t="s">
        <v>21</v>
      </c>
      <c r="C38" s="204"/>
      <c r="D38" s="5">
        <v>17</v>
      </c>
      <c r="E38" s="5">
        <v>6</v>
      </c>
      <c r="F38" s="5">
        <v>5</v>
      </c>
      <c r="G38" s="5">
        <v>4</v>
      </c>
      <c r="H38" s="5">
        <v>1</v>
      </c>
      <c r="I38" s="5">
        <v>1</v>
      </c>
      <c r="J38" s="5">
        <v>0</v>
      </c>
      <c r="K38" s="5">
        <v>0</v>
      </c>
      <c r="L38" s="46">
        <v>2</v>
      </c>
      <c r="M38" s="54">
        <v>2.2000000000000002</v>
      </c>
      <c r="N38" s="54">
        <v>1.1000000000000001</v>
      </c>
    </row>
    <row r="39" spans="2:14" ht="12" customHeight="1" x14ac:dyDescent="0.15">
      <c r="B39" s="248" t="s">
        <v>22</v>
      </c>
      <c r="C39" s="204"/>
      <c r="D39" s="5">
        <v>6</v>
      </c>
      <c r="E39" s="5">
        <v>1</v>
      </c>
      <c r="F39" s="5">
        <v>1</v>
      </c>
      <c r="G39" s="5">
        <v>4</v>
      </c>
      <c r="H39" s="5">
        <v>0</v>
      </c>
      <c r="I39" s="5">
        <v>0</v>
      </c>
      <c r="J39" s="5">
        <v>0</v>
      </c>
      <c r="K39" s="5">
        <v>0</v>
      </c>
      <c r="L39" s="46">
        <v>3</v>
      </c>
      <c r="M39" s="54">
        <v>2.5</v>
      </c>
      <c r="N39" s="54">
        <v>0.8</v>
      </c>
    </row>
    <row r="40" spans="2:14" ht="12" customHeight="1" x14ac:dyDescent="0.15">
      <c r="B40" s="248" t="s">
        <v>23</v>
      </c>
      <c r="C40" s="204"/>
      <c r="D40" s="5">
        <v>5</v>
      </c>
      <c r="E40" s="192">
        <v>1</v>
      </c>
      <c r="F40" s="192">
        <v>4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48">
        <v>2</v>
      </c>
      <c r="M40" s="55">
        <v>1.8</v>
      </c>
      <c r="N40" s="55">
        <v>0.4</v>
      </c>
    </row>
    <row r="41" spans="2:14" ht="12" customHeight="1" x14ac:dyDescent="0.15">
      <c r="B41" s="248" t="s">
        <v>24</v>
      </c>
      <c r="C41" s="204"/>
      <c r="D41" s="5">
        <v>2</v>
      </c>
      <c r="E41" s="5">
        <v>0</v>
      </c>
      <c r="F41" s="5">
        <v>0</v>
      </c>
      <c r="G41" s="5">
        <v>1</v>
      </c>
      <c r="H41" s="5">
        <v>0</v>
      </c>
      <c r="I41" s="5">
        <v>1</v>
      </c>
      <c r="J41" s="5">
        <v>0</v>
      </c>
      <c r="K41" s="5">
        <v>0</v>
      </c>
      <c r="L41" s="46">
        <v>4</v>
      </c>
      <c r="M41" s="54">
        <v>4</v>
      </c>
      <c r="N41" s="54">
        <v>1</v>
      </c>
    </row>
    <row r="42" spans="2:14" ht="12" customHeight="1" x14ac:dyDescent="0.15">
      <c r="B42" s="248" t="s">
        <v>25</v>
      </c>
      <c r="C42" s="204"/>
      <c r="D42" s="5">
        <v>11</v>
      </c>
      <c r="E42" s="5">
        <v>3</v>
      </c>
      <c r="F42" s="5">
        <v>4</v>
      </c>
      <c r="G42" s="5">
        <v>2</v>
      </c>
      <c r="H42" s="5">
        <v>2</v>
      </c>
      <c r="I42" s="5">
        <v>0</v>
      </c>
      <c r="J42" s="5">
        <v>0</v>
      </c>
      <c r="K42" s="5">
        <v>0</v>
      </c>
      <c r="L42" s="46">
        <v>2</v>
      </c>
      <c r="M42" s="54">
        <v>2.2999999999999998</v>
      </c>
      <c r="N42" s="54">
        <v>1.1000000000000001</v>
      </c>
    </row>
    <row r="43" spans="2:14" ht="12" customHeight="1" x14ac:dyDescent="0.15">
      <c r="B43" s="248" t="s">
        <v>26</v>
      </c>
      <c r="C43" s="204"/>
      <c r="D43" s="5">
        <v>8</v>
      </c>
      <c r="E43" s="5">
        <v>3</v>
      </c>
      <c r="F43" s="5">
        <v>3</v>
      </c>
      <c r="G43" s="5">
        <v>1</v>
      </c>
      <c r="H43" s="5">
        <v>1</v>
      </c>
      <c r="I43" s="5">
        <v>0</v>
      </c>
      <c r="J43" s="5">
        <v>0</v>
      </c>
      <c r="K43" s="5">
        <v>0</v>
      </c>
      <c r="L43" s="46">
        <v>2</v>
      </c>
      <c r="M43" s="54">
        <v>2</v>
      </c>
      <c r="N43" s="54">
        <v>1</v>
      </c>
    </row>
    <row r="44" spans="2:14" ht="12" customHeight="1" x14ac:dyDescent="0.15">
      <c r="B44" s="248" t="s">
        <v>27</v>
      </c>
      <c r="C44" s="204"/>
      <c r="D44" s="5">
        <v>15</v>
      </c>
      <c r="E44" s="5">
        <v>3</v>
      </c>
      <c r="F44" s="5">
        <v>4</v>
      </c>
      <c r="G44" s="5">
        <v>6</v>
      </c>
      <c r="H44" s="5">
        <v>1</v>
      </c>
      <c r="I44" s="5">
        <v>0</v>
      </c>
      <c r="J44" s="5">
        <v>1</v>
      </c>
      <c r="K44" s="5">
        <v>0</v>
      </c>
      <c r="L44" s="46">
        <v>3</v>
      </c>
      <c r="M44" s="54">
        <v>2.6</v>
      </c>
      <c r="N44" s="54">
        <v>1.3</v>
      </c>
    </row>
    <row r="45" spans="2:14" ht="12" customHeight="1" x14ac:dyDescent="0.15">
      <c r="B45" s="248" t="s">
        <v>28</v>
      </c>
      <c r="C45" s="204"/>
      <c r="D45" s="5">
        <v>165</v>
      </c>
      <c r="E45" s="5">
        <v>48</v>
      </c>
      <c r="F45" s="5">
        <v>65</v>
      </c>
      <c r="G45" s="5">
        <v>26</v>
      </c>
      <c r="H45" s="5">
        <v>18</v>
      </c>
      <c r="I45" s="5">
        <v>7</v>
      </c>
      <c r="J45" s="5">
        <v>1</v>
      </c>
      <c r="K45" s="5">
        <v>0</v>
      </c>
      <c r="L45" s="46">
        <v>2</v>
      </c>
      <c r="M45" s="54">
        <v>2.2000000000000002</v>
      </c>
      <c r="N45" s="54">
        <v>1.1000000000000001</v>
      </c>
    </row>
    <row r="46" spans="2:14" ht="12" customHeight="1" x14ac:dyDescent="0.15">
      <c r="B46" s="248" t="s">
        <v>29</v>
      </c>
      <c r="C46" s="204"/>
      <c r="D46" s="5">
        <v>4</v>
      </c>
      <c r="E46" s="5">
        <v>1</v>
      </c>
      <c r="F46" s="5">
        <v>0</v>
      </c>
      <c r="G46" s="5">
        <v>2</v>
      </c>
      <c r="H46" s="5">
        <v>1</v>
      </c>
      <c r="I46" s="5">
        <v>0</v>
      </c>
      <c r="J46" s="5">
        <v>0</v>
      </c>
      <c r="K46" s="5">
        <v>0</v>
      </c>
      <c r="L46" s="46">
        <v>3</v>
      </c>
      <c r="M46" s="54">
        <v>2.8</v>
      </c>
      <c r="N46" s="54">
        <v>1.1000000000000001</v>
      </c>
    </row>
    <row r="47" spans="2:14" ht="12" customHeight="1" x14ac:dyDescent="0.15">
      <c r="B47" s="248" t="s">
        <v>30</v>
      </c>
      <c r="C47" s="204"/>
      <c r="D47" s="5">
        <v>36</v>
      </c>
      <c r="E47" s="5">
        <v>8</v>
      </c>
      <c r="F47" s="5">
        <v>16</v>
      </c>
      <c r="G47" s="5">
        <v>8</v>
      </c>
      <c r="H47" s="5">
        <v>4</v>
      </c>
      <c r="I47" s="5">
        <v>0</v>
      </c>
      <c r="J47" s="5">
        <v>0</v>
      </c>
      <c r="K47" s="5">
        <v>0</v>
      </c>
      <c r="L47" s="46">
        <v>2</v>
      </c>
      <c r="M47" s="54">
        <v>2.2000000000000002</v>
      </c>
      <c r="N47" s="54">
        <v>0.9</v>
      </c>
    </row>
    <row r="48" spans="2:14" ht="12" customHeight="1" x14ac:dyDescent="0.15">
      <c r="B48" s="248" t="s">
        <v>31</v>
      </c>
      <c r="C48" s="204"/>
      <c r="D48" s="5">
        <v>35</v>
      </c>
      <c r="E48" s="5">
        <v>13</v>
      </c>
      <c r="F48" s="5">
        <v>14</v>
      </c>
      <c r="G48" s="5">
        <v>5</v>
      </c>
      <c r="H48" s="5">
        <v>3</v>
      </c>
      <c r="I48" s="5">
        <v>0</v>
      </c>
      <c r="J48" s="5">
        <v>0</v>
      </c>
      <c r="K48" s="5">
        <v>0</v>
      </c>
      <c r="L48" s="46">
        <v>2</v>
      </c>
      <c r="M48" s="54">
        <v>1.9</v>
      </c>
      <c r="N48" s="54">
        <v>0.9</v>
      </c>
    </row>
    <row r="49" spans="2:14" ht="12" customHeight="1" x14ac:dyDescent="0.15">
      <c r="B49" s="248" t="s">
        <v>32</v>
      </c>
      <c r="C49" s="204"/>
      <c r="D49" s="5">
        <v>336</v>
      </c>
      <c r="E49" s="5">
        <v>63</v>
      </c>
      <c r="F49" s="5">
        <v>158</v>
      </c>
      <c r="G49" s="5">
        <v>57</v>
      </c>
      <c r="H49" s="5">
        <v>48</v>
      </c>
      <c r="I49" s="5">
        <v>8</v>
      </c>
      <c r="J49" s="5">
        <v>1</v>
      </c>
      <c r="K49" s="5">
        <v>1</v>
      </c>
      <c r="L49" s="46">
        <v>2</v>
      </c>
      <c r="M49" s="54">
        <v>2.4</v>
      </c>
      <c r="N49" s="54">
        <v>1.1000000000000001</v>
      </c>
    </row>
    <row r="50" spans="2:14" ht="12" customHeight="1" x14ac:dyDescent="0.15">
      <c r="B50" s="248" t="s">
        <v>33</v>
      </c>
      <c r="C50" s="204"/>
      <c r="D50" s="5">
        <v>98</v>
      </c>
      <c r="E50" s="5">
        <v>16</v>
      </c>
      <c r="F50" s="5">
        <v>49</v>
      </c>
      <c r="G50" s="5">
        <v>24</v>
      </c>
      <c r="H50" s="5">
        <v>6</v>
      </c>
      <c r="I50" s="5">
        <v>2</v>
      </c>
      <c r="J50" s="5">
        <v>1</v>
      </c>
      <c r="K50" s="5">
        <v>0</v>
      </c>
      <c r="L50" s="46">
        <v>2</v>
      </c>
      <c r="M50" s="54">
        <v>2.2999999999999998</v>
      </c>
      <c r="N50" s="54">
        <v>1</v>
      </c>
    </row>
    <row r="51" spans="2:14" ht="12" customHeight="1" x14ac:dyDescent="0.15">
      <c r="B51" s="248" t="s">
        <v>34</v>
      </c>
      <c r="C51" s="204"/>
      <c r="D51" s="5">
        <v>11</v>
      </c>
      <c r="E51" s="5">
        <v>3</v>
      </c>
      <c r="F51" s="5">
        <v>5</v>
      </c>
      <c r="G51" s="5">
        <v>2</v>
      </c>
      <c r="H51" s="5">
        <v>1</v>
      </c>
      <c r="I51" s="5">
        <v>0</v>
      </c>
      <c r="J51" s="5">
        <v>0</v>
      </c>
      <c r="K51" s="5">
        <v>0</v>
      </c>
      <c r="L51" s="46">
        <v>2</v>
      </c>
      <c r="M51" s="54">
        <v>2.1</v>
      </c>
      <c r="N51" s="54">
        <v>0.9</v>
      </c>
    </row>
    <row r="52" spans="2:14" ht="12" customHeight="1" x14ac:dyDescent="0.15">
      <c r="B52" s="248" t="s">
        <v>35</v>
      </c>
      <c r="C52" s="204"/>
      <c r="D52" s="5">
        <v>3</v>
      </c>
      <c r="E52" s="5">
        <v>0</v>
      </c>
      <c r="F52" s="5">
        <v>2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46">
        <v>2</v>
      </c>
      <c r="M52" s="54">
        <v>2.2999999999999998</v>
      </c>
      <c r="N52" s="54">
        <v>0.5</v>
      </c>
    </row>
    <row r="53" spans="2:14" ht="12" customHeight="1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46">
        <v>0</v>
      </c>
      <c r="M53" s="54">
        <v>0</v>
      </c>
      <c r="N53" s="54">
        <v>0</v>
      </c>
    </row>
    <row r="54" spans="2:14" ht="12" customHeight="1" x14ac:dyDescent="0.15">
      <c r="B54" s="248" t="s">
        <v>37</v>
      </c>
      <c r="C54" s="204"/>
      <c r="D54" s="5">
        <v>2</v>
      </c>
      <c r="E54" s="5">
        <v>1</v>
      </c>
      <c r="F54" s="5">
        <v>1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6">
        <v>1.5</v>
      </c>
      <c r="M54" s="54">
        <v>1.5</v>
      </c>
      <c r="N54" s="54">
        <v>0.5</v>
      </c>
    </row>
    <row r="55" spans="2:14" ht="12" customHeight="1" x14ac:dyDescent="0.15">
      <c r="B55" s="248" t="s">
        <v>38</v>
      </c>
      <c r="C55" s="204"/>
      <c r="D55" s="5">
        <v>13</v>
      </c>
      <c r="E55" s="5">
        <v>4</v>
      </c>
      <c r="F55" s="5">
        <v>3</v>
      </c>
      <c r="G55" s="5">
        <v>3</v>
      </c>
      <c r="H55" s="5">
        <v>2</v>
      </c>
      <c r="I55" s="5">
        <v>1</v>
      </c>
      <c r="J55" s="5">
        <v>0</v>
      </c>
      <c r="K55" s="5">
        <v>0</v>
      </c>
      <c r="L55" s="46">
        <v>2</v>
      </c>
      <c r="M55" s="54">
        <v>2.5</v>
      </c>
      <c r="N55" s="54">
        <v>1.3</v>
      </c>
    </row>
    <row r="56" spans="2:14" ht="12" customHeight="1" x14ac:dyDescent="0.15">
      <c r="B56" s="248" t="s">
        <v>39</v>
      </c>
      <c r="C56" s="204"/>
      <c r="D56" s="5">
        <v>32</v>
      </c>
      <c r="E56" s="5">
        <v>11</v>
      </c>
      <c r="F56" s="5">
        <v>5</v>
      </c>
      <c r="G56" s="5">
        <v>7</v>
      </c>
      <c r="H56" s="5">
        <v>9</v>
      </c>
      <c r="I56" s="5">
        <v>0</v>
      </c>
      <c r="J56" s="5">
        <v>0</v>
      </c>
      <c r="K56" s="5">
        <v>0</v>
      </c>
      <c r="L56" s="46">
        <v>2.5</v>
      </c>
      <c r="M56" s="54">
        <v>2.4</v>
      </c>
      <c r="N56" s="54">
        <v>1.2</v>
      </c>
    </row>
    <row r="57" spans="2:14" ht="12" customHeight="1" x14ac:dyDescent="0.15">
      <c r="B57" s="248" t="s">
        <v>40</v>
      </c>
      <c r="C57" s="204"/>
      <c r="D57" s="5">
        <v>8</v>
      </c>
      <c r="E57" s="5">
        <v>4</v>
      </c>
      <c r="F57" s="5">
        <v>1</v>
      </c>
      <c r="G57" s="5">
        <v>2</v>
      </c>
      <c r="H57" s="5">
        <v>0</v>
      </c>
      <c r="I57" s="5">
        <v>0</v>
      </c>
      <c r="J57" s="5">
        <v>1</v>
      </c>
      <c r="K57" s="5">
        <v>0</v>
      </c>
      <c r="L57" s="46">
        <v>1.5</v>
      </c>
      <c r="M57" s="54">
        <v>2.2999999999999998</v>
      </c>
      <c r="N57" s="54">
        <v>1.6</v>
      </c>
    </row>
    <row r="58" spans="2:14" ht="12" customHeight="1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46">
        <v>0</v>
      </c>
      <c r="M58" s="54">
        <v>0</v>
      </c>
      <c r="N58" s="54">
        <v>0</v>
      </c>
    </row>
    <row r="59" spans="2:14" ht="12" customHeight="1" x14ac:dyDescent="0.15">
      <c r="B59" s="248" t="s">
        <v>42</v>
      </c>
      <c r="C59" s="204"/>
      <c r="D59" s="5">
        <v>12</v>
      </c>
      <c r="E59" s="5">
        <v>1</v>
      </c>
      <c r="F59" s="5">
        <v>3</v>
      </c>
      <c r="G59" s="5">
        <v>2</v>
      </c>
      <c r="H59" s="5">
        <v>4</v>
      </c>
      <c r="I59" s="5">
        <v>1</v>
      </c>
      <c r="J59" s="5">
        <v>1</v>
      </c>
      <c r="K59" s="5">
        <v>0</v>
      </c>
      <c r="L59" s="46">
        <v>3.5</v>
      </c>
      <c r="M59" s="54">
        <v>3.3</v>
      </c>
      <c r="N59" s="54">
        <v>1.4</v>
      </c>
    </row>
    <row r="60" spans="2:14" ht="12" customHeight="1" x14ac:dyDescent="0.15">
      <c r="B60" s="248" t="s">
        <v>43</v>
      </c>
      <c r="C60" s="204"/>
      <c r="D60" s="5">
        <v>12</v>
      </c>
      <c r="E60" s="5">
        <v>4</v>
      </c>
      <c r="F60" s="5">
        <v>6</v>
      </c>
      <c r="G60" s="5">
        <v>1</v>
      </c>
      <c r="H60" s="5">
        <v>0</v>
      </c>
      <c r="I60" s="5">
        <v>1</v>
      </c>
      <c r="J60" s="5">
        <v>0</v>
      </c>
      <c r="K60" s="5">
        <v>0</v>
      </c>
      <c r="L60" s="46">
        <v>2</v>
      </c>
      <c r="M60" s="54">
        <v>2</v>
      </c>
      <c r="N60" s="54">
        <v>1.1000000000000001</v>
      </c>
    </row>
    <row r="61" spans="2:14" ht="12" customHeight="1" x14ac:dyDescent="0.15">
      <c r="B61" s="248" t="s">
        <v>44</v>
      </c>
      <c r="C61" s="204"/>
      <c r="D61" s="5">
        <v>7</v>
      </c>
      <c r="E61" s="5">
        <v>2</v>
      </c>
      <c r="F61" s="5">
        <v>3</v>
      </c>
      <c r="G61" s="5">
        <v>2</v>
      </c>
      <c r="H61" s="5">
        <v>0</v>
      </c>
      <c r="I61" s="5">
        <v>0</v>
      </c>
      <c r="J61" s="5">
        <v>0</v>
      </c>
      <c r="K61" s="5">
        <v>0</v>
      </c>
      <c r="L61" s="46">
        <v>2</v>
      </c>
      <c r="M61" s="54">
        <v>2</v>
      </c>
      <c r="N61" s="54">
        <v>0.8</v>
      </c>
    </row>
    <row r="62" spans="2:14" ht="12" customHeight="1" x14ac:dyDescent="0.15">
      <c r="B62" s="248" t="s">
        <v>45</v>
      </c>
      <c r="C62" s="204"/>
      <c r="D62" s="5">
        <v>195</v>
      </c>
      <c r="E62" s="5">
        <v>45</v>
      </c>
      <c r="F62" s="5">
        <v>60</v>
      </c>
      <c r="G62" s="5">
        <v>45</v>
      </c>
      <c r="H62" s="5">
        <v>36</v>
      </c>
      <c r="I62" s="5">
        <v>8</v>
      </c>
      <c r="J62" s="5">
        <v>1</v>
      </c>
      <c r="K62" s="5">
        <v>0</v>
      </c>
      <c r="L62" s="46">
        <v>2</v>
      </c>
      <c r="M62" s="54">
        <v>2.5</v>
      </c>
      <c r="N62" s="54">
        <v>1.2</v>
      </c>
    </row>
    <row r="63" spans="2:14" ht="12" customHeight="1" x14ac:dyDescent="0.15">
      <c r="B63" s="248" t="s">
        <v>46</v>
      </c>
      <c r="C63" s="204"/>
      <c r="D63" s="5">
        <v>4</v>
      </c>
      <c r="E63" s="5">
        <v>1</v>
      </c>
      <c r="F63" s="5">
        <v>2</v>
      </c>
      <c r="G63" s="5">
        <v>0</v>
      </c>
      <c r="H63" s="5">
        <v>0</v>
      </c>
      <c r="I63" s="5">
        <v>1</v>
      </c>
      <c r="J63" s="5">
        <v>0</v>
      </c>
      <c r="K63" s="5">
        <v>0</v>
      </c>
      <c r="L63" s="46">
        <v>2</v>
      </c>
      <c r="M63" s="54">
        <v>2.5</v>
      </c>
      <c r="N63" s="54">
        <v>1.5</v>
      </c>
    </row>
    <row r="64" spans="2:14" ht="12" customHeight="1" x14ac:dyDescent="0.15">
      <c r="B64" s="248" t="s">
        <v>47</v>
      </c>
      <c r="C64" s="204"/>
      <c r="D64" s="5">
        <v>15</v>
      </c>
      <c r="E64" s="5">
        <v>4</v>
      </c>
      <c r="F64" s="5">
        <v>9</v>
      </c>
      <c r="G64" s="5">
        <v>1</v>
      </c>
      <c r="H64" s="5">
        <v>1</v>
      </c>
      <c r="I64" s="5">
        <v>0</v>
      </c>
      <c r="J64" s="5">
        <v>0</v>
      </c>
      <c r="K64" s="5">
        <v>0</v>
      </c>
      <c r="L64" s="46">
        <v>2</v>
      </c>
      <c r="M64" s="54">
        <v>1.9</v>
      </c>
      <c r="N64" s="54">
        <v>0.8</v>
      </c>
    </row>
    <row r="65" spans="1:14" ht="12" customHeight="1" x14ac:dyDescent="0.15">
      <c r="B65" s="248" t="s">
        <v>48</v>
      </c>
      <c r="C65" s="204"/>
      <c r="D65" s="5">
        <v>8</v>
      </c>
      <c r="E65" s="5">
        <v>1</v>
      </c>
      <c r="F65" s="5">
        <v>3</v>
      </c>
      <c r="G65" s="5">
        <v>4</v>
      </c>
      <c r="H65" s="5">
        <v>0</v>
      </c>
      <c r="I65" s="5">
        <v>0</v>
      </c>
      <c r="J65" s="5">
        <v>0</v>
      </c>
      <c r="K65" s="5">
        <v>0</v>
      </c>
      <c r="L65" s="46">
        <v>2.5</v>
      </c>
      <c r="M65" s="54">
        <v>2.4</v>
      </c>
      <c r="N65" s="54">
        <v>0.7</v>
      </c>
    </row>
    <row r="66" spans="1:14" ht="12" customHeight="1" x14ac:dyDescent="0.15">
      <c r="B66" s="248" t="s">
        <v>49</v>
      </c>
      <c r="C66" s="204"/>
      <c r="D66" s="5">
        <v>10</v>
      </c>
      <c r="E66" s="5">
        <v>3</v>
      </c>
      <c r="F66" s="5">
        <v>3</v>
      </c>
      <c r="G66" s="5">
        <v>3</v>
      </c>
      <c r="H66" s="5">
        <v>1</v>
      </c>
      <c r="I66" s="5">
        <v>0</v>
      </c>
      <c r="J66" s="5">
        <v>0</v>
      </c>
      <c r="K66" s="5">
        <v>0</v>
      </c>
      <c r="L66" s="46">
        <v>2</v>
      </c>
      <c r="M66" s="54">
        <v>2.2000000000000002</v>
      </c>
      <c r="N66" s="54">
        <v>1</v>
      </c>
    </row>
    <row r="67" spans="1:14" ht="12" customHeight="1" x14ac:dyDescent="0.15">
      <c r="B67" s="248" t="s">
        <v>50</v>
      </c>
      <c r="C67" s="204"/>
      <c r="D67" s="5">
        <v>9</v>
      </c>
      <c r="E67" s="5">
        <v>3</v>
      </c>
      <c r="F67" s="5">
        <v>3</v>
      </c>
      <c r="G67" s="5">
        <v>2</v>
      </c>
      <c r="H67" s="5">
        <v>1</v>
      </c>
      <c r="I67" s="5">
        <v>0</v>
      </c>
      <c r="J67" s="5">
        <v>0</v>
      </c>
      <c r="K67" s="5">
        <v>0</v>
      </c>
      <c r="L67" s="46">
        <v>2</v>
      </c>
      <c r="M67" s="54">
        <v>2.1</v>
      </c>
      <c r="N67" s="54">
        <v>1</v>
      </c>
    </row>
    <row r="68" spans="1:14" ht="12" customHeight="1" x14ac:dyDescent="0.15">
      <c r="B68" s="248" t="s">
        <v>51</v>
      </c>
      <c r="C68" s="204"/>
      <c r="D68" s="9">
        <v>17</v>
      </c>
      <c r="E68" s="9">
        <v>6</v>
      </c>
      <c r="F68" s="9">
        <v>10</v>
      </c>
      <c r="G68" s="9">
        <v>0</v>
      </c>
      <c r="H68" s="9">
        <v>0</v>
      </c>
      <c r="I68" s="9">
        <v>1</v>
      </c>
      <c r="J68" s="9">
        <v>0</v>
      </c>
      <c r="K68" s="9">
        <v>0</v>
      </c>
      <c r="L68" s="46">
        <v>2</v>
      </c>
      <c r="M68" s="47">
        <v>1.8</v>
      </c>
      <c r="N68" s="47">
        <v>0.9</v>
      </c>
    </row>
    <row r="69" spans="1:14" ht="12" customHeight="1" x14ac:dyDescent="0.15">
      <c r="A69" s="19"/>
      <c r="B69" s="247" t="s">
        <v>73</v>
      </c>
      <c r="C69" s="222"/>
      <c r="D69" s="6">
        <v>59</v>
      </c>
      <c r="E69" s="6">
        <v>12</v>
      </c>
      <c r="F69" s="6">
        <v>18</v>
      </c>
      <c r="G69" s="6">
        <v>13</v>
      </c>
      <c r="H69" s="6">
        <v>10</v>
      </c>
      <c r="I69" s="6">
        <v>5</v>
      </c>
      <c r="J69" s="6">
        <v>1</v>
      </c>
      <c r="K69" s="6">
        <v>0</v>
      </c>
      <c r="L69" s="113">
        <v>2</v>
      </c>
      <c r="M69" s="114">
        <v>2.7</v>
      </c>
      <c r="N69" s="114">
        <v>1.3</v>
      </c>
    </row>
    <row r="71" spans="1:14" x14ac:dyDescent="0.15">
      <c r="D71" s="148">
        <f>D6</f>
        <v>2609</v>
      </c>
    </row>
    <row r="72" spans="1:14" x14ac:dyDescent="0.15">
      <c r="D72" s="148" t="str">
        <f>IF(D71=SUM(D8:D11,D12:D22,D23:D69)/3,"OK","NG")</f>
        <v>OK</v>
      </c>
    </row>
  </sheetData>
  <mergeCells count="74">
    <mergeCell ref="M3:M4"/>
    <mergeCell ref="N3:N4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3" width="9.5703125" style="7" bestFit="1" customWidth="1"/>
  </cols>
  <sheetData>
    <row r="1" spans="1:23" ht="18.75" x14ac:dyDescent="0.2">
      <c r="A1" s="56" t="s">
        <v>133</v>
      </c>
      <c r="B1" s="26" t="s">
        <v>134</v>
      </c>
      <c r="D1" s="26" t="s">
        <v>135</v>
      </c>
      <c r="N1" s="26" t="s">
        <v>313</v>
      </c>
    </row>
    <row r="2" spans="1:23" ht="17.25" customHeight="1" x14ac:dyDescent="0.2">
      <c r="A2" s="56"/>
      <c r="B2" s="1" t="s">
        <v>375</v>
      </c>
      <c r="C2" s="2"/>
      <c r="U2" s="5"/>
    </row>
    <row r="3" spans="1:23" ht="24" customHeight="1" x14ac:dyDescent="0.15">
      <c r="B3" s="213" t="s">
        <v>136</v>
      </c>
      <c r="C3" s="254"/>
      <c r="D3" s="264" t="s">
        <v>92</v>
      </c>
      <c r="E3" s="57"/>
      <c r="F3" s="151">
        <v>100</v>
      </c>
      <c r="G3" s="151">
        <v>200</v>
      </c>
      <c r="H3" s="151">
        <v>300</v>
      </c>
      <c r="I3" s="151">
        <v>400</v>
      </c>
      <c r="J3" s="151">
        <v>500</v>
      </c>
      <c r="K3" s="151">
        <v>600</v>
      </c>
      <c r="L3" s="151">
        <v>700</v>
      </c>
      <c r="M3" s="151">
        <v>800</v>
      </c>
      <c r="N3" s="151">
        <v>900</v>
      </c>
      <c r="O3" s="151">
        <v>1000</v>
      </c>
      <c r="P3" s="151">
        <v>1100</v>
      </c>
      <c r="Q3" s="151">
        <v>1200</v>
      </c>
      <c r="R3" s="151">
        <v>1300</v>
      </c>
      <c r="S3" s="151">
        <v>1400</v>
      </c>
      <c r="T3" s="59" t="s">
        <v>310</v>
      </c>
      <c r="U3" s="262" t="s">
        <v>94</v>
      </c>
      <c r="V3" s="262" t="s">
        <v>95</v>
      </c>
      <c r="W3" s="262" t="s">
        <v>96</v>
      </c>
    </row>
    <row r="4" spans="1:23" s="32" customFormat="1" ht="13.5" customHeight="1" x14ac:dyDescent="0.15">
      <c r="B4" s="217" t="s">
        <v>85</v>
      </c>
      <c r="C4" s="218"/>
      <c r="D4" s="265"/>
      <c r="E4" s="150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3" t="s">
        <v>97</v>
      </c>
      <c r="Q4" s="61" t="s">
        <v>97</v>
      </c>
      <c r="R4" s="61" t="s">
        <v>97</v>
      </c>
      <c r="S4" s="63" t="s">
        <v>97</v>
      </c>
      <c r="T4" s="60"/>
      <c r="U4" s="263"/>
      <c r="V4" s="263"/>
      <c r="W4" s="263"/>
    </row>
    <row r="5" spans="1:23" ht="24" x14ac:dyDescent="0.15">
      <c r="B5" s="219"/>
      <c r="C5" s="220"/>
      <c r="D5" s="266"/>
      <c r="E5" s="64" t="s">
        <v>311</v>
      </c>
      <c r="F5" s="152">
        <v>200</v>
      </c>
      <c r="G5" s="152">
        <v>299.89999999999998</v>
      </c>
      <c r="H5" s="152">
        <v>399.9</v>
      </c>
      <c r="I5" s="152">
        <v>499.9</v>
      </c>
      <c r="J5" s="152">
        <v>599.9</v>
      </c>
      <c r="K5" s="152">
        <v>699.9</v>
      </c>
      <c r="L5" s="152">
        <v>799.9</v>
      </c>
      <c r="M5" s="152">
        <v>899.9</v>
      </c>
      <c r="N5" s="152">
        <v>999.9</v>
      </c>
      <c r="O5" s="152">
        <v>1099.9000000000001</v>
      </c>
      <c r="P5" s="152">
        <v>1199.9000000000001</v>
      </c>
      <c r="Q5" s="152">
        <v>1299.9000000000001</v>
      </c>
      <c r="R5" s="152">
        <v>1399.9</v>
      </c>
      <c r="S5" s="152">
        <v>1499.9</v>
      </c>
      <c r="T5" s="6"/>
      <c r="U5" s="65" t="s">
        <v>137</v>
      </c>
      <c r="V5" s="65" t="s">
        <v>137</v>
      </c>
      <c r="W5" s="65" t="s">
        <v>137</v>
      </c>
    </row>
    <row r="6" spans="1:23" ht="12" customHeight="1" x14ac:dyDescent="0.15">
      <c r="B6" s="249" t="s">
        <v>0</v>
      </c>
      <c r="C6" s="206"/>
      <c r="D6" s="5">
        <v>2609</v>
      </c>
      <c r="E6" s="5">
        <v>2</v>
      </c>
      <c r="F6" s="5">
        <v>25</v>
      </c>
      <c r="G6" s="5">
        <v>70</v>
      </c>
      <c r="H6" s="5">
        <v>143</v>
      </c>
      <c r="I6" s="5">
        <v>311</v>
      </c>
      <c r="J6" s="5">
        <v>298</v>
      </c>
      <c r="K6" s="5">
        <v>318</v>
      </c>
      <c r="L6" s="5">
        <v>267</v>
      </c>
      <c r="M6" s="5">
        <v>210</v>
      </c>
      <c r="N6" s="5">
        <v>187</v>
      </c>
      <c r="O6" s="5">
        <v>137</v>
      </c>
      <c r="P6" s="5">
        <v>101</v>
      </c>
      <c r="Q6" s="5">
        <v>107</v>
      </c>
      <c r="R6" s="5">
        <v>65</v>
      </c>
      <c r="S6" s="5">
        <v>59</v>
      </c>
      <c r="T6" s="5">
        <v>309</v>
      </c>
      <c r="U6" s="43">
        <v>7458.9</v>
      </c>
      <c r="V6" s="7">
        <v>9554.2000000000007</v>
      </c>
      <c r="W6" s="7">
        <v>8612.4</v>
      </c>
    </row>
    <row r="7" spans="1:23" ht="12" customHeight="1" x14ac:dyDescent="0.15">
      <c r="B7" s="248" t="s">
        <v>1</v>
      </c>
      <c r="C7" s="204"/>
      <c r="D7" s="42">
        <v>1914</v>
      </c>
      <c r="E7" s="42">
        <v>2</v>
      </c>
      <c r="F7" s="42">
        <v>16</v>
      </c>
      <c r="G7" s="42">
        <v>43</v>
      </c>
      <c r="H7" s="42">
        <v>96</v>
      </c>
      <c r="I7" s="42">
        <v>219</v>
      </c>
      <c r="J7" s="42">
        <v>215</v>
      </c>
      <c r="K7" s="42">
        <v>242</v>
      </c>
      <c r="L7" s="42">
        <v>190</v>
      </c>
      <c r="M7" s="42">
        <v>158</v>
      </c>
      <c r="N7" s="42">
        <v>148</v>
      </c>
      <c r="O7" s="42">
        <v>103</v>
      </c>
      <c r="P7" s="42">
        <v>74</v>
      </c>
      <c r="Q7" s="42">
        <v>86</v>
      </c>
      <c r="R7" s="42">
        <v>53</v>
      </c>
      <c r="S7" s="42">
        <v>48</v>
      </c>
      <c r="T7" s="42">
        <v>221</v>
      </c>
      <c r="U7" s="43">
        <v>7621.3</v>
      </c>
      <c r="V7" s="44">
        <v>9575.9</v>
      </c>
      <c r="W7" s="44">
        <v>8024.7</v>
      </c>
    </row>
    <row r="8" spans="1:23" ht="12" customHeight="1" x14ac:dyDescent="0.15">
      <c r="B8" s="66"/>
      <c r="C8" s="15" t="s">
        <v>65</v>
      </c>
      <c r="D8" s="9">
        <v>1203</v>
      </c>
      <c r="E8" s="9">
        <v>1</v>
      </c>
      <c r="F8" s="9">
        <v>8</v>
      </c>
      <c r="G8" s="9">
        <v>22</v>
      </c>
      <c r="H8" s="9">
        <v>52</v>
      </c>
      <c r="I8" s="9">
        <v>142</v>
      </c>
      <c r="J8" s="9">
        <v>140</v>
      </c>
      <c r="K8" s="9">
        <v>163</v>
      </c>
      <c r="L8" s="9">
        <v>117</v>
      </c>
      <c r="M8" s="9">
        <v>99</v>
      </c>
      <c r="N8" s="9">
        <v>105</v>
      </c>
      <c r="O8" s="9">
        <v>61</v>
      </c>
      <c r="P8" s="9">
        <v>47</v>
      </c>
      <c r="Q8" s="9">
        <v>55</v>
      </c>
      <c r="R8" s="9">
        <v>30</v>
      </c>
      <c r="S8" s="9">
        <v>35</v>
      </c>
      <c r="T8" s="9">
        <v>126</v>
      </c>
      <c r="U8" s="40">
        <v>7615.8</v>
      </c>
      <c r="V8" s="10">
        <v>9443.7999999999993</v>
      </c>
      <c r="W8" s="10">
        <v>7569.2</v>
      </c>
    </row>
    <row r="9" spans="1:23" ht="12" customHeight="1" x14ac:dyDescent="0.15">
      <c r="B9" s="66"/>
      <c r="C9" s="15" t="s">
        <v>66</v>
      </c>
      <c r="D9" s="9">
        <v>519</v>
      </c>
      <c r="E9" s="9">
        <v>1</v>
      </c>
      <c r="F9" s="9">
        <v>4</v>
      </c>
      <c r="G9" s="9">
        <v>15</v>
      </c>
      <c r="H9" s="9">
        <v>30</v>
      </c>
      <c r="I9" s="9">
        <v>57</v>
      </c>
      <c r="J9" s="9">
        <v>49</v>
      </c>
      <c r="K9" s="9">
        <v>57</v>
      </c>
      <c r="L9" s="9">
        <v>54</v>
      </c>
      <c r="M9" s="9">
        <v>47</v>
      </c>
      <c r="N9" s="9">
        <v>34</v>
      </c>
      <c r="O9" s="9">
        <v>31</v>
      </c>
      <c r="P9" s="9">
        <v>20</v>
      </c>
      <c r="Q9" s="9">
        <v>27</v>
      </c>
      <c r="R9" s="9">
        <v>18</v>
      </c>
      <c r="S9" s="9">
        <v>12</v>
      </c>
      <c r="T9" s="9">
        <v>63</v>
      </c>
      <c r="U9" s="40">
        <v>7851.9</v>
      </c>
      <c r="V9" s="10">
        <v>9748.1</v>
      </c>
      <c r="W9" s="10">
        <v>8834.6</v>
      </c>
    </row>
    <row r="10" spans="1:23" ht="12" customHeight="1" x14ac:dyDescent="0.15">
      <c r="B10" s="66"/>
      <c r="C10" s="15" t="s">
        <v>67</v>
      </c>
      <c r="D10" s="9">
        <v>192</v>
      </c>
      <c r="E10" s="9">
        <v>0</v>
      </c>
      <c r="F10" s="9">
        <v>4</v>
      </c>
      <c r="G10" s="9">
        <v>6</v>
      </c>
      <c r="H10" s="9">
        <v>14</v>
      </c>
      <c r="I10" s="9">
        <v>20</v>
      </c>
      <c r="J10" s="9">
        <v>26</v>
      </c>
      <c r="K10" s="9">
        <v>22</v>
      </c>
      <c r="L10" s="9">
        <v>19</v>
      </c>
      <c r="M10" s="9">
        <v>12</v>
      </c>
      <c r="N10" s="9">
        <v>9</v>
      </c>
      <c r="O10" s="9">
        <v>11</v>
      </c>
      <c r="P10" s="9">
        <v>7</v>
      </c>
      <c r="Q10" s="9">
        <v>4</v>
      </c>
      <c r="R10" s="9">
        <v>5</v>
      </c>
      <c r="S10" s="9">
        <v>1</v>
      </c>
      <c r="T10" s="9">
        <v>32</v>
      </c>
      <c r="U10" s="40">
        <v>7145.7</v>
      </c>
      <c r="V10" s="10">
        <v>9938.2999999999993</v>
      </c>
      <c r="W10" s="10">
        <v>8465.2999999999993</v>
      </c>
    </row>
    <row r="11" spans="1:23" ht="12" customHeight="1" x14ac:dyDescent="0.15">
      <c r="B11" s="247" t="s">
        <v>5</v>
      </c>
      <c r="C11" s="222"/>
      <c r="D11" s="6">
        <v>695</v>
      </c>
      <c r="E11" s="6">
        <v>0</v>
      </c>
      <c r="F11" s="6">
        <v>9</v>
      </c>
      <c r="G11" s="6">
        <v>27</v>
      </c>
      <c r="H11" s="6">
        <v>47</v>
      </c>
      <c r="I11" s="6">
        <v>92</v>
      </c>
      <c r="J11" s="6">
        <v>83</v>
      </c>
      <c r="K11" s="6">
        <v>76</v>
      </c>
      <c r="L11" s="6">
        <v>77</v>
      </c>
      <c r="M11" s="6">
        <v>52</v>
      </c>
      <c r="N11" s="6">
        <v>39</v>
      </c>
      <c r="O11" s="6">
        <v>34</v>
      </c>
      <c r="P11" s="6">
        <v>27</v>
      </c>
      <c r="Q11" s="6">
        <v>21</v>
      </c>
      <c r="R11" s="6">
        <v>12</v>
      </c>
      <c r="S11" s="6">
        <v>11</v>
      </c>
      <c r="T11" s="6">
        <v>88</v>
      </c>
      <c r="U11" s="45">
        <v>7131.2</v>
      </c>
      <c r="V11" s="8">
        <v>9494.2000000000007</v>
      </c>
      <c r="W11" s="8">
        <v>10054.799999999999</v>
      </c>
    </row>
    <row r="12" spans="1:23" ht="12" customHeight="1" x14ac:dyDescent="0.15">
      <c r="B12" s="248" t="s">
        <v>75</v>
      </c>
      <c r="C12" s="204"/>
      <c r="D12" s="5">
        <v>95</v>
      </c>
      <c r="E12" s="5">
        <v>0</v>
      </c>
      <c r="F12" s="5">
        <v>3</v>
      </c>
      <c r="G12" s="5">
        <v>0</v>
      </c>
      <c r="H12" s="5">
        <v>4</v>
      </c>
      <c r="I12" s="5">
        <v>8</v>
      </c>
      <c r="J12" s="5">
        <v>10</v>
      </c>
      <c r="K12" s="5">
        <v>8</v>
      </c>
      <c r="L12" s="5">
        <v>8</v>
      </c>
      <c r="M12" s="5">
        <v>5</v>
      </c>
      <c r="N12" s="5">
        <v>6</v>
      </c>
      <c r="O12" s="5">
        <v>5</v>
      </c>
      <c r="P12" s="5">
        <v>3</v>
      </c>
      <c r="Q12" s="5">
        <v>5</v>
      </c>
      <c r="R12" s="5">
        <v>4</v>
      </c>
      <c r="S12" s="5">
        <v>2</v>
      </c>
      <c r="T12" s="5">
        <v>24</v>
      </c>
      <c r="U12" s="40">
        <v>9343.1</v>
      </c>
      <c r="V12" s="7">
        <v>14785.2</v>
      </c>
      <c r="W12" s="7">
        <v>19505</v>
      </c>
    </row>
    <row r="13" spans="1:23" ht="12" customHeight="1" x14ac:dyDescent="0.15">
      <c r="B13" s="248" t="s">
        <v>76</v>
      </c>
      <c r="C13" s="204"/>
      <c r="D13" s="5">
        <v>82</v>
      </c>
      <c r="E13" s="5">
        <v>0</v>
      </c>
      <c r="F13" s="5">
        <v>1</v>
      </c>
      <c r="G13" s="5">
        <v>3</v>
      </c>
      <c r="H13" s="5">
        <v>2</v>
      </c>
      <c r="I13" s="5">
        <v>11</v>
      </c>
      <c r="J13" s="5">
        <v>8</v>
      </c>
      <c r="K13" s="5">
        <v>11</v>
      </c>
      <c r="L13" s="5">
        <v>6</v>
      </c>
      <c r="M13" s="5">
        <v>11</v>
      </c>
      <c r="N13" s="5">
        <v>8</v>
      </c>
      <c r="O13" s="5">
        <v>2</v>
      </c>
      <c r="P13" s="5">
        <v>4</v>
      </c>
      <c r="Q13" s="5">
        <v>2</v>
      </c>
      <c r="R13" s="5">
        <v>1</v>
      </c>
      <c r="S13" s="5">
        <v>2</v>
      </c>
      <c r="T13" s="5">
        <v>10</v>
      </c>
      <c r="U13" s="40">
        <v>7729.1</v>
      </c>
      <c r="V13" s="7">
        <v>9087.2999999999993</v>
      </c>
      <c r="W13" s="7">
        <v>6201.2</v>
      </c>
    </row>
    <row r="14" spans="1:23" ht="12" customHeight="1" x14ac:dyDescent="0.15">
      <c r="B14" s="248" t="s">
        <v>77</v>
      </c>
      <c r="C14" s="204"/>
      <c r="D14" s="5">
        <v>59</v>
      </c>
      <c r="E14" s="5">
        <v>0</v>
      </c>
      <c r="F14" s="5">
        <v>0</v>
      </c>
      <c r="G14" s="5">
        <v>2</v>
      </c>
      <c r="H14" s="5">
        <v>4</v>
      </c>
      <c r="I14" s="5">
        <v>9</v>
      </c>
      <c r="J14" s="5">
        <v>11</v>
      </c>
      <c r="K14" s="5">
        <v>6</v>
      </c>
      <c r="L14" s="5">
        <v>6</v>
      </c>
      <c r="M14" s="5">
        <v>2</v>
      </c>
      <c r="N14" s="5">
        <v>2</v>
      </c>
      <c r="O14" s="5">
        <v>4</v>
      </c>
      <c r="P14" s="5">
        <v>2</v>
      </c>
      <c r="Q14" s="5">
        <v>1</v>
      </c>
      <c r="R14" s="5">
        <v>1</v>
      </c>
      <c r="S14" s="5">
        <v>1</v>
      </c>
      <c r="T14" s="5">
        <v>8</v>
      </c>
      <c r="U14" s="40">
        <v>6362.1</v>
      </c>
      <c r="V14" s="7">
        <v>8863.9</v>
      </c>
      <c r="W14" s="7">
        <v>6534.2</v>
      </c>
    </row>
    <row r="15" spans="1:23" ht="12" customHeight="1" x14ac:dyDescent="0.15">
      <c r="B15" s="248" t="s">
        <v>78</v>
      </c>
      <c r="C15" s="204"/>
      <c r="D15" s="5">
        <v>1246</v>
      </c>
      <c r="E15" s="5">
        <v>1</v>
      </c>
      <c r="F15" s="5">
        <v>8</v>
      </c>
      <c r="G15" s="5">
        <v>24</v>
      </c>
      <c r="H15" s="5">
        <v>56</v>
      </c>
      <c r="I15" s="5">
        <v>148</v>
      </c>
      <c r="J15" s="5">
        <v>146</v>
      </c>
      <c r="K15" s="5">
        <v>167</v>
      </c>
      <c r="L15" s="5">
        <v>118</v>
      </c>
      <c r="M15" s="5">
        <v>103</v>
      </c>
      <c r="N15" s="5">
        <v>106</v>
      </c>
      <c r="O15" s="5">
        <v>67</v>
      </c>
      <c r="P15" s="5">
        <v>51</v>
      </c>
      <c r="Q15" s="5">
        <v>56</v>
      </c>
      <c r="R15" s="5">
        <v>31</v>
      </c>
      <c r="S15" s="5">
        <v>37</v>
      </c>
      <c r="T15" s="5">
        <v>127</v>
      </c>
      <c r="U15" s="40">
        <v>7595.9</v>
      </c>
      <c r="V15" s="7">
        <v>9400.2000000000007</v>
      </c>
      <c r="W15" s="7">
        <v>7505.2</v>
      </c>
    </row>
    <row r="16" spans="1:23" ht="12" customHeight="1" x14ac:dyDescent="0.15">
      <c r="B16" s="248" t="s">
        <v>79</v>
      </c>
      <c r="C16" s="204"/>
      <c r="D16" s="5">
        <v>177</v>
      </c>
      <c r="E16" s="5">
        <v>0</v>
      </c>
      <c r="F16" s="5">
        <v>4</v>
      </c>
      <c r="G16" s="5">
        <v>5</v>
      </c>
      <c r="H16" s="5">
        <v>13</v>
      </c>
      <c r="I16" s="5">
        <v>18</v>
      </c>
      <c r="J16" s="5">
        <v>24</v>
      </c>
      <c r="K16" s="5">
        <v>21</v>
      </c>
      <c r="L16" s="5">
        <v>19</v>
      </c>
      <c r="M16" s="5">
        <v>11</v>
      </c>
      <c r="N16" s="5">
        <v>8</v>
      </c>
      <c r="O16" s="5">
        <v>8</v>
      </c>
      <c r="P16" s="5">
        <v>6</v>
      </c>
      <c r="Q16" s="5">
        <v>4</v>
      </c>
      <c r="R16" s="5">
        <v>4</v>
      </c>
      <c r="S16" s="5">
        <v>1</v>
      </c>
      <c r="T16" s="5">
        <v>31</v>
      </c>
      <c r="U16" s="40">
        <v>7095.9</v>
      </c>
      <c r="V16" s="7">
        <v>9992.2999999999993</v>
      </c>
      <c r="W16" s="7">
        <v>8545.9</v>
      </c>
    </row>
    <row r="17" spans="2:23" ht="12" customHeight="1" x14ac:dyDescent="0.15">
      <c r="B17" s="248" t="s">
        <v>80</v>
      </c>
      <c r="C17" s="204"/>
      <c r="D17" s="5">
        <v>28</v>
      </c>
      <c r="E17" s="5">
        <v>0</v>
      </c>
      <c r="F17" s="5">
        <v>1</v>
      </c>
      <c r="G17" s="5">
        <v>3</v>
      </c>
      <c r="H17" s="5">
        <v>2</v>
      </c>
      <c r="I17" s="5">
        <v>2</v>
      </c>
      <c r="J17" s="5">
        <v>2</v>
      </c>
      <c r="K17" s="5">
        <v>2</v>
      </c>
      <c r="L17" s="5">
        <v>3</v>
      </c>
      <c r="M17" s="5">
        <v>3</v>
      </c>
      <c r="N17" s="5">
        <v>2</v>
      </c>
      <c r="O17" s="5">
        <v>1</v>
      </c>
      <c r="P17" s="5">
        <v>1</v>
      </c>
      <c r="Q17" s="5">
        <v>1</v>
      </c>
      <c r="R17" s="5">
        <v>1</v>
      </c>
      <c r="S17" s="5">
        <v>0</v>
      </c>
      <c r="T17" s="5">
        <v>4</v>
      </c>
      <c r="U17" s="40">
        <v>7422.8</v>
      </c>
      <c r="V17" s="7">
        <v>11006.5</v>
      </c>
      <c r="W17" s="7">
        <v>16919.5</v>
      </c>
    </row>
    <row r="18" spans="2:23" ht="12" customHeight="1" x14ac:dyDescent="0.15">
      <c r="B18" s="248" t="s">
        <v>81</v>
      </c>
      <c r="C18" s="204"/>
      <c r="D18" s="5">
        <v>519</v>
      </c>
      <c r="E18" s="5">
        <v>1</v>
      </c>
      <c r="F18" s="5">
        <v>4</v>
      </c>
      <c r="G18" s="5">
        <v>15</v>
      </c>
      <c r="H18" s="5">
        <v>30</v>
      </c>
      <c r="I18" s="5">
        <v>57</v>
      </c>
      <c r="J18" s="5">
        <v>49</v>
      </c>
      <c r="K18" s="5">
        <v>57</v>
      </c>
      <c r="L18" s="5">
        <v>54</v>
      </c>
      <c r="M18" s="5">
        <v>47</v>
      </c>
      <c r="N18" s="5">
        <v>34</v>
      </c>
      <c r="O18" s="5">
        <v>31</v>
      </c>
      <c r="P18" s="5">
        <v>20</v>
      </c>
      <c r="Q18" s="5">
        <v>27</v>
      </c>
      <c r="R18" s="5">
        <v>18</v>
      </c>
      <c r="S18" s="5">
        <v>12</v>
      </c>
      <c r="T18" s="5">
        <v>63</v>
      </c>
      <c r="U18" s="40">
        <v>7851.9</v>
      </c>
      <c r="V18" s="7">
        <v>9748.1</v>
      </c>
      <c r="W18" s="7">
        <v>8834.6</v>
      </c>
    </row>
    <row r="19" spans="2:23" ht="12" customHeight="1" x14ac:dyDescent="0.15">
      <c r="B19" s="248" t="s">
        <v>100</v>
      </c>
      <c r="C19" s="204"/>
      <c r="D19" s="5">
        <v>55</v>
      </c>
      <c r="E19" s="5">
        <v>0</v>
      </c>
      <c r="F19" s="5">
        <v>1</v>
      </c>
      <c r="G19" s="5">
        <v>3</v>
      </c>
      <c r="H19" s="5">
        <v>7</v>
      </c>
      <c r="I19" s="5">
        <v>6</v>
      </c>
      <c r="J19" s="5">
        <v>7</v>
      </c>
      <c r="K19" s="5">
        <v>7</v>
      </c>
      <c r="L19" s="5">
        <v>5</v>
      </c>
      <c r="M19" s="5">
        <v>5</v>
      </c>
      <c r="N19" s="5">
        <v>5</v>
      </c>
      <c r="O19" s="5">
        <v>1</v>
      </c>
      <c r="P19" s="5">
        <v>1</v>
      </c>
      <c r="Q19" s="5">
        <v>1</v>
      </c>
      <c r="R19" s="5">
        <v>2</v>
      </c>
      <c r="S19" s="5">
        <v>0</v>
      </c>
      <c r="T19" s="5">
        <v>4</v>
      </c>
      <c r="U19" s="40">
        <v>6274.3</v>
      </c>
      <c r="V19" s="7">
        <v>7513.3</v>
      </c>
      <c r="W19" s="7">
        <v>4548.2</v>
      </c>
    </row>
    <row r="20" spans="2:23" ht="12" customHeight="1" x14ac:dyDescent="0.15">
      <c r="B20" s="248" t="s">
        <v>101</v>
      </c>
      <c r="C20" s="204"/>
      <c r="D20" s="5">
        <v>31</v>
      </c>
      <c r="E20" s="5">
        <v>0</v>
      </c>
      <c r="F20" s="5">
        <v>0</v>
      </c>
      <c r="G20" s="5">
        <v>1</v>
      </c>
      <c r="H20" s="5">
        <v>2</v>
      </c>
      <c r="I20" s="5">
        <v>6</v>
      </c>
      <c r="J20" s="5">
        <v>3</v>
      </c>
      <c r="K20" s="5">
        <v>4</v>
      </c>
      <c r="L20" s="5">
        <v>4</v>
      </c>
      <c r="M20" s="5">
        <v>3</v>
      </c>
      <c r="N20" s="5">
        <v>3</v>
      </c>
      <c r="O20" s="5">
        <v>1</v>
      </c>
      <c r="P20" s="5">
        <v>2</v>
      </c>
      <c r="Q20" s="5">
        <v>0</v>
      </c>
      <c r="R20" s="5">
        <v>0</v>
      </c>
      <c r="S20" s="5">
        <v>0</v>
      </c>
      <c r="T20" s="5">
        <v>2</v>
      </c>
      <c r="U20" s="40">
        <v>6415.7</v>
      </c>
      <c r="V20" s="7">
        <v>7774.7</v>
      </c>
      <c r="W20" s="7">
        <v>4818.3</v>
      </c>
    </row>
    <row r="21" spans="2:23" ht="12" customHeight="1" x14ac:dyDescent="0.15">
      <c r="B21" s="248" t="s">
        <v>88</v>
      </c>
      <c r="C21" s="204"/>
      <c r="D21" s="5">
        <v>214</v>
      </c>
      <c r="E21" s="5">
        <v>0</v>
      </c>
      <c r="F21" s="5">
        <v>2</v>
      </c>
      <c r="G21" s="5">
        <v>11</v>
      </c>
      <c r="H21" s="5">
        <v>16</v>
      </c>
      <c r="I21" s="5">
        <v>33</v>
      </c>
      <c r="J21" s="5">
        <v>25</v>
      </c>
      <c r="K21" s="5">
        <v>21</v>
      </c>
      <c r="L21" s="5">
        <v>28</v>
      </c>
      <c r="M21" s="5">
        <v>14</v>
      </c>
      <c r="N21" s="5">
        <v>8</v>
      </c>
      <c r="O21" s="5">
        <v>13</v>
      </c>
      <c r="P21" s="5">
        <v>8</v>
      </c>
      <c r="Q21" s="5">
        <v>8</v>
      </c>
      <c r="R21" s="5">
        <v>3</v>
      </c>
      <c r="S21" s="5">
        <v>3</v>
      </c>
      <c r="T21" s="5">
        <v>21</v>
      </c>
      <c r="U21" s="40">
        <v>6996.8</v>
      </c>
      <c r="V21" s="7">
        <v>8482.7000000000007</v>
      </c>
      <c r="W21" s="7">
        <v>6678.8</v>
      </c>
    </row>
    <row r="22" spans="2:23" ht="12" customHeight="1" x14ac:dyDescent="0.15">
      <c r="B22" s="247" t="s">
        <v>102</v>
      </c>
      <c r="C22" s="222"/>
      <c r="D22" s="6">
        <v>103</v>
      </c>
      <c r="E22" s="6">
        <v>0</v>
      </c>
      <c r="F22" s="6">
        <v>1</v>
      </c>
      <c r="G22" s="6">
        <v>3</v>
      </c>
      <c r="H22" s="6">
        <v>7</v>
      </c>
      <c r="I22" s="6">
        <v>13</v>
      </c>
      <c r="J22" s="6">
        <v>13</v>
      </c>
      <c r="K22" s="6">
        <v>14</v>
      </c>
      <c r="L22" s="6">
        <v>16</v>
      </c>
      <c r="M22" s="6">
        <v>6</v>
      </c>
      <c r="N22" s="6">
        <v>5</v>
      </c>
      <c r="O22" s="6">
        <v>4</v>
      </c>
      <c r="P22" s="6">
        <v>3</v>
      </c>
      <c r="Q22" s="6">
        <v>2</v>
      </c>
      <c r="R22" s="6">
        <v>0</v>
      </c>
      <c r="S22" s="6">
        <v>1</v>
      </c>
      <c r="T22" s="6">
        <v>15</v>
      </c>
      <c r="U22" s="45">
        <v>7010.3</v>
      </c>
      <c r="V22" s="8">
        <v>9085.7999999999993</v>
      </c>
      <c r="W22" s="8">
        <v>7161.5</v>
      </c>
    </row>
    <row r="23" spans="2:23" ht="12" customHeight="1" x14ac:dyDescent="0.15">
      <c r="B23" s="248" t="s">
        <v>6</v>
      </c>
      <c r="C23" s="204"/>
      <c r="D23" s="5">
        <v>95</v>
      </c>
      <c r="E23" s="5">
        <v>0</v>
      </c>
      <c r="F23" s="5">
        <v>3</v>
      </c>
      <c r="G23" s="5">
        <v>0</v>
      </c>
      <c r="H23" s="5">
        <v>4</v>
      </c>
      <c r="I23" s="5">
        <v>8</v>
      </c>
      <c r="J23" s="5">
        <v>10</v>
      </c>
      <c r="K23" s="5">
        <v>8</v>
      </c>
      <c r="L23" s="5">
        <v>8</v>
      </c>
      <c r="M23" s="5">
        <v>5</v>
      </c>
      <c r="N23" s="5">
        <v>6</v>
      </c>
      <c r="O23" s="5">
        <v>5</v>
      </c>
      <c r="P23" s="5">
        <v>3</v>
      </c>
      <c r="Q23" s="5">
        <v>5</v>
      </c>
      <c r="R23" s="5">
        <v>4</v>
      </c>
      <c r="S23" s="5">
        <v>2</v>
      </c>
      <c r="T23" s="5">
        <v>24</v>
      </c>
      <c r="U23" s="40">
        <v>9343.1</v>
      </c>
      <c r="V23" s="7">
        <v>14785.2</v>
      </c>
      <c r="W23" s="7">
        <v>19505</v>
      </c>
    </row>
    <row r="24" spans="2:23" ht="12" customHeight="1" x14ac:dyDescent="0.15">
      <c r="B24" s="248" t="s">
        <v>7</v>
      </c>
      <c r="C24" s="204"/>
      <c r="D24" s="5">
        <v>3</v>
      </c>
      <c r="E24" s="192">
        <v>0</v>
      </c>
      <c r="F24" s="192">
        <v>0</v>
      </c>
      <c r="G24" s="192">
        <v>0</v>
      </c>
      <c r="H24" s="192">
        <v>0</v>
      </c>
      <c r="I24" s="192">
        <v>1</v>
      </c>
      <c r="J24" s="192">
        <v>0</v>
      </c>
      <c r="K24" s="192">
        <v>1</v>
      </c>
      <c r="L24" s="192">
        <v>0</v>
      </c>
      <c r="M24" s="192">
        <v>0</v>
      </c>
      <c r="N24" s="192">
        <v>1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46">
        <v>6016</v>
      </c>
      <c r="V24" s="54">
        <v>6645.4</v>
      </c>
      <c r="W24" s="54">
        <v>1987.2</v>
      </c>
    </row>
    <row r="25" spans="2:23" ht="12" customHeight="1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</v>
      </c>
      <c r="K25" s="5">
        <v>2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1</v>
      </c>
      <c r="U25" s="46">
        <v>6337.3</v>
      </c>
      <c r="V25" s="54">
        <v>9343.2999999999993</v>
      </c>
      <c r="W25" s="54">
        <v>4450.8999999999996</v>
      </c>
    </row>
    <row r="26" spans="2:23" ht="12" customHeight="1" x14ac:dyDescent="0.15">
      <c r="B26" s="248" t="s">
        <v>9</v>
      </c>
      <c r="C26" s="204"/>
      <c r="D26" s="5">
        <v>66</v>
      </c>
      <c r="E26" s="5">
        <v>0</v>
      </c>
      <c r="F26" s="5">
        <v>1</v>
      </c>
      <c r="G26" s="5">
        <v>2</v>
      </c>
      <c r="H26" s="5">
        <v>1</v>
      </c>
      <c r="I26" s="5">
        <v>8</v>
      </c>
      <c r="J26" s="5">
        <v>6</v>
      </c>
      <c r="K26" s="5">
        <v>6</v>
      </c>
      <c r="L26" s="5">
        <v>6</v>
      </c>
      <c r="M26" s="5">
        <v>11</v>
      </c>
      <c r="N26" s="5">
        <v>7</v>
      </c>
      <c r="O26" s="5">
        <v>2</v>
      </c>
      <c r="P26" s="5">
        <v>3</v>
      </c>
      <c r="Q26" s="5">
        <v>2</v>
      </c>
      <c r="R26" s="5">
        <v>1</v>
      </c>
      <c r="S26" s="5">
        <v>2</v>
      </c>
      <c r="T26" s="5">
        <v>8</v>
      </c>
      <c r="U26" s="46">
        <v>8104.5</v>
      </c>
      <c r="V26" s="54">
        <v>9510.5</v>
      </c>
      <c r="W26" s="54">
        <v>6514.1</v>
      </c>
    </row>
    <row r="27" spans="2:23" ht="12" customHeight="1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46">
        <v>0</v>
      </c>
      <c r="V27" s="54">
        <v>0</v>
      </c>
      <c r="W27" s="54">
        <v>0</v>
      </c>
    </row>
    <row r="28" spans="2:23" ht="12" customHeight="1" x14ac:dyDescent="0.15">
      <c r="B28" s="248" t="s">
        <v>11</v>
      </c>
      <c r="C28" s="204"/>
      <c r="D28" s="5">
        <v>5</v>
      </c>
      <c r="E28" s="5">
        <v>0</v>
      </c>
      <c r="F28" s="5">
        <v>0</v>
      </c>
      <c r="G28" s="5">
        <v>1</v>
      </c>
      <c r="H28" s="5">
        <v>0</v>
      </c>
      <c r="I28" s="5">
        <v>2</v>
      </c>
      <c r="J28" s="5">
        <v>1</v>
      </c>
      <c r="K28" s="5">
        <v>1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46">
        <v>4463.8999999999996</v>
      </c>
      <c r="V28" s="54">
        <v>4646.1000000000004</v>
      </c>
      <c r="W28" s="54">
        <v>1366.6</v>
      </c>
    </row>
    <row r="29" spans="2:23" ht="12" customHeight="1" x14ac:dyDescent="0.15">
      <c r="B29" s="248" t="s">
        <v>12</v>
      </c>
      <c r="C29" s="204"/>
      <c r="D29" s="5">
        <v>3</v>
      </c>
      <c r="E29" s="5">
        <v>0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46">
        <v>6248</v>
      </c>
      <c r="V29" s="54">
        <v>9193.7000000000007</v>
      </c>
      <c r="W29" s="54">
        <v>5881</v>
      </c>
    </row>
    <row r="30" spans="2:23" ht="12" customHeight="1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1</v>
      </c>
      <c r="H30" s="5">
        <v>3</v>
      </c>
      <c r="I30" s="5">
        <v>4</v>
      </c>
      <c r="J30" s="5">
        <v>4</v>
      </c>
      <c r="K30" s="5">
        <v>2</v>
      </c>
      <c r="L30" s="5">
        <v>1</v>
      </c>
      <c r="M30" s="5">
        <v>3</v>
      </c>
      <c r="N30" s="5">
        <v>0</v>
      </c>
      <c r="O30" s="5">
        <v>3</v>
      </c>
      <c r="P30" s="5">
        <v>3</v>
      </c>
      <c r="Q30" s="5">
        <v>1</v>
      </c>
      <c r="R30" s="5">
        <v>0</v>
      </c>
      <c r="S30" s="5">
        <v>1</v>
      </c>
      <c r="T30" s="5">
        <v>0</v>
      </c>
      <c r="U30" s="46">
        <v>6640.5</v>
      </c>
      <c r="V30" s="54">
        <v>7354.7</v>
      </c>
      <c r="W30" s="54">
        <v>3347.9</v>
      </c>
    </row>
    <row r="31" spans="2:23" ht="12" customHeight="1" x14ac:dyDescent="0.15">
      <c r="B31" s="248" t="s">
        <v>14</v>
      </c>
      <c r="C31" s="204"/>
      <c r="D31" s="5">
        <v>20</v>
      </c>
      <c r="E31" s="5">
        <v>0</v>
      </c>
      <c r="F31" s="5">
        <v>0</v>
      </c>
      <c r="G31" s="5">
        <v>2</v>
      </c>
      <c r="H31" s="5">
        <v>1</v>
      </c>
      <c r="I31" s="5">
        <v>3</v>
      </c>
      <c r="J31" s="5">
        <v>2</v>
      </c>
      <c r="K31" s="5">
        <v>2</v>
      </c>
      <c r="L31" s="5">
        <v>3</v>
      </c>
      <c r="M31" s="5">
        <v>1</v>
      </c>
      <c r="N31" s="5">
        <v>1</v>
      </c>
      <c r="O31" s="5">
        <v>2</v>
      </c>
      <c r="P31" s="5">
        <v>1</v>
      </c>
      <c r="Q31" s="5">
        <v>1</v>
      </c>
      <c r="R31" s="5">
        <v>0</v>
      </c>
      <c r="S31" s="5">
        <v>0</v>
      </c>
      <c r="T31" s="5">
        <v>1</v>
      </c>
      <c r="U31" s="46">
        <v>6719.3</v>
      </c>
      <c r="V31" s="54">
        <v>7475.7</v>
      </c>
      <c r="W31" s="54">
        <v>3678.2</v>
      </c>
    </row>
    <row r="32" spans="2:23" ht="12" customHeight="1" x14ac:dyDescent="0.15">
      <c r="B32" s="248" t="s">
        <v>15</v>
      </c>
      <c r="C32" s="204"/>
      <c r="D32" s="5">
        <v>20</v>
      </c>
      <c r="E32" s="5">
        <v>0</v>
      </c>
      <c r="F32" s="5">
        <v>0</v>
      </c>
      <c r="G32" s="5">
        <v>0</v>
      </c>
      <c r="H32" s="5">
        <v>0</v>
      </c>
      <c r="I32" s="5">
        <v>2</v>
      </c>
      <c r="J32" s="5">
        <v>4</v>
      </c>
      <c r="K32" s="5">
        <v>2</v>
      </c>
      <c r="L32" s="5">
        <v>3</v>
      </c>
      <c r="M32" s="5">
        <v>1</v>
      </c>
      <c r="N32" s="5">
        <v>1</v>
      </c>
      <c r="O32" s="5">
        <v>1</v>
      </c>
      <c r="P32" s="5">
        <v>1</v>
      </c>
      <c r="Q32" s="5">
        <v>0</v>
      </c>
      <c r="R32" s="5">
        <v>0</v>
      </c>
      <c r="S32" s="5">
        <v>1</v>
      </c>
      <c r="T32" s="5">
        <v>4</v>
      </c>
      <c r="U32" s="46">
        <v>7576.8</v>
      </c>
      <c r="V32" s="54">
        <v>11403.4</v>
      </c>
      <c r="W32" s="54">
        <v>9037</v>
      </c>
    </row>
    <row r="33" spans="2:23" ht="12" customHeight="1" x14ac:dyDescent="0.15">
      <c r="B33" s="248" t="s">
        <v>16</v>
      </c>
      <c r="C33" s="204"/>
      <c r="D33" s="5">
        <v>201</v>
      </c>
      <c r="E33" s="5">
        <v>0</v>
      </c>
      <c r="F33" s="5">
        <v>5</v>
      </c>
      <c r="G33" s="5">
        <v>5</v>
      </c>
      <c r="H33" s="5">
        <v>13</v>
      </c>
      <c r="I33" s="5">
        <v>32</v>
      </c>
      <c r="J33" s="5">
        <v>31</v>
      </c>
      <c r="K33" s="5">
        <v>26</v>
      </c>
      <c r="L33" s="5">
        <v>15</v>
      </c>
      <c r="M33" s="5">
        <v>15</v>
      </c>
      <c r="N33" s="5">
        <v>19</v>
      </c>
      <c r="O33" s="5">
        <v>10</v>
      </c>
      <c r="P33" s="5">
        <v>5</v>
      </c>
      <c r="Q33" s="5">
        <v>8</v>
      </c>
      <c r="R33" s="5">
        <v>2</v>
      </c>
      <c r="S33" s="5">
        <v>4</v>
      </c>
      <c r="T33" s="5">
        <v>11</v>
      </c>
      <c r="U33" s="46">
        <v>6572.2</v>
      </c>
      <c r="V33" s="54">
        <v>8162.2</v>
      </c>
      <c r="W33" s="54">
        <v>8467.9</v>
      </c>
    </row>
    <row r="34" spans="2:23" ht="12" customHeight="1" x14ac:dyDescent="0.15">
      <c r="B34" s="248" t="s">
        <v>17</v>
      </c>
      <c r="C34" s="204"/>
      <c r="D34" s="5">
        <v>130</v>
      </c>
      <c r="E34" s="5">
        <v>0</v>
      </c>
      <c r="F34" s="5">
        <v>2</v>
      </c>
      <c r="G34" s="5">
        <v>1</v>
      </c>
      <c r="H34" s="5">
        <v>11</v>
      </c>
      <c r="I34" s="5">
        <v>25</v>
      </c>
      <c r="J34" s="5">
        <v>19</v>
      </c>
      <c r="K34" s="5">
        <v>15</v>
      </c>
      <c r="L34" s="5">
        <v>10</v>
      </c>
      <c r="M34" s="5">
        <v>8</v>
      </c>
      <c r="N34" s="5">
        <v>7</v>
      </c>
      <c r="O34" s="5">
        <v>2</v>
      </c>
      <c r="P34" s="5">
        <v>2</v>
      </c>
      <c r="Q34" s="5">
        <v>8</v>
      </c>
      <c r="R34" s="5">
        <v>2</v>
      </c>
      <c r="S34" s="5">
        <v>7</v>
      </c>
      <c r="T34" s="5">
        <v>11</v>
      </c>
      <c r="U34" s="46">
        <v>6458.8</v>
      </c>
      <c r="V34" s="54">
        <v>8448.2000000000007</v>
      </c>
      <c r="W34" s="54">
        <v>6337.8</v>
      </c>
    </row>
    <row r="35" spans="2:23" ht="12" customHeight="1" x14ac:dyDescent="0.15">
      <c r="B35" s="248" t="s">
        <v>18</v>
      </c>
      <c r="C35" s="204"/>
      <c r="D35" s="5">
        <v>580</v>
      </c>
      <c r="E35" s="5">
        <v>0</v>
      </c>
      <c r="F35" s="5">
        <v>1</v>
      </c>
      <c r="G35" s="5">
        <v>10</v>
      </c>
      <c r="H35" s="5">
        <v>19</v>
      </c>
      <c r="I35" s="5">
        <v>51</v>
      </c>
      <c r="J35" s="5">
        <v>55</v>
      </c>
      <c r="K35" s="5">
        <v>73</v>
      </c>
      <c r="L35" s="5">
        <v>56</v>
      </c>
      <c r="M35" s="5">
        <v>58</v>
      </c>
      <c r="N35" s="5">
        <v>62</v>
      </c>
      <c r="O35" s="5">
        <v>35</v>
      </c>
      <c r="P35" s="5">
        <v>20</v>
      </c>
      <c r="Q35" s="5">
        <v>27</v>
      </c>
      <c r="R35" s="5">
        <v>20</v>
      </c>
      <c r="S35" s="5">
        <v>19</v>
      </c>
      <c r="T35" s="5">
        <v>74</v>
      </c>
      <c r="U35" s="46">
        <v>8400</v>
      </c>
      <c r="V35" s="54">
        <v>10276.299999999999</v>
      </c>
      <c r="W35" s="54">
        <v>8110.9</v>
      </c>
    </row>
    <row r="36" spans="2:23" ht="12" customHeight="1" x14ac:dyDescent="0.15">
      <c r="B36" s="248" t="s">
        <v>19</v>
      </c>
      <c r="C36" s="204"/>
      <c r="D36" s="5">
        <v>292</v>
      </c>
      <c r="E36" s="5">
        <v>1</v>
      </c>
      <c r="F36" s="5">
        <v>0</v>
      </c>
      <c r="G36" s="5">
        <v>6</v>
      </c>
      <c r="H36" s="5">
        <v>9</v>
      </c>
      <c r="I36" s="5">
        <v>34</v>
      </c>
      <c r="J36" s="5">
        <v>35</v>
      </c>
      <c r="K36" s="5">
        <v>49</v>
      </c>
      <c r="L36" s="5">
        <v>36</v>
      </c>
      <c r="M36" s="5">
        <v>18</v>
      </c>
      <c r="N36" s="5">
        <v>17</v>
      </c>
      <c r="O36" s="5">
        <v>14</v>
      </c>
      <c r="P36" s="5">
        <v>20</v>
      </c>
      <c r="Q36" s="5">
        <v>12</v>
      </c>
      <c r="R36" s="5">
        <v>6</v>
      </c>
      <c r="S36" s="5">
        <v>5</v>
      </c>
      <c r="T36" s="5">
        <v>30</v>
      </c>
      <c r="U36" s="46">
        <v>7218.6</v>
      </c>
      <c r="V36" s="54">
        <v>9115.7999999999993</v>
      </c>
      <c r="W36" s="54">
        <v>5922</v>
      </c>
    </row>
    <row r="37" spans="2:23" ht="12" customHeight="1" x14ac:dyDescent="0.15">
      <c r="B37" s="248" t="s">
        <v>20</v>
      </c>
      <c r="C37" s="204"/>
      <c r="D37" s="5">
        <v>8</v>
      </c>
      <c r="E37" s="5">
        <v>0</v>
      </c>
      <c r="F37" s="5">
        <v>0</v>
      </c>
      <c r="G37" s="5">
        <v>0</v>
      </c>
      <c r="H37" s="5">
        <v>0</v>
      </c>
      <c r="I37" s="5">
        <v>3</v>
      </c>
      <c r="J37" s="5">
        <v>2</v>
      </c>
      <c r="K37" s="5">
        <v>1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1</v>
      </c>
      <c r="S37" s="5">
        <v>0</v>
      </c>
      <c r="T37" s="5">
        <v>1</v>
      </c>
      <c r="U37" s="46">
        <v>5793.7</v>
      </c>
      <c r="V37" s="54">
        <v>8093.8</v>
      </c>
      <c r="W37" s="54">
        <v>5055.7</v>
      </c>
    </row>
    <row r="38" spans="2:23" ht="12" customHeight="1" x14ac:dyDescent="0.15">
      <c r="B38" s="248" t="s">
        <v>21</v>
      </c>
      <c r="C38" s="204"/>
      <c r="D38" s="5">
        <v>17</v>
      </c>
      <c r="E38" s="5">
        <v>0</v>
      </c>
      <c r="F38" s="5">
        <v>0</v>
      </c>
      <c r="G38" s="5">
        <v>2</v>
      </c>
      <c r="H38" s="5">
        <v>1</v>
      </c>
      <c r="I38" s="5">
        <v>2</v>
      </c>
      <c r="J38" s="5">
        <v>2</v>
      </c>
      <c r="K38" s="5">
        <v>0</v>
      </c>
      <c r="L38" s="5">
        <v>1</v>
      </c>
      <c r="M38" s="5">
        <v>2</v>
      </c>
      <c r="N38" s="5">
        <v>2</v>
      </c>
      <c r="O38" s="5">
        <v>1</v>
      </c>
      <c r="P38" s="5">
        <v>1</v>
      </c>
      <c r="Q38" s="5">
        <v>0</v>
      </c>
      <c r="R38" s="5">
        <v>0</v>
      </c>
      <c r="S38" s="5">
        <v>0</v>
      </c>
      <c r="T38" s="5">
        <v>3</v>
      </c>
      <c r="U38" s="46">
        <v>8356.6</v>
      </c>
      <c r="V38" s="54">
        <v>13021.9</v>
      </c>
      <c r="W38" s="54">
        <v>21128</v>
      </c>
    </row>
    <row r="39" spans="2:23" ht="12" customHeight="1" x14ac:dyDescent="0.15">
      <c r="B39" s="248" t="s">
        <v>22</v>
      </c>
      <c r="C39" s="204"/>
      <c r="D39" s="5">
        <v>6</v>
      </c>
      <c r="E39" s="5">
        <v>0</v>
      </c>
      <c r="F39" s="5">
        <v>1</v>
      </c>
      <c r="G39" s="5">
        <v>0</v>
      </c>
      <c r="H39" s="5">
        <v>1</v>
      </c>
      <c r="I39" s="5">
        <v>0</v>
      </c>
      <c r="J39" s="5">
        <v>0</v>
      </c>
      <c r="K39" s="5">
        <v>1</v>
      </c>
      <c r="L39" s="5">
        <v>1</v>
      </c>
      <c r="M39" s="5">
        <v>1</v>
      </c>
      <c r="N39" s="5">
        <v>0</v>
      </c>
      <c r="O39" s="5">
        <v>0</v>
      </c>
      <c r="P39" s="5">
        <v>0</v>
      </c>
      <c r="Q39" s="5">
        <v>1</v>
      </c>
      <c r="R39" s="5">
        <v>0</v>
      </c>
      <c r="S39" s="5">
        <v>0</v>
      </c>
      <c r="T39" s="5">
        <v>0</v>
      </c>
      <c r="U39" s="46">
        <v>7128.7</v>
      </c>
      <c r="V39" s="54">
        <v>6551.2</v>
      </c>
      <c r="W39" s="54">
        <v>3574.6</v>
      </c>
    </row>
    <row r="40" spans="2:23" ht="12" customHeight="1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1</v>
      </c>
      <c r="H40" s="192">
        <v>0</v>
      </c>
      <c r="I40" s="192">
        <v>0</v>
      </c>
      <c r="J40" s="192">
        <v>0</v>
      </c>
      <c r="K40" s="192">
        <v>1</v>
      </c>
      <c r="L40" s="192">
        <v>1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1</v>
      </c>
      <c r="S40" s="192">
        <v>0</v>
      </c>
      <c r="T40" s="192">
        <v>1</v>
      </c>
      <c r="U40" s="48">
        <v>7200</v>
      </c>
      <c r="V40" s="55">
        <v>9500.2999999999993</v>
      </c>
      <c r="W40" s="55">
        <v>5490.3</v>
      </c>
    </row>
    <row r="41" spans="2:23" ht="12" customHeight="1" x14ac:dyDescent="0.15">
      <c r="B41" s="248" t="s">
        <v>24</v>
      </c>
      <c r="C41" s="204"/>
      <c r="D41" s="5">
        <v>2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40">
        <v>10474.6</v>
      </c>
      <c r="V41" s="7">
        <v>10474.6</v>
      </c>
      <c r="W41" s="7">
        <v>3925.4</v>
      </c>
    </row>
    <row r="42" spans="2:23" ht="12" customHeight="1" x14ac:dyDescent="0.15">
      <c r="B42" s="248" t="s">
        <v>25</v>
      </c>
      <c r="C42" s="204"/>
      <c r="D42" s="5">
        <v>11</v>
      </c>
      <c r="E42" s="5">
        <v>0</v>
      </c>
      <c r="F42" s="5">
        <v>0</v>
      </c>
      <c r="G42" s="5">
        <v>0</v>
      </c>
      <c r="H42" s="5">
        <v>3</v>
      </c>
      <c r="I42" s="5">
        <v>1</v>
      </c>
      <c r="J42" s="5">
        <v>3</v>
      </c>
      <c r="K42" s="5">
        <v>1</v>
      </c>
      <c r="L42" s="5">
        <v>0</v>
      </c>
      <c r="M42" s="5">
        <v>0</v>
      </c>
      <c r="N42" s="5">
        <v>0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2</v>
      </c>
      <c r="U42" s="40">
        <v>5678.4</v>
      </c>
      <c r="V42" s="7">
        <v>7331.1</v>
      </c>
      <c r="W42" s="7">
        <v>4395.6000000000004</v>
      </c>
    </row>
    <row r="43" spans="2:23" ht="12" customHeight="1" x14ac:dyDescent="0.15">
      <c r="B43" s="248" t="s">
        <v>26</v>
      </c>
      <c r="C43" s="204"/>
      <c r="D43" s="5">
        <v>8</v>
      </c>
      <c r="E43" s="5">
        <v>0</v>
      </c>
      <c r="F43" s="5">
        <v>1</v>
      </c>
      <c r="G43" s="5">
        <v>0</v>
      </c>
      <c r="H43" s="5">
        <v>0</v>
      </c>
      <c r="I43" s="5">
        <v>0</v>
      </c>
      <c r="J43" s="5">
        <v>3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2</v>
      </c>
      <c r="U43" s="40">
        <v>6452.6</v>
      </c>
      <c r="V43" s="7">
        <v>12180.7</v>
      </c>
      <c r="W43" s="7">
        <v>10387</v>
      </c>
    </row>
    <row r="44" spans="2:23" ht="12" customHeight="1" x14ac:dyDescent="0.15">
      <c r="B44" s="248" t="s">
        <v>27</v>
      </c>
      <c r="C44" s="204"/>
      <c r="D44" s="5">
        <v>15</v>
      </c>
      <c r="E44" s="5">
        <v>0</v>
      </c>
      <c r="F44" s="5">
        <v>0</v>
      </c>
      <c r="G44" s="5">
        <v>1</v>
      </c>
      <c r="H44" s="5">
        <v>1</v>
      </c>
      <c r="I44" s="5">
        <v>2</v>
      </c>
      <c r="J44" s="5">
        <v>2</v>
      </c>
      <c r="K44" s="5">
        <v>1</v>
      </c>
      <c r="L44" s="5">
        <v>0</v>
      </c>
      <c r="M44" s="5">
        <v>1</v>
      </c>
      <c r="N44" s="5">
        <v>1</v>
      </c>
      <c r="O44" s="5">
        <v>3</v>
      </c>
      <c r="P44" s="5">
        <v>1</v>
      </c>
      <c r="Q44" s="5">
        <v>0</v>
      </c>
      <c r="R44" s="5">
        <v>1</v>
      </c>
      <c r="S44" s="5">
        <v>0</v>
      </c>
      <c r="T44" s="5">
        <v>1</v>
      </c>
      <c r="U44" s="40">
        <v>8100</v>
      </c>
      <c r="V44" s="7">
        <v>9300.1</v>
      </c>
      <c r="W44" s="7">
        <v>7418.4</v>
      </c>
    </row>
    <row r="45" spans="2:23" ht="12" customHeight="1" x14ac:dyDescent="0.15">
      <c r="B45" s="248" t="s">
        <v>28</v>
      </c>
      <c r="C45" s="204"/>
      <c r="D45" s="5">
        <v>165</v>
      </c>
      <c r="E45" s="5">
        <v>0</v>
      </c>
      <c r="F45" s="5">
        <v>3</v>
      </c>
      <c r="G45" s="5">
        <v>5</v>
      </c>
      <c r="H45" s="5">
        <v>13</v>
      </c>
      <c r="I45" s="5">
        <v>16</v>
      </c>
      <c r="J45" s="5">
        <v>21</v>
      </c>
      <c r="K45" s="5">
        <v>20</v>
      </c>
      <c r="L45" s="5">
        <v>18</v>
      </c>
      <c r="M45" s="5">
        <v>11</v>
      </c>
      <c r="N45" s="5">
        <v>8</v>
      </c>
      <c r="O45" s="5">
        <v>8</v>
      </c>
      <c r="P45" s="5">
        <v>5</v>
      </c>
      <c r="Q45" s="5">
        <v>4</v>
      </c>
      <c r="R45" s="5">
        <v>3</v>
      </c>
      <c r="S45" s="5">
        <v>1</v>
      </c>
      <c r="T45" s="5">
        <v>29</v>
      </c>
      <c r="U45" s="40">
        <v>7200</v>
      </c>
      <c r="V45" s="7">
        <v>9966.4</v>
      </c>
      <c r="W45" s="7">
        <v>8509.2999999999993</v>
      </c>
    </row>
    <row r="46" spans="2:23" ht="12" customHeight="1" x14ac:dyDescent="0.15">
      <c r="B46" s="248" t="s">
        <v>29</v>
      </c>
      <c r="C46" s="204"/>
      <c r="D46" s="5">
        <v>4</v>
      </c>
      <c r="E46" s="5">
        <v>0</v>
      </c>
      <c r="F46" s="5">
        <v>0</v>
      </c>
      <c r="G46" s="5">
        <v>0</v>
      </c>
      <c r="H46" s="5">
        <v>0</v>
      </c>
      <c r="I46" s="5">
        <v>2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40">
        <v>5342.4</v>
      </c>
      <c r="V46" s="7">
        <v>6686</v>
      </c>
      <c r="W46" s="7">
        <v>2924.2</v>
      </c>
    </row>
    <row r="47" spans="2:23" ht="12" customHeight="1" x14ac:dyDescent="0.15">
      <c r="B47" s="248" t="s">
        <v>30</v>
      </c>
      <c r="C47" s="204"/>
      <c r="D47" s="5">
        <v>36</v>
      </c>
      <c r="E47" s="5">
        <v>0</v>
      </c>
      <c r="F47" s="5">
        <v>0</v>
      </c>
      <c r="G47" s="5">
        <v>1</v>
      </c>
      <c r="H47" s="5">
        <v>4</v>
      </c>
      <c r="I47" s="5">
        <v>5</v>
      </c>
      <c r="J47" s="5">
        <v>5</v>
      </c>
      <c r="K47" s="5">
        <v>4</v>
      </c>
      <c r="L47" s="5">
        <v>6</v>
      </c>
      <c r="M47" s="5">
        <v>3</v>
      </c>
      <c r="N47" s="5">
        <v>2</v>
      </c>
      <c r="O47" s="5">
        <v>2</v>
      </c>
      <c r="P47" s="5">
        <v>1</v>
      </c>
      <c r="Q47" s="5">
        <v>0</v>
      </c>
      <c r="R47" s="5">
        <v>1</v>
      </c>
      <c r="S47" s="5">
        <v>0</v>
      </c>
      <c r="T47" s="5">
        <v>2</v>
      </c>
      <c r="U47" s="40">
        <v>6911.6</v>
      </c>
      <c r="V47" s="7">
        <v>7311.7</v>
      </c>
      <c r="W47" s="7">
        <v>3517.6</v>
      </c>
    </row>
    <row r="48" spans="2:23" ht="12" customHeight="1" x14ac:dyDescent="0.15">
      <c r="B48" s="248" t="s">
        <v>31</v>
      </c>
      <c r="C48" s="204"/>
      <c r="D48" s="5">
        <v>35</v>
      </c>
      <c r="E48" s="5">
        <v>0</v>
      </c>
      <c r="F48" s="5">
        <v>0</v>
      </c>
      <c r="G48" s="5">
        <v>2</v>
      </c>
      <c r="H48" s="5">
        <v>4</v>
      </c>
      <c r="I48" s="5">
        <v>2</v>
      </c>
      <c r="J48" s="5">
        <v>1</v>
      </c>
      <c r="K48" s="5">
        <v>1</v>
      </c>
      <c r="L48" s="5">
        <v>3</v>
      </c>
      <c r="M48" s="5">
        <v>2</v>
      </c>
      <c r="N48" s="5">
        <v>2</v>
      </c>
      <c r="O48" s="5">
        <v>2</v>
      </c>
      <c r="P48" s="5">
        <v>3</v>
      </c>
      <c r="Q48" s="5">
        <v>0</v>
      </c>
      <c r="R48" s="5">
        <v>3</v>
      </c>
      <c r="S48" s="5">
        <v>0</v>
      </c>
      <c r="T48" s="5">
        <v>10</v>
      </c>
      <c r="U48" s="40">
        <v>10200</v>
      </c>
      <c r="V48" s="7">
        <v>18549.5</v>
      </c>
      <c r="W48" s="7">
        <v>24574.799999999999</v>
      </c>
    </row>
    <row r="49" spans="2:23" ht="12" customHeight="1" x14ac:dyDescent="0.15">
      <c r="B49" s="248" t="s">
        <v>32</v>
      </c>
      <c r="C49" s="204"/>
      <c r="D49" s="5">
        <v>336</v>
      </c>
      <c r="E49" s="5">
        <v>1</v>
      </c>
      <c r="F49" s="5">
        <v>2</v>
      </c>
      <c r="G49" s="5">
        <v>9</v>
      </c>
      <c r="H49" s="5">
        <v>16</v>
      </c>
      <c r="I49" s="5">
        <v>35</v>
      </c>
      <c r="J49" s="5">
        <v>34</v>
      </c>
      <c r="K49" s="5">
        <v>34</v>
      </c>
      <c r="L49" s="5">
        <v>39</v>
      </c>
      <c r="M49" s="5">
        <v>31</v>
      </c>
      <c r="N49" s="5">
        <v>23</v>
      </c>
      <c r="O49" s="5">
        <v>21</v>
      </c>
      <c r="P49" s="5">
        <v>13</v>
      </c>
      <c r="Q49" s="5">
        <v>19</v>
      </c>
      <c r="R49" s="5">
        <v>11</v>
      </c>
      <c r="S49" s="5">
        <v>11</v>
      </c>
      <c r="T49" s="5">
        <v>37</v>
      </c>
      <c r="U49" s="40">
        <v>7890</v>
      </c>
      <c r="V49" s="7">
        <v>9259.7000000000007</v>
      </c>
      <c r="W49" s="7">
        <v>5798.8</v>
      </c>
    </row>
    <row r="50" spans="2:23" ht="12" customHeight="1" x14ac:dyDescent="0.15">
      <c r="B50" s="248" t="s">
        <v>33</v>
      </c>
      <c r="C50" s="204"/>
      <c r="D50" s="5">
        <v>98</v>
      </c>
      <c r="E50" s="5">
        <v>0</v>
      </c>
      <c r="F50" s="5">
        <v>2</v>
      </c>
      <c r="G50" s="5">
        <v>2</v>
      </c>
      <c r="H50" s="5">
        <v>5</v>
      </c>
      <c r="I50" s="5">
        <v>13</v>
      </c>
      <c r="J50" s="5">
        <v>9</v>
      </c>
      <c r="K50" s="5">
        <v>18</v>
      </c>
      <c r="L50" s="5">
        <v>5</v>
      </c>
      <c r="M50" s="5">
        <v>9</v>
      </c>
      <c r="N50" s="5">
        <v>6</v>
      </c>
      <c r="O50" s="5">
        <v>5</v>
      </c>
      <c r="P50" s="5">
        <v>3</v>
      </c>
      <c r="Q50" s="5">
        <v>6</v>
      </c>
      <c r="R50" s="5">
        <v>3</v>
      </c>
      <c r="S50" s="5">
        <v>1</v>
      </c>
      <c r="T50" s="5">
        <v>11</v>
      </c>
      <c r="U50" s="40">
        <v>7120</v>
      </c>
      <c r="V50" s="7">
        <v>9149.9</v>
      </c>
      <c r="W50" s="7">
        <v>6533.4</v>
      </c>
    </row>
    <row r="51" spans="2:23" ht="12" customHeight="1" x14ac:dyDescent="0.15">
      <c r="B51" s="248" t="s">
        <v>34</v>
      </c>
      <c r="C51" s="204"/>
      <c r="D51" s="5">
        <v>11</v>
      </c>
      <c r="E51" s="5">
        <v>0</v>
      </c>
      <c r="F51" s="5">
        <v>0</v>
      </c>
      <c r="G51" s="5">
        <v>1</v>
      </c>
      <c r="H51" s="5">
        <v>1</v>
      </c>
      <c r="I51" s="5">
        <v>1</v>
      </c>
      <c r="J51" s="5">
        <v>0</v>
      </c>
      <c r="K51" s="5">
        <v>0</v>
      </c>
      <c r="L51" s="5">
        <v>1</v>
      </c>
      <c r="M51" s="5">
        <v>1</v>
      </c>
      <c r="N51" s="5">
        <v>0</v>
      </c>
      <c r="O51" s="5">
        <v>1</v>
      </c>
      <c r="P51" s="5">
        <v>0</v>
      </c>
      <c r="Q51" s="5">
        <v>2</v>
      </c>
      <c r="R51" s="5">
        <v>0</v>
      </c>
      <c r="S51" s="5">
        <v>0</v>
      </c>
      <c r="T51" s="5">
        <v>3</v>
      </c>
      <c r="U51" s="40">
        <v>10214.200000000001</v>
      </c>
      <c r="V51" s="7">
        <v>10574.1</v>
      </c>
      <c r="W51" s="7">
        <v>5740.7</v>
      </c>
    </row>
    <row r="52" spans="2:23" ht="12" customHeight="1" x14ac:dyDescent="0.15">
      <c r="B52" s="248" t="s">
        <v>35</v>
      </c>
      <c r="C52" s="204"/>
      <c r="D52" s="5">
        <v>3</v>
      </c>
      <c r="E52" s="5">
        <v>0</v>
      </c>
      <c r="F52" s="5">
        <v>0</v>
      </c>
      <c r="G52" s="5">
        <v>0</v>
      </c>
      <c r="H52" s="5">
        <v>0</v>
      </c>
      <c r="I52" s="5">
        <v>1</v>
      </c>
      <c r="J52" s="5">
        <v>0</v>
      </c>
      <c r="K52" s="5">
        <v>0</v>
      </c>
      <c r="L52" s="5">
        <v>0</v>
      </c>
      <c r="M52" s="5">
        <v>1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40">
        <v>8940</v>
      </c>
      <c r="V52" s="7">
        <v>7516.2</v>
      </c>
      <c r="W52" s="7">
        <v>2494.8000000000002</v>
      </c>
    </row>
    <row r="53" spans="2:23" ht="12" customHeight="1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40">
        <v>0</v>
      </c>
      <c r="V53" s="7">
        <v>0</v>
      </c>
      <c r="W53" s="7">
        <v>0</v>
      </c>
    </row>
    <row r="54" spans="2:23" ht="12" customHeight="1" x14ac:dyDescent="0.15">
      <c r="B54" s="248" t="s">
        <v>37</v>
      </c>
      <c r="C54" s="204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40">
        <v>5587.8</v>
      </c>
      <c r="V54" s="7">
        <v>5587.8</v>
      </c>
      <c r="W54" s="7">
        <v>686.5</v>
      </c>
    </row>
    <row r="55" spans="2:23" ht="12" customHeight="1" x14ac:dyDescent="0.15">
      <c r="B55" s="248" t="s">
        <v>38</v>
      </c>
      <c r="C55" s="204"/>
      <c r="D55" s="5">
        <v>13</v>
      </c>
      <c r="E55" s="5">
        <v>0</v>
      </c>
      <c r="F55" s="5">
        <v>0</v>
      </c>
      <c r="G55" s="5">
        <v>1</v>
      </c>
      <c r="H55" s="5">
        <v>3</v>
      </c>
      <c r="I55" s="5">
        <v>1</v>
      </c>
      <c r="J55" s="5">
        <v>1</v>
      </c>
      <c r="K55" s="5">
        <v>2</v>
      </c>
      <c r="L55" s="5">
        <v>1</v>
      </c>
      <c r="M55" s="5">
        <v>4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40">
        <v>6572.7</v>
      </c>
      <c r="V55" s="7">
        <v>6012</v>
      </c>
      <c r="W55" s="7">
        <v>2184.6</v>
      </c>
    </row>
    <row r="56" spans="2:23" ht="12" customHeight="1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2</v>
      </c>
      <c r="H56" s="5">
        <v>2</v>
      </c>
      <c r="I56" s="5">
        <v>3</v>
      </c>
      <c r="J56" s="5">
        <v>5</v>
      </c>
      <c r="K56" s="5">
        <v>4</v>
      </c>
      <c r="L56" s="5">
        <v>4</v>
      </c>
      <c r="M56" s="5">
        <v>0</v>
      </c>
      <c r="N56" s="5">
        <v>5</v>
      </c>
      <c r="O56" s="5">
        <v>1</v>
      </c>
      <c r="P56" s="5">
        <v>0</v>
      </c>
      <c r="Q56" s="5">
        <v>1</v>
      </c>
      <c r="R56" s="5">
        <v>2</v>
      </c>
      <c r="S56" s="5">
        <v>0</v>
      </c>
      <c r="T56" s="5">
        <v>3</v>
      </c>
      <c r="U56" s="40">
        <v>6882.3</v>
      </c>
      <c r="V56" s="7">
        <v>7921.8</v>
      </c>
      <c r="W56" s="7">
        <v>3707.5</v>
      </c>
    </row>
    <row r="57" spans="2:23" ht="12" customHeight="1" x14ac:dyDescent="0.15">
      <c r="B57" s="248" t="s">
        <v>40</v>
      </c>
      <c r="C57" s="204"/>
      <c r="D57" s="5">
        <v>8</v>
      </c>
      <c r="E57" s="5">
        <v>0</v>
      </c>
      <c r="F57" s="5">
        <v>1</v>
      </c>
      <c r="G57" s="5">
        <v>0</v>
      </c>
      <c r="H57" s="5">
        <v>2</v>
      </c>
      <c r="I57" s="5">
        <v>1</v>
      </c>
      <c r="J57" s="5">
        <v>1</v>
      </c>
      <c r="K57" s="5">
        <v>0</v>
      </c>
      <c r="L57" s="5">
        <v>0</v>
      </c>
      <c r="M57" s="5">
        <v>1</v>
      </c>
      <c r="N57" s="5">
        <v>0</v>
      </c>
      <c r="O57" s="5">
        <v>0</v>
      </c>
      <c r="P57" s="5">
        <v>1</v>
      </c>
      <c r="Q57" s="5">
        <v>0</v>
      </c>
      <c r="R57" s="5">
        <v>0</v>
      </c>
      <c r="S57" s="5">
        <v>0</v>
      </c>
      <c r="T57" s="5">
        <v>1</v>
      </c>
      <c r="U57" s="40">
        <v>5398.2</v>
      </c>
      <c r="V57" s="7">
        <v>8800.5</v>
      </c>
      <c r="W57" s="7">
        <v>8511.7000000000007</v>
      </c>
    </row>
    <row r="58" spans="2:23" ht="12" customHeight="1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40">
        <v>0</v>
      </c>
      <c r="V58" s="7">
        <v>0</v>
      </c>
      <c r="W58" s="7">
        <v>0</v>
      </c>
    </row>
    <row r="59" spans="2:23" ht="12" customHeight="1" x14ac:dyDescent="0.15">
      <c r="B59" s="248" t="s">
        <v>42</v>
      </c>
      <c r="C59" s="204"/>
      <c r="D59" s="5">
        <v>12</v>
      </c>
      <c r="E59" s="5">
        <v>0</v>
      </c>
      <c r="F59" s="5">
        <v>0</v>
      </c>
      <c r="G59" s="5">
        <v>0</v>
      </c>
      <c r="H59" s="5">
        <v>1</v>
      </c>
      <c r="I59" s="5">
        <v>1</v>
      </c>
      <c r="J59" s="5">
        <v>3</v>
      </c>
      <c r="K59" s="5">
        <v>2</v>
      </c>
      <c r="L59" s="5">
        <v>2</v>
      </c>
      <c r="M59" s="5">
        <v>1</v>
      </c>
      <c r="N59" s="5">
        <v>1</v>
      </c>
      <c r="O59" s="5">
        <v>0</v>
      </c>
      <c r="P59" s="5">
        <v>1</v>
      </c>
      <c r="Q59" s="5">
        <v>0</v>
      </c>
      <c r="R59" s="5">
        <v>0</v>
      </c>
      <c r="S59" s="5">
        <v>0</v>
      </c>
      <c r="T59" s="5">
        <v>0</v>
      </c>
      <c r="U59" s="40">
        <v>6218</v>
      </c>
      <c r="V59" s="7">
        <v>6693.5</v>
      </c>
      <c r="W59" s="7">
        <v>2176.4</v>
      </c>
    </row>
    <row r="60" spans="2:23" ht="12" customHeight="1" x14ac:dyDescent="0.15">
      <c r="B60" s="248" t="s">
        <v>43</v>
      </c>
      <c r="C60" s="204"/>
      <c r="D60" s="5">
        <v>12</v>
      </c>
      <c r="E60" s="5">
        <v>0</v>
      </c>
      <c r="F60" s="5">
        <v>0</v>
      </c>
      <c r="G60" s="5">
        <v>0</v>
      </c>
      <c r="H60" s="5">
        <v>1</v>
      </c>
      <c r="I60" s="5">
        <v>3</v>
      </c>
      <c r="J60" s="5">
        <v>0</v>
      </c>
      <c r="K60" s="5">
        <v>1</v>
      </c>
      <c r="L60" s="5">
        <v>1</v>
      </c>
      <c r="M60" s="5">
        <v>2</v>
      </c>
      <c r="N60" s="5">
        <v>1</v>
      </c>
      <c r="O60" s="5">
        <v>0</v>
      </c>
      <c r="P60" s="5">
        <v>1</v>
      </c>
      <c r="Q60" s="5">
        <v>0</v>
      </c>
      <c r="R60" s="5">
        <v>0</v>
      </c>
      <c r="S60" s="5">
        <v>0</v>
      </c>
      <c r="T60" s="5">
        <v>2</v>
      </c>
      <c r="U60" s="40">
        <v>8007.5</v>
      </c>
      <c r="V60" s="7">
        <v>9654.9</v>
      </c>
      <c r="W60" s="7">
        <v>6736.6</v>
      </c>
    </row>
    <row r="61" spans="2:23" ht="12" customHeight="1" x14ac:dyDescent="0.15">
      <c r="B61" s="248" t="s">
        <v>44</v>
      </c>
      <c r="C61" s="204"/>
      <c r="D61" s="5">
        <v>7</v>
      </c>
      <c r="E61" s="5">
        <v>0</v>
      </c>
      <c r="F61" s="5">
        <v>0</v>
      </c>
      <c r="G61" s="5">
        <v>1</v>
      </c>
      <c r="H61" s="5">
        <v>0</v>
      </c>
      <c r="I61" s="5">
        <v>2</v>
      </c>
      <c r="J61" s="5">
        <v>0</v>
      </c>
      <c r="K61" s="5">
        <v>1</v>
      </c>
      <c r="L61" s="5">
        <v>1</v>
      </c>
      <c r="M61" s="5">
        <v>0</v>
      </c>
      <c r="N61" s="5">
        <v>1</v>
      </c>
      <c r="O61" s="5">
        <v>1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40">
        <v>6067.9</v>
      </c>
      <c r="V61" s="7">
        <v>6404.9</v>
      </c>
      <c r="W61" s="7">
        <v>2637.2</v>
      </c>
    </row>
    <row r="62" spans="2:23" ht="12" customHeight="1" x14ac:dyDescent="0.15">
      <c r="B62" s="248" t="s">
        <v>45</v>
      </c>
      <c r="C62" s="204"/>
      <c r="D62" s="5">
        <v>195</v>
      </c>
      <c r="E62" s="5">
        <v>0</v>
      </c>
      <c r="F62" s="5">
        <v>2</v>
      </c>
      <c r="G62" s="5">
        <v>10</v>
      </c>
      <c r="H62" s="5">
        <v>15</v>
      </c>
      <c r="I62" s="5">
        <v>31</v>
      </c>
      <c r="J62" s="5">
        <v>23</v>
      </c>
      <c r="K62" s="5">
        <v>17</v>
      </c>
      <c r="L62" s="5">
        <v>25</v>
      </c>
      <c r="M62" s="5">
        <v>14</v>
      </c>
      <c r="N62" s="5">
        <v>8</v>
      </c>
      <c r="O62" s="5">
        <v>12</v>
      </c>
      <c r="P62" s="5">
        <v>7</v>
      </c>
      <c r="Q62" s="5">
        <v>5</v>
      </c>
      <c r="R62" s="5">
        <v>3</v>
      </c>
      <c r="S62" s="5">
        <v>3</v>
      </c>
      <c r="T62" s="5">
        <v>20</v>
      </c>
      <c r="U62" s="40">
        <v>6994.4</v>
      </c>
      <c r="V62" s="7">
        <v>8546.9</v>
      </c>
      <c r="W62" s="7">
        <v>6904</v>
      </c>
    </row>
    <row r="63" spans="2:23" ht="12" customHeight="1" x14ac:dyDescent="0.15">
      <c r="B63" s="248" t="s">
        <v>46</v>
      </c>
      <c r="C63" s="204"/>
      <c r="D63" s="5">
        <v>4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0</v>
      </c>
      <c r="K63" s="5">
        <v>1</v>
      </c>
      <c r="L63" s="5">
        <v>0</v>
      </c>
      <c r="M63" s="5">
        <v>0</v>
      </c>
      <c r="N63" s="5">
        <v>0</v>
      </c>
      <c r="O63" s="5">
        <v>0</v>
      </c>
      <c r="P63" s="5">
        <v>1</v>
      </c>
      <c r="Q63" s="5">
        <v>1</v>
      </c>
      <c r="R63" s="5">
        <v>0</v>
      </c>
      <c r="S63" s="5">
        <v>0</v>
      </c>
      <c r="T63" s="5">
        <v>0</v>
      </c>
      <c r="U63" s="40">
        <v>8798.2999999999993</v>
      </c>
      <c r="V63" s="7">
        <v>8544.7000000000007</v>
      </c>
      <c r="W63" s="7">
        <v>3212.9</v>
      </c>
    </row>
    <row r="64" spans="2:23" ht="12" customHeight="1" x14ac:dyDescent="0.15">
      <c r="B64" s="248" t="s">
        <v>47</v>
      </c>
      <c r="C64" s="204"/>
      <c r="D64" s="5">
        <v>15</v>
      </c>
      <c r="E64" s="5">
        <v>0</v>
      </c>
      <c r="F64" s="5">
        <v>0</v>
      </c>
      <c r="G64" s="5">
        <v>1</v>
      </c>
      <c r="H64" s="5">
        <v>1</v>
      </c>
      <c r="I64" s="5">
        <v>1</v>
      </c>
      <c r="J64" s="5">
        <v>2</v>
      </c>
      <c r="K64" s="5">
        <v>3</v>
      </c>
      <c r="L64" s="5">
        <v>3</v>
      </c>
      <c r="M64" s="5">
        <v>0</v>
      </c>
      <c r="N64" s="5">
        <v>0</v>
      </c>
      <c r="O64" s="5">
        <v>1</v>
      </c>
      <c r="P64" s="5">
        <v>0</v>
      </c>
      <c r="Q64" s="5">
        <v>2</v>
      </c>
      <c r="R64" s="5">
        <v>0</v>
      </c>
      <c r="S64" s="5">
        <v>0</v>
      </c>
      <c r="T64" s="5">
        <v>1</v>
      </c>
      <c r="U64" s="40">
        <v>6999.1</v>
      </c>
      <c r="V64" s="7">
        <v>7631.9</v>
      </c>
      <c r="W64" s="7">
        <v>3635.3</v>
      </c>
    </row>
    <row r="65" spans="2:23" ht="12" customHeight="1" x14ac:dyDescent="0.15">
      <c r="B65" s="248" t="s">
        <v>48</v>
      </c>
      <c r="C65" s="204"/>
      <c r="D65" s="5">
        <v>8</v>
      </c>
      <c r="E65" s="5">
        <v>0</v>
      </c>
      <c r="F65" s="5">
        <v>1</v>
      </c>
      <c r="G65" s="5">
        <v>0</v>
      </c>
      <c r="H65" s="5">
        <v>1</v>
      </c>
      <c r="I65" s="5">
        <v>0</v>
      </c>
      <c r="J65" s="5">
        <v>2</v>
      </c>
      <c r="K65" s="5">
        <v>1</v>
      </c>
      <c r="L65" s="5">
        <v>1</v>
      </c>
      <c r="M65" s="5">
        <v>2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40">
        <v>6213.2</v>
      </c>
      <c r="V65" s="7">
        <v>5881.1</v>
      </c>
      <c r="W65" s="7">
        <v>2224.8000000000002</v>
      </c>
    </row>
    <row r="66" spans="2:23" ht="12" customHeight="1" x14ac:dyDescent="0.15">
      <c r="B66" s="248" t="s">
        <v>49</v>
      </c>
      <c r="C66" s="204"/>
      <c r="D66" s="5">
        <v>10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3</v>
      </c>
      <c r="K66" s="5">
        <v>2</v>
      </c>
      <c r="L66" s="5">
        <v>1</v>
      </c>
      <c r="M66" s="5">
        <v>0</v>
      </c>
      <c r="N66" s="5">
        <v>1</v>
      </c>
      <c r="O66" s="5">
        <v>1</v>
      </c>
      <c r="P66" s="5">
        <v>0</v>
      </c>
      <c r="Q66" s="5">
        <v>0</v>
      </c>
      <c r="R66" s="5">
        <v>0</v>
      </c>
      <c r="S66" s="5">
        <v>0</v>
      </c>
      <c r="T66" s="5">
        <v>1</v>
      </c>
      <c r="U66" s="40">
        <v>6790.2</v>
      </c>
      <c r="V66" s="7">
        <v>7620.6</v>
      </c>
      <c r="W66" s="7">
        <v>3190.7</v>
      </c>
    </row>
    <row r="67" spans="2:23" ht="12" customHeight="1" x14ac:dyDescent="0.15">
      <c r="B67" s="248" t="s">
        <v>50</v>
      </c>
      <c r="C67" s="204"/>
      <c r="D67" s="5">
        <v>9</v>
      </c>
      <c r="E67" s="5">
        <v>0</v>
      </c>
      <c r="F67" s="5">
        <v>0</v>
      </c>
      <c r="G67" s="5">
        <v>1</v>
      </c>
      <c r="H67" s="5">
        <v>0</v>
      </c>
      <c r="I67" s="5">
        <v>0</v>
      </c>
      <c r="J67" s="5">
        <v>0</v>
      </c>
      <c r="K67" s="5">
        <v>5</v>
      </c>
      <c r="L67" s="5">
        <v>1</v>
      </c>
      <c r="M67" s="5">
        <v>0</v>
      </c>
      <c r="N67" s="5">
        <v>0</v>
      </c>
      <c r="O67" s="5">
        <v>1</v>
      </c>
      <c r="P67" s="5">
        <v>0</v>
      </c>
      <c r="Q67" s="5">
        <v>0</v>
      </c>
      <c r="R67" s="5">
        <v>0</v>
      </c>
      <c r="S67" s="5">
        <v>0</v>
      </c>
      <c r="T67" s="5">
        <v>1</v>
      </c>
      <c r="U67" s="40">
        <v>6467.4</v>
      </c>
      <c r="V67" s="7">
        <v>8809.7000000000007</v>
      </c>
      <c r="W67" s="7">
        <v>6938.4</v>
      </c>
    </row>
    <row r="68" spans="2:23" ht="12" customHeight="1" x14ac:dyDescent="0.15">
      <c r="B68" s="248" t="s">
        <v>51</v>
      </c>
      <c r="C68" s="204"/>
      <c r="D68" s="9">
        <v>17</v>
      </c>
      <c r="E68" s="9">
        <v>0</v>
      </c>
      <c r="F68" s="9">
        <v>0</v>
      </c>
      <c r="G68" s="9">
        <v>1</v>
      </c>
      <c r="H68" s="9">
        <v>4</v>
      </c>
      <c r="I68" s="9">
        <v>3</v>
      </c>
      <c r="J68" s="9">
        <v>1</v>
      </c>
      <c r="K68" s="9">
        <v>1</v>
      </c>
      <c r="L68" s="9">
        <v>3</v>
      </c>
      <c r="M68" s="9">
        <v>0</v>
      </c>
      <c r="N68" s="9">
        <v>1</v>
      </c>
      <c r="O68" s="9">
        <v>0</v>
      </c>
      <c r="P68" s="9">
        <v>1</v>
      </c>
      <c r="Q68" s="9">
        <v>0</v>
      </c>
      <c r="R68" s="9">
        <v>0</v>
      </c>
      <c r="S68" s="9">
        <v>0</v>
      </c>
      <c r="T68" s="9">
        <v>2</v>
      </c>
      <c r="U68" s="40">
        <v>5988.5</v>
      </c>
      <c r="V68" s="10">
        <v>6886.1</v>
      </c>
      <c r="W68" s="10">
        <v>3962.1</v>
      </c>
    </row>
    <row r="69" spans="2:23" ht="12" customHeight="1" x14ac:dyDescent="0.15">
      <c r="B69" s="247" t="s">
        <v>73</v>
      </c>
      <c r="C69" s="222"/>
      <c r="D69" s="6">
        <v>59</v>
      </c>
      <c r="E69" s="6">
        <v>0</v>
      </c>
      <c r="F69" s="6">
        <v>0</v>
      </c>
      <c r="G69" s="6">
        <v>1</v>
      </c>
      <c r="H69" s="6">
        <v>2</v>
      </c>
      <c r="I69" s="6">
        <v>9</v>
      </c>
      <c r="J69" s="6">
        <v>7</v>
      </c>
      <c r="K69" s="6">
        <v>5</v>
      </c>
      <c r="L69" s="6">
        <v>10</v>
      </c>
      <c r="M69" s="6">
        <v>4</v>
      </c>
      <c r="N69" s="6">
        <v>3</v>
      </c>
      <c r="O69" s="6">
        <v>2</v>
      </c>
      <c r="P69" s="6">
        <v>2</v>
      </c>
      <c r="Q69" s="6">
        <v>2</v>
      </c>
      <c r="R69" s="6">
        <v>0</v>
      </c>
      <c r="S69" s="6">
        <v>1</v>
      </c>
      <c r="T69" s="6">
        <v>11</v>
      </c>
      <c r="U69" s="45">
        <v>7500</v>
      </c>
      <c r="V69" s="8">
        <v>10444.6</v>
      </c>
      <c r="W69" s="8">
        <v>8382.2999999999993</v>
      </c>
    </row>
    <row r="71" spans="2:23" x14ac:dyDescent="0.15">
      <c r="D71" s="148">
        <f>D6</f>
        <v>2609</v>
      </c>
    </row>
    <row r="72" spans="2:23" x14ac:dyDescent="0.15">
      <c r="D72" s="148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1" width="8.140625" style="5" bestFit="1" customWidth="1"/>
    <col min="22" max="22" width="9" style="5" bestFit="1" customWidth="1"/>
    <col min="23" max="23" width="9.42578125" style="5" bestFit="1" customWidth="1"/>
  </cols>
  <sheetData>
    <row r="1" spans="2:23" ht="17.25" customHeight="1" x14ac:dyDescent="0.2">
      <c r="B1" s="26" t="s">
        <v>138</v>
      </c>
      <c r="D1" s="26" t="s">
        <v>139</v>
      </c>
      <c r="N1" s="26" t="s">
        <v>139</v>
      </c>
    </row>
    <row r="2" spans="2:23" ht="17.25" x14ac:dyDescent="0.2">
      <c r="B2" s="1" t="s">
        <v>375</v>
      </c>
      <c r="C2" s="2"/>
    </row>
    <row r="3" spans="2:23" ht="24" customHeight="1" x14ac:dyDescent="0.15">
      <c r="B3" s="213" t="s">
        <v>140</v>
      </c>
      <c r="C3" s="254"/>
      <c r="D3" s="264" t="s">
        <v>92</v>
      </c>
      <c r="E3" s="57"/>
      <c r="F3" s="151">
        <v>100</v>
      </c>
      <c r="G3" s="151">
        <v>200</v>
      </c>
      <c r="H3" s="151">
        <v>300</v>
      </c>
      <c r="I3" s="151">
        <v>400</v>
      </c>
      <c r="J3" s="151">
        <v>500</v>
      </c>
      <c r="K3" s="151">
        <v>600</v>
      </c>
      <c r="L3" s="151">
        <v>700</v>
      </c>
      <c r="M3" s="151">
        <v>800</v>
      </c>
      <c r="N3" s="151">
        <v>900</v>
      </c>
      <c r="O3" s="151">
        <v>1000</v>
      </c>
      <c r="P3" s="151">
        <v>1100</v>
      </c>
      <c r="Q3" s="151">
        <v>1200</v>
      </c>
      <c r="R3" s="151">
        <v>1300</v>
      </c>
      <c r="S3" s="151">
        <v>1400</v>
      </c>
      <c r="T3" s="59" t="s">
        <v>310</v>
      </c>
      <c r="U3" s="264" t="s">
        <v>94</v>
      </c>
      <c r="V3" s="264" t="s">
        <v>95</v>
      </c>
      <c r="W3" s="264" t="s">
        <v>96</v>
      </c>
    </row>
    <row r="4" spans="2:23" s="32" customFormat="1" ht="13.5" customHeight="1" x14ac:dyDescent="0.15">
      <c r="B4" s="217" t="s">
        <v>85</v>
      </c>
      <c r="C4" s="218"/>
      <c r="D4" s="265"/>
      <c r="E4" s="150"/>
      <c r="F4" s="61" t="s">
        <v>97</v>
      </c>
      <c r="G4" s="61" t="s">
        <v>97</v>
      </c>
      <c r="H4" s="61" t="s">
        <v>97</v>
      </c>
      <c r="I4" s="62" t="s">
        <v>97</v>
      </c>
      <c r="J4" s="61" t="s">
        <v>97</v>
      </c>
      <c r="K4" s="61" t="s">
        <v>97</v>
      </c>
      <c r="L4" s="61" t="s">
        <v>97</v>
      </c>
      <c r="M4" s="61" t="s">
        <v>97</v>
      </c>
      <c r="N4" s="63" t="s">
        <v>97</v>
      </c>
      <c r="O4" s="63" t="s">
        <v>97</v>
      </c>
      <c r="P4" s="63" t="s">
        <v>97</v>
      </c>
      <c r="Q4" s="61" t="s">
        <v>97</v>
      </c>
      <c r="R4" s="61" t="s">
        <v>97</v>
      </c>
      <c r="S4" s="63" t="s">
        <v>97</v>
      </c>
      <c r="T4" s="60"/>
      <c r="U4" s="265"/>
      <c r="V4" s="265"/>
      <c r="W4" s="265"/>
    </row>
    <row r="5" spans="2:23" ht="24" x14ac:dyDescent="0.15">
      <c r="B5" s="219"/>
      <c r="C5" s="220"/>
      <c r="D5" s="266"/>
      <c r="E5" s="64" t="s">
        <v>311</v>
      </c>
      <c r="F5" s="152">
        <v>200</v>
      </c>
      <c r="G5" s="152">
        <v>299.89999999999998</v>
      </c>
      <c r="H5" s="152">
        <v>399.9</v>
      </c>
      <c r="I5" s="152">
        <v>499.9</v>
      </c>
      <c r="J5" s="152">
        <v>599.9</v>
      </c>
      <c r="K5" s="152">
        <v>699.9</v>
      </c>
      <c r="L5" s="152">
        <v>799.9</v>
      </c>
      <c r="M5" s="152">
        <v>899.9</v>
      </c>
      <c r="N5" s="152">
        <v>999.9</v>
      </c>
      <c r="O5" s="152">
        <v>1099.9000000000001</v>
      </c>
      <c r="P5" s="152">
        <v>1199.9000000000001</v>
      </c>
      <c r="Q5" s="152">
        <v>1299.9000000000001</v>
      </c>
      <c r="R5" s="152">
        <v>1399.9</v>
      </c>
      <c r="S5" s="152">
        <v>1499.9</v>
      </c>
      <c r="T5" s="6"/>
      <c r="U5" s="67" t="s">
        <v>137</v>
      </c>
      <c r="V5" s="67" t="s">
        <v>137</v>
      </c>
      <c r="W5" s="67" t="s">
        <v>137</v>
      </c>
    </row>
    <row r="6" spans="2:23" ht="12" customHeight="1" x14ac:dyDescent="0.15">
      <c r="B6" s="249" t="s">
        <v>0</v>
      </c>
      <c r="C6" s="206"/>
      <c r="D6" s="5">
        <v>2609</v>
      </c>
      <c r="E6" s="5">
        <v>16</v>
      </c>
      <c r="F6" s="5">
        <v>75</v>
      </c>
      <c r="G6" s="5">
        <v>169</v>
      </c>
      <c r="H6" s="5">
        <v>247</v>
      </c>
      <c r="I6" s="5">
        <v>348</v>
      </c>
      <c r="J6" s="5">
        <v>291</v>
      </c>
      <c r="K6" s="5">
        <v>298</v>
      </c>
      <c r="L6" s="5">
        <v>238</v>
      </c>
      <c r="M6" s="5">
        <v>169</v>
      </c>
      <c r="N6" s="5">
        <v>140</v>
      </c>
      <c r="O6" s="5">
        <v>94</v>
      </c>
      <c r="P6" s="5">
        <v>70</v>
      </c>
      <c r="Q6" s="5">
        <v>84</v>
      </c>
      <c r="R6" s="5">
        <v>57</v>
      </c>
      <c r="S6" s="5">
        <v>43</v>
      </c>
      <c r="T6" s="5">
        <v>270</v>
      </c>
      <c r="U6" s="40">
        <v>6399.9</v>
      </c>
      <c r="V6" s="7">
        <v>8528.7999999999993</v>
      </c>
      <c r="W6" s="7">
        <v>8596.7000000000007</v>
      </c>
    </row>
    <row r="7" spans="2:23" ht="12" customHeight="1" x14ac:dyDescent="0.15">
      <c r="B7" s="248" t="s">
        <v>1</v>
      </c>
      <c r="C7" s="204"/>
      <c r="D7" s="42">
        <v>1914</v>
      </c>
      <c r="E7" s="42">
        <v>9</v>
      </c>
      <c r="F7" s="42">
        <v>59</v>
      </c>
      <c r="G7" s="42">
        <v>121</v>
      </c>
      <c r="H7" s="42">
        <v>175</v>
      </c>
      <c r="I7" s="42">
        <v>251</v>
      </c>
      <c r="J7" s="42">
        <v>208</v>
      </c>
      <c r="K7" s="42">
        <v>224</v>
      </c>
      <c r="L7" s="42">
        <v>178</v>
      </c>
      <c r="M7" s="42">
        <v>126</v>
      </c>
      <c r="N7" s="42">
        <v>109</v>
      </c>
      <c r="O7" s="42">
        <v>68</v>
      </c>
      <c r="P7" s="42">
        <v>50</v>
      </c>
      <c r="Q7" s="42">
        <v>66</v>
      </c>
      <c r="R7" s="42">
        <v>45</v>
      </c>
      <c r="S7" s="42">
        <v>35</v>
      </c>
      <c r="T7" s="42">
        <v>190</v>
      </c>
      <c r="U7" s="43">
        <v>6482.7</v>
      </c>
      <c r="V7" s="44">
        <v>8456.4</v>
      </c>
      <c r="W7" s="44">
        <v>7962.6</v>
      </c>
    </row>
    <row r="8" spans="2:23" ht="12" customHeight="1" x14ac:dyDescent="0.15">
      <c r="B8" s="66"/>
      <c r="C8" s="15" t="s">
        <v>65</v>
      </c>
      <c r="D8" s="9">
        <v>1203</v>
      </c>
      <c r="E8" s="9">
        <v>8</v>
      </c>
      <c r="F8" s="9">
        <v>26</v>
      </c>
      <c r="G8" s="9">
        <v>62</v>
      </c>
      <c r="H8" s="9">
        <v>106</v>
      </c>
      <c r="I8" s="9">
        <v>177</v>
      </c>
      <c r="J8" s="9">
        <v>136</v>
      </c>
      <c r="K8" s="9">
        <v>149</v>
      </c>
      <c r="L8" s="9">
        <v>108</v>
      </c>
      <c r="M8" s="9">
        <v>81</v>
      </c>
      <c r="N8" s="9">
        <v>74</v>
      </c>
      <c r="O8" s="9">
        <v>38</v>
      </c>
      <c r="P8" s="9">
        <v>31</v>
      </c>
      <c r="Q8" s="9">
        <v>47</v>
      </c>
      <c r="R8" s="9">
        <v>27</v>
      </c>
      <c r="S8" s="9">
        <v>26</v>
      </c>
      <c r="T8" s="9">
        <v>107</v>
      </c>
      <c r="U8" s="40">
        <v>6544.8</v>
      </c>
      <c r="V8" s="10">
        <v>8328.4</v>
      </c>
      <c r="W8" s="10">
        <v>7390.2</v>
      </c>
    </row>
    <row r="9" spans="2:23" ht="12" customHeight="1" x14ac:dyDescent="0.15">
      <c r="B9" s="66"/>
      <c r="C9" s="15" t="s">
        <v>66</v>
      </c>
      <c r="D9" s="9">
        <v>519</v>
      </c>
      <c r="E9" s="9">
        <v>1</v>
      </c>
      <c r="F9" s="9">
        <v>22</v>
      </c>
      <c r="G9" s="9">
        <v>43</v>
      </c>
      <c r="H9" s="9">
        <v>49</v>
      </c>
      <c r="I9" s="9">
        <v>53</v>
      </c>
      <c r="J9" s="9">
        <v>53</v>
      </c>
      <c r="K9" s="9">
        <v>55</v>
      </c>
      <c r="L9" s="9">
        <v>56</v>
      </c>
      <c r="M9" s="9">
        <v>36</v>
      </c>
      <c r="N9" s="9">
        <v>25</v>
      </c>
      <c r="O9" s="9">
        <v>22</v>
      </c>
      <c r="P9" s="9">
        <v>12</v>
      </c>
      <c r="Q9" s="9">
        <v>16</v>
      </c>
      <c r="R9" s="9">
        <v>14</v>
      </c>
      <c r="S9" s="9">
        <v>8</v>
      </c>
      <c r="T9" s="9">
        <v>54</v>
      </c>
      <c r="U9" s="40">
        <v>6512.7</v>
      </c>
      <c r="V9" s="10">
        <v>8534.6</v>
      </c>
      <c r="W9" s="10">
        <v>8968.9</v>
      </c>
    </row>
    <row r="10" spans="2:23" ht="12" customHeight="1" x14ac:dyDescent="0.15">
      <c r="B10" s="66"/>
      <c r="C10" s="15" t="s">
        <v>67</v>
      </c>
      <c r="D10" s="9">
        <v>192</v>
      </c>
      <c r="E10" s="9">
        <v>0</v>
      </c>
      <c r="F10" s="9">
        <v>11</v>
      </c>
      <c r="G10" s="9">
        <v>16</v>
      </c>
      <c r="H10" s="9">
        <v>20</v>
      </c>
      <c r="I10" s="9">
        <v>21</v>
      </c>
      <c r="J10" s="9">
        <v>19</v>
      </c>
      <c r="K10" s="9">
        <v>20</v>
      </c>
      <c r="L10" s="9">
        <v>14</v>
      </c>
      <c r="M10" s="9">
        <v>9</v>
      </c>
      <c r="N10" s="9">
        <v>10</v>
      </c>
      <c r="O10" s="9">
        <v>8</v>
      </c>
      <c r="P10" s="9">
        <v>7</v>
      </c>
      <c r="Q10" s="9">
        <v>3</v>
      </c>
      <c r="R10" s="9">
        <v>4</v>
      </c>
      <c r="S10" s="9">
        <v>1</v>
      </c>
      <c r="T10" s="9">
        <v>29</v>
      </c>
      <c r="U10" s="40">
        <v>6225.4</v>
      </c>
      <c r="V10" s="10">
        <v>9047.1</v>
      </c>
      <c r="W10" s="10">
        <v>8481.5</v>
      </c>
    </row>
    <row r="11" spans="2:23" ht="12" customHeight="1" x14ac:dyDescent="0.15">
      <c r="B11" s="247" t="s">
        <v>5</v>
      </c>
      <c r="C11" s="222"/>
      <c r="D11" s="6">
        <v>695</v>
      </c>
      <c r="E11" s="6">
        <v>7</v>
      </c>
      <c r="F11" s="6">
        <v>16</v>
      </c>
      <c r="G11" s="6">
        <v>48</v>
      </c>
      <c r="H11" s="6">
        <v>72</v>
      </c>
      <c r="I11" s="6">
        <v>97</v>
      </c>
      <c r="J11" s="6">
        <v>83</v>
      </c>
      <c r="K11" s="6">
        <v>74</v>
      </c>
      <c r="L11" s="6">
        <v>60</v>
      </c>
      <c r="M11" s="6">
        <v>43</v>
      </c>
      <c r="N11" s="6">
        <v>31</v>
      </c>
      <c r="O11" s="6">
        <v>26</v>
      </c>
      <c r="P11" s="6">
        <v>20</v>
      </c>
      <c r="Q11" s="6">
        <v>18</v>
      </c>
      <c r="R11" s="6">
        <v>12</v>
      </c>
      <c r="S11" s="6">
        <v>8</v>
      </c>
      <c r="T11" s="6">
        <v>80</v>
      </c>
      <c r="U11" s="45">
        <v>6154</v>
      </c>
      <c r="V11" s="8">
        <v>8728</v>
      </c>
      <c r="W11" s="8">
        <v>10137.6</v>
      </c>
    </row>
    <row r="12" spans="2:23" ht="12" customHeight="1" x14ac:dyDescent="0.15">
      <c r="B12" s="248" t="s">
        <v>75</v>
      </c>
      <c r="C12" s="204"/>
      <c r="D12" s="5">
        <v>95</v>
      </c>
      <c r="E12" s="5">
        <v>1</v>
      </c>
      <c r="F12" s="5">
        <v>3</v>
      </c>
      <c r="G12" s="5">
        <v>1</v>
      </c>
      <c r="H12" s="5">
        <v>7</v>
      </c>
      <c r="I12" s="5">
        <v>5</v>
      </c>
      <c r="J12" s="5">
        <v>10</v>
      </c>
      <c r="K12" s="5">
        <v>9</v>
      </c>
      <c r="L12" s="5">
        <v>8</v>
      </c>
      <c r="M12" s="5">
        <v>6</v>
      </c>
      <c r="N12" s="5">
        <v>4</v>
      </c>
      <c r="O12" s="5">
        <v>3</v>
      </c>
      <c r="P12" s="5">
        <v>3</v>
      </c>
      <c r="Q12" s="5">
        <v>5</v>
      </c>
      <c r="R12" s="5">
        <v>4</v>
      </c>
      <c r="S12" s="5">
        <v>2</v>
      </c>
      <c r="T12" s="5">
        <v>24</v>
      </c>
      <c r="U12" s="40">
        <v>8400</v>
      </c>
      <c r="V12" s="7">
        <v>14446.7</v>
      </c>
      <c r="W12" s="7">
        <v>19600.900000000001</v>
      </c>
    </row>
    <row r="13" spans="2:23" ht="12" customHeight="1" x14ac:dyDescent="0.15">
      <c r="B13" s="248" t="s">
        <v>76</v>
      </c>
      <c r="C13" s="204"/>
      <c r="D13" s="5">
        <v>82</v>
      </c>
      <c r="E13" s="5">
        <v>0</v>
      </c>
      <c r="F13" s="5">
        <v>2</v>
      </c>
      <c r="G13" s="5">
        <v>9</v>
      </c>
      <c r="H13" s="5">
        <v>12</v>
      </c>
      <c r="I13" s="5">
        <v>13</v>
      </c>
      <c r="J13" s="5">
        <v>5</v>
      </c>
      <c r="K13" s="5">
        <v>6</v>
      </c>
      <c r="L13" s="5">
        <v>4</v>
      </c>
      <c r="M13" s="5">
        <v>4</v>
      </c>
      <c r="N13" s="5">
        <v>9</v>
      </c>
      <c r="O13" s="5">
        <v>2</v>
      </c>
      <c r="P13" s="5">
        <v>5</v>
      </c>
      <c r="Q13" s="5">
        <v>2</v>
      </c>
      <c r="R13" s="5">
        <v>2</v>
      </c>
      <c r="S13" s="5">
        <v>0</v>
      </c>
      <c r="T13" s="5">
        <v>7</v>
      </c>
      <c r="U13" s="40">
        <v>5874.3</v>
      </c>
      <c r="V13" s="7">
        <v>7664.4</v>
      </c>
      <c r="W13" s="7">
        <v>6264.8</v>
      </c>
    </row>
    <row r="14" spans="2:23" ht="12" customHeight="1" x14ac:dyDescent="0.15">
      <c r="B14" s="248" t="s">
        <v>77</v>
      </c>
      <c r="C14" s="204"/>
      <c r="D14" s="5">
        <v>59</v>
      </c>
      <c r="E14" s="5">
        <v>0</v>
      </c>
      <c r="F14" s="5">
        <v>1</v>
      </c>
      <c r="G14" s="5">
        <v>5</v>
      </c>
      <c r="H14" s="5">
        <v>6</v>
      </c>
      <c r="I14" s="5">
        <v>7</v>
      </c>
      <c r="J14" s="5">
        <v>9</v>
      </c>
      <c r="K14" s="5">
        <v>6</v>
      </c>
      <c r="L14" s="5">
        <v>6</v>
      </c>
      <c r="M14" s="5">
        <v>2</v>
      </c>
      <c r="N14" s="5">
        <v>2</v>
      </c>
      <c r="O14" s="5">
        <v>3</v>
      </c>
      <c r="P14" s="5">
        <v>1</v>
      </c>
      <c r="Q14" s="5">
        <v>1</v>
      </c>
      <c r="R14" s="5">
        <v>1</v>
      </c>
      <c r="S14" s="5">
        <v>1</v>
      </c>
      <c r="T14" s="5">
        <v>8</v>
      </c>
      <c r="U14" s="40">
        <v>6179.1</v>
      </c>
      <c r="V14" s="7">
        <v>8404.6</v>
      </c>
      <c r="W14" s="7">
        <v>6596.7</v>
      </c>
    </row>
    <row r="15" spans="2:23" ht="12" customHeight="1" x14ac:dyDescent="0.15">
      <c r="B15" s="248" t="s">
        <v>78</v>
      </c>
      <c r="C15" s="204"/>
      <c r="D15" s="5">
        <v>1246</v>
      </c>
      <c r="E15" s="5">
        <v>8</v>
      </c>
      <c r="F15" s="5">
        <v>27</v>
      </c>
      <c r="G15" s="5">
        <v>66</v>
      </c>
      <c r="H15" s="5">
        <v>110</v>
      </c>
      <c r="I15" s="5">
        <v>182</v>
      </c>
      <c r="J15" s="5">
        <v>143</v>
      </c>
      <c r="K15" s="5">
        <v>153</v>
      </c>
      <c r="L15" s="5">
        <v>109</v>
      </c>
      <c r="M15" s="5">
        <v>87</v>
      </c>
      <c r="N15" s="5">
        <v>75</v>
      </c>
      <c r="O15" s="5">
        <v>41</v>
      </c>
      <c r="P15" s="5">
        <v>34</v>
      </c>
      <c r="Q15" s="5">
        <v>47</v>
      </c>
      <c r="R15" s="5">
        <v>28</v>
      </c>
      <c r="S15" s="5">
        <v>28</v>
      </c>
      <c r="T15" s="5">
        <v>108</v>
      </c>
      <c r="U15" s="40">
        <v>6521.8</v>
      </c>
      <c r="V15" s="7">
        <v>8297.7000000000007</v>
      </c>
      <c r="W15" s="7">
        <v>7331</v>
      </c>
    </row>
    <row r="16" spans="2:23" ht="12" customHeight="1" x14ac:dyDescent="0.15">
      <c r="B16" s="248" t="s">
        <v>79</v>
      </c>
      <c r="C16" s="204"/>
      <c r="D16" s="5">
        <v>177</v>
      </c>
      <c r="E16" s="5">
        <v>0</v>
      </c>
      <c r="F16" s="5">
        <v>11</v>
      </c>
      <c r="G16" s="5">
        <v>14</v>
      </c>
      <c r="H16" s="5">
        <v>19</v>
      </c>
      <c r="I16" s="5">
        <v>19</v>
      </c>
      <c r="J16" s="5">
        <v>17</v>
      </c>
      <c r="K16" s="5">
        <v>19</v>
      </c>
      <c r="L16" s="5">
        <v>13</v>
      </c>
      <c r="M16" s="5">
        <v>8</v>
      </c>
      <c r="N16" s="5">
        <v>9</v>
      </c>
      <c r="O16" s="5">
        <v>7</v>
      </c>
      <c r="P16" s="5">
        <v>6</v>
      </c>
      <c r="Q16" s="5">
        <v>3</v>
      </c>
      <c r="R16" s="5">
        <v>3</v>
      </c>
      <c r="S16" s="5">
        <v>1</v>
      </c>
      <c r="T16" s="5">
        <v>28</v>
      </c>
      <c r="U16" s="40">
        <v>6213.3</v>
      </c>
      <c r="V16" s="7">
        <v>9088.2999999999993</v>
      </c>
      <c r="W16" s="7">
        <v>8552.2999999999993</v>
      </c>
    </row>
    <row r="17" spans="2:23" ht="12" customHeight="1" x14ac:dyDescent="0.15">
      <c r="B17" s="248" t="s">
        <v>80</v>
      </c>
      <c r="C17" s="204"/>
      <c r="D17" s="5">
        <v>28</v>
      </c>
      <c r="E17" s="5">
        <v>0</v>
      </c>
      <c r="F17" s="5">
        <v>2</v>
      </c>
      <c r="G17" s="5">
        <v>3</v>
      </c>
      <c r="H17" s="5">
        <v>3</v>
      </c>
      <c r="I17" s="5">
        <v>3</v>
      </c>
      <c r="J17" s="5">
        <v>4</v>
      </c>
      <c r="K17" s="5">
        <v>1</v>
      </c>
      <c r="L17" s="5">
        <v>2</v>
      </c>
      <c r="M17" s="5">
        <v>2</v>
      </c>
      <c r="N17" s="5">
        <v>2</v>
      </c>
      <c r="O17" s="5">
        <v>0</v>
      </c>
      <c r="P17" s="5">
        <v>0</v>
      </c>
      <c r="Q17" s="5">
        <v>1</v>
      </c>
      <c r="R17" s="5">
        <v>1</v>
      </c>
      <c r="S17" s="5">
        <v>0</v>
      </c>
      <c r="T17" s="5">
        <v>4</v>
      </c>
      <c r="U17" s="40">
        <v>5529.8</v>
      </c>
      <c r="V17" s="7">
        <v>10165.799999999999</v>
      </c>
      <c r="W17" s="7">
        <v>17107.400000000001</v>
      </c>
    </row>
    <row r="18" spans="2:23" ht="12" customHeight="1" x14ac:dyDescent="0.15">
      <c r="B18" s="248" t="s">
        <v>81</v>
      </c>
      <c r="C18" s="204"/>
      <c r="D18" s="5">
        <v>519</v>
      </c>
      <c r="E18" s="5">
        <v>1</v>
      </c>
      <c r="F18" s="5">
        <v>22</v>
      </c>
      <c r="G18" s="5">
        <v>43</v>
      </c>
      <c r="H18" s="5">
        <v>49</v>
      </c>
      <c r="I18" s="5">
        <v>53</v>
      </c>
      <c r="J18" s="5">
        <v>53</v>
      </c>
      <c r="K18" s="5">
        <v>55</v>
      </c>
      <c r="L18" s="5">
        <v>56</v>
      </c>
      <c r="M18" s="5">
        <v>36</v>
      </c>
      <c r="N18" s="5">
        <v>25</v>
      </c>
      <c r="O18" s="5">
        <v>22</v>
      </c>
      <c r="P18" s="5">
        <v>12</v>
      </c>
      <c r="Q18" s="5">
        <v>16</v>
      </c>
      <c r="R18" s="5">
        <v>14</v>
      </c>
      <c r="S18" s="5">
        <v>8</v>
      </c>
      <c r="T18" s="5">
        <v>54</v>
      </c>
      <c r="U18" s="40">
        <v>6512.7</v>
      </c>
      <c r="V18" s="7">
        <v>8534.6</v>
      </c>
      <c r="W18" s="7">
        <v>8968.9</v>
      </c>
    </row>
    <row r="19" spans="2:23" ht="12" customHeight="1" x14ac:dyDescent="0.15">
      <c r="B19" s="248" t="s">
        <v>100</v>
      </c>
      <c r="C19" s="204"/>
      <c r="D19" s="5">
        <v>55</v>
      </c>
      <c r="E19" s="5">
        <v>1</v>
      </c>
      <c r="F19" s="5">
        <v>1</v>
      </c>
      <c r="G19" s="5">
        <v>2</v>
      </c>
      <c r="H19" s="5">
        <v>7</v>
      </c>
      <c r="I19" s="5">
        <v>8</v>
      </c>
      <c r="J19" s="5">
        <v>10</v>
      </c>
      <c r="K19" s="5">
        <v>6</v>
      </c>
      <c r="L19" s="5">
        <v>4</v>
      </c>
      <c r="M19" s="5">
        <v>4</v>
      </c>
      <c r="N19" s="5">
        <v>4</v>
      </c>
      <c r="O19" s="5">
        <v>1</v>
      </c>
      <c r="P19" s="5">
        <v>1</v>
      </c>
      <c r="Q19" s="5">
        <v>1</v>
      </c>
      <c r="R19" s="5">
        <v>2</v>
      </c>
      <c r="S19" s="5">
        <v>0</v>
      </c>
      <c r="T19" s="5">
        <v>3</v>
      </c>
      <c r="U19" s="40">
        <v>5760</v>
      </c>
      <c r="V19" s="7">
        <v>7051.9</v>
      </c>
      <c r="W19" s="7">
        <v>4490</v>
      </c>
    </row>
    <row r="20" spans="2:23" ht="12" customHeight="1" x14ac:dyDescent="0.15">
      <c r="B20" s="248" t="s">
        <v>101</v>
      </c>
      <c r="C20" s="204"/>
      <c r="D20" s="5">
        <v>31</v>
      </c>
      <c r="E20" s="5">
        <v>1</v>
      </c>
      <c r="F20" s="5">
        <v>1</v>
      </c>
      <c r="G20" s="5">
        <v>4</v>
      </c>
      <c r="H20" s="5">
        <v>2</v>
      </c>
      <c r="I20" s="5">
        <v>5</v>
      </c>
      <c r="J20" s="5">
        <v>4</v>
      </c>
      <c r="K20" s="5">
        <v>5</v>
      </c>
      <c r="L20" s="5">
        <v>1</v>
      </c>
      <c r="M20" s="5">
        <v>2</v>
      </c>
      <c r="N20" s="5">
        <v>2</v>
      </c>
      <c r="O20" s="5">
        <v>1</v>
      </c>
      <c r="P20" s="5">
        <v>1</v>
      </c>
      <c r="Q20" s="5">
        <v>0</v>
      </c>
      <c r="R20" s="5">
        <v>0</v>
      </c>
      <c r="S20" s="5">
        <v>0</v>
      </c>
      <c r="T20" s="5">
        <v>2</v>
      </c>
      <c r="U20" s="40">
        <v>5626</v>
      </c>
      <c r="V20" s="7">
        <v>6709.2</v>
      </c>
      <c r="W20" s="7">
        <v>5183.2</v>
      </c>
    </row>
    <row r="21" spans="2:23" ht="12" customHeight="1" x14ac:dyDescent="0.15">
      <c r="B21" s="248" t="s">
        <v>88</v>
      </c>
      <c r="C21" s="204"/>
      <c r="D21" s="5">
        <v>214</v>
      </c>
      <c r="E21" s="5">
        <v>2</v>
      </c>
      <c r="F21" s="5">
        <v>2</v>
      </c>
      <c r="G21" s="5">
        <v>20</v>
      </c>
      <c r="H21" s="5">
        <v>22</v>
      </c>
      <c r="I21" s="5">
        <v>39</v>
      </c>
      <c r="J21" s="5">
        <v>25</v>
      </c>
      <c r="K21" s="5">
        <v>23</v>
      </c>
      <c r="L21" s="5">
        <v>19</v>
      </c>
      <c r="M21" s="5">
        <v>11</v>
      </c>
      <c r="N21" s="5">
        <v>6</v>
      </c>
      <c r="O21" s="5">
        <v>11</v>
      </c>
      <c r="P21" s="5">
        <v>4</v>
      </c>
      <c r="Q21" s="5">
        <v>8</v>
      </c>
      <c r="R21" s="5">
        <v>2</v>
      </c>
      <c r="S21" s="5">
        <v>2</v>
      </c>
      <c r="T21" s="5">
        <v>18</v>
      </c>
      <c r="U21" s="40">
        <v>5766.9</v>
      </c>
      <c r="V21" s="7">
        <v>7633.5</v>
      </c>
      <c r="W21" s="7">
        <v>6669.9</v>
      </c>
    </row>
    <row r="22" spans="2:23" ht="12" customHeight="1" x14ac:dyDescent="0.15">
      <c r="B22" s="247" t="s">
        <v>102</v>
      </c>
      <c r="C22" s="222"/>
      <c r="D22" s="6">
        <v>103</v>
      </c>
      <c r="E22" s="6">
        <v>2</v>
      </c>
      <c r="F22" s="6">
        <v>3</v>
      </c>
      <c r="G22" s="6">
        <v>2</v>
      </c>
      <c r="H22" s="6">
        <v>10</v>
      </c>
      <c r="I22" s="6">
        <v>14</v>
      </c>
      <c r="J22" s="6">
        <v>11</v>
      </c>
      <c r="K22" s="6">
        <v>15</v>
      </c>
      <c r="L22" s="6">
        <v>16</v>
      </c>
      <c r="M22" s="6">
        <v>7</v>
      </c>
      <c r="N22" s="6">
        <v>2</v>
      </c>
      <c r="O22" s="6">
        <v>3</v>
      </c>
      <c r="P22" s="6">
        <v>3</v>
      </c>
      <c r="Q22" s="6">
        <v>0</v>
      </c>
      <c r="R22" s="6">
        <v>0</v>
      </c>
      <c r="S22" s="6">
        <v>1</v>
      </c>
      <c r="T22" s="6">
        <v>14</v>
      </c>
      <c r="U22" s="45">
        <v>6467.4</v>
      </c>
      <c r="V22" s="8">
        <v>8384.7999999999993</v>
      </c>
      <c r="W22" s="8">
        <v>7127.5</v>
      </c>
    </row>
    <row r="23" spans="2:23" ht="12" customHeight="1" x14ac:dyDescent="0.15">
      <c r="B23" s="248" t="s">
        <v>6</v>
      </c>
      <c r="C23" s="204"/>
      <c r="D23" s="5">
        <v>95</v>
      </c>
      <c r="E23" s="5">
        <v>1</v>
      </c>
      <c r="F23" s="5">
        <v>3</v>
      </c>
      <c r="G23" s="5">
        <v>1</v>
      </c>
      <c r="H23" s="5">
        <v>7</v>
      </c>
      <c r="I23" s="5">
        <v>5</v>
      </c>
      <c r="J23" s="5">
        <v>10</v>
      </c>
      <c r="K23" s="5">
        <v>9</v>
      </c>
      <c r="L23" s="5">
        <v>8</v>
      </c>
      <c r="M23" s="5">
        <v>6</v>
      </c>
      <c r="N23" s="5">
        <v>4</v>
      </c>
      <c r="O23" s="5">
        <v>3</v>
      </c>
      <c r="P23" s="5">
        <v>3</v>
      </c>
      <c r="Q23" s="5">
        <v>5</v>
      </c>
      <c r="R23" s="5">
        <v>4</v>
      </c>
      <c r="S23" s="5">
        <v>2</v>
      </c>
      <c r="T23" s="5">
        <v>24</v>
      </c>
      <c r="U23" s="40">
        <v>8400</v>
      </c>
      <c r="V23" s="7">
        <v>14446.7</v>
      </c>
      <c r="W23" s="7">
        <v>19600.900000000001</v>
      </c>
    </row>
    <row r="24" spans="2:23" ht="12" customHeight="1" x14ac:dyDescent="0.15">
      <c r="B24" s="248" t="s">
        <v>7</v>
      </c>
      <c r="C24" s="204"/>
      <c r="D24" s="5">
        <v>3</v>
      </c>
      <c r="E24" s="192">
        <v>0</v>
      </c>
      <c r="F24" s="192">
        <v>0</v>
      </c>
      <c r="G24" s="192">
        <v>0</v>
      </c>
      <c r="H24" s="192">
        <v>0</v>
      </c>
      <c r="I24" s="192">
        <v>1</v>
      </c>
      <c r="J24" s="192">
        <v>0</v>
      </c>
      <c r="K24" s="192">
        <v>1</v>
      </c>
      <c r="L24" s="192">
        <v>0</v>
      </c>
      <c r="M24" s="192">
        <v>0</v>
      </c>
      <c r="N24" s="192">
        <v>1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46">
        <v>6016</v>
      </c>
      <c r="V24" s="54">
        <v>6645.4</v>
      </c>
      <c r="W24" s="54">
        <v>1987.2</v>
      </c>
    </row>
    <row r="25" spans="2:23" ht="12" customHeight="1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1</v>
      </c>
      <c r="I25" s="5">
        <v>0</v>
      </c>
      <c r="J25" s="5">
        <v>1</v>
      </c>
      <c r="K25" s="5">
        <v>1</v>
      </c>
      <c r="L25" s="5">
        <v>0</v>
      </c>
      <c r="M25" s="5">
        <v>0</v>
      </c>
      <c r="N25" s="5">
        <v>0</v>
      </c>
      <c r="O25" s="5">
        <v>0</v>
      </c>
      <c r="P25" s="5">
        <v>2</v>
      </c>
      <c r="Q25" s="5">
        <v>0</v>
      </c>
      <c r="R25" s="5">
        <v>0</v>
      </c>
      <c r="S25" s="5">
        <v>0</v>
      </c>
      <c r="T25" s="5">
        <v>0</v>
      </c>
      <c r="U25" s="46">
        <v>6250.5</v>
      </c>
      <c r="V25" s="54">
        <v>7405.4</v>
      </c>
      <c r="W25" s="54">
        <v>3259.9</v>
      </c>
    </row>
    <row r="26" spans="2:23" ht="12" customHeight="1" x14ac:dyDescent="0.15">
      <c r="B26" s="248" t="s">
        <v>9</v>
      </c>
      <c r="C26" s="204"/>
      <c r="D26" s="5">
        <v>66</v>
      </c>
      <c r="E26" s="5">
        <v>0</v>
      </c>
      <c r="F26" s="5">
        <v>2</v>
      </c>
      <c r="G26" s="5">
        <v>8</v>
      </c>
      <c r="H26" s="5">
        <v>8</v>
      </c>
      <c r="I26" s="5">
        <v>10</v>
      </c>
      <c r="J26" s="5">
        <v>4</v>
      </c>
      <c r="K26" s="5">
        <v>3</v>
      </c>
      <c r="L26" s="5">
        <v>4</v>
      </c>
      <c r="M26" s="5">
        <v>4</v>
      </c>
      <c r="N26" s="5">
        <v>8</v>
      </c>
      <c r="O26" s="5">
        <v>2</v>
      </c>
      <c r="P26" s="5">
        <v>3</v>
      </c>
      <c r="Q26" s="5">
        <v>2</v>
      </c>
      <c r="R26" s="5">
        <v>2</v>
      </c>
      <c r="S26" s="5">
        <v>0</v>
      </c>
      <c r="T26" s="5">
        <v>6</v>
      </c>
      <c r="U26" s="46">
        <v>6674.2</v>
      </c>
      <c r="V26" s="54">
        <v>7984.9</v>
      </c>
      <c r="W26" s="54">
        <v>6713</v>
      </c>
    </row>
    <row r="27" spans="2:23" ht="12" customHeight="1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46">
        <v>0</v>
      </c>
      <c r="V27" s="54">
        <v>0</v>
      </c>
      <c r="W27" s="54">
        <v>0</v>
      </c>
    </row>
    <row r="28" spans="2:23" ht="12" customHeight="1" x14ac:dyDescent="0.15">
      <c r="B28" s="248" t="s">
        <v>11</v>
      </c>
      <c r="C28" s="204"/>
      <c r="D28" s="5">
        <v>5</v>
      </c>
      <c r="E28" s="5">
        <v>0</v>
      </c>
      <c r="F28" s="5">
        <v>0</v>
      </c>
      <c r="G28" s="5">
        <v>1</v>
      </c>
      <c r="H28" s="5">
        <v>1</v>
      </c>
      <c r="I28" s="5">
        <v>2</v>
      </c>
      <c r="J28" s="5">
        <v>0</v>
      </c>
      <c r="K28" s="5">
        <v>1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46">
        <v>4352</v>
      </c>
      <c r="V28" s="54">
        <v>4161.3</v>
      </c>
      <c r="W28" s="54">
        <v>1398.7</v>
      </c>
    </row>
    <row r="29" spans="2:23" ht="12" customHeight="1" x14ac:dyDescent="0.15">
      <c r="B29" s="248" t="s">
        <v>12</v>
      </c>
      <c r="C29" s="204"/>
      <c r="D29" s="5">
        <v>3</v>
      </c>
      <c r="E29" s="5">
        <v>0</v>
      </c>
      <c r="F29" s="5">
        <v>0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46">
        <v>3930.7</v>
      </c>
      <c r="V29" s="54">
        <v>7900.9</v>
      </c>
      <c r="W29" s="54">
        <v>5703.2</v>
      </c>
    </row>
    <row r="30" spans="2:23" ht="12" customHeight="1" x14ac:dyDescent="0.15">
      <c r="B30" s="248" t="s">
        <v>13</v>
      </c>
      <c r="C30" s="204"/>
      <c r="D30" s="5">
        <v>26</v>
      </c>
      <c r="E30" s="5">
        <v>0</v>
      </c>
      <c r="F30" s="5">
        <v>1</v>
      </c>
      <c r="G30" s="5">
        <v>2</v>
      </c>
      <c r="H30" s="5">
        <v>3</v>
      </c>
      <c r="I30" s="5">
        <v>2</v>
      </c>
      <c r="J30" s="5">
        <v>5</v>
      </c>
      <c r="K30" s="5">
        <v>3</v>
      </c>
      <c r="L30" s="5">
        <v>0</v>
      </c>
      <c r="M30" s="5">
        <v>5</v>
      </c>
      <c r="N30" s="5">
        <v>0</v>
      </c>
      <c r="O30" s="5">
        <v>2</v>
      </c>
      <c r="P30" s="5">
        <v>2</v>
      </c>
      <c r="Q30" s="5">
        <v>0</v>
      </c>
      <c r="R30" s="5">
        <v>0</v>
      </c>
      <c r="S30" s="5">
        <v>1</v>
      </c>
      <c r="T30" s="5">
        <v>0</v>
      </c>
      <c r="U30" s="46">
        <v>6017.3</v>
      </c>
      <c r="V30" s="54">
        <v>6652.4</v>
      </c>
      <c r="W30" s="54">
        <v>3249.3</v>
      </c>
    </row>
    <row r="31" spans="2:23" ht="12" customHeight="1" x14ac:dyDescent="0.15">
      <c r="B31" s="248" t="s">
        <v>14</v>
      </c>
      <c r="C31" s="204"/>
      <c r="D31" s="5">
        <v>20</v>
      </c>
      <c r="E31" s="5">
        <v>0</v>
      </c>
      <c r="F31" s="5">
        <v>1</v>
      </c>
      <c r="G31" s="5">
        <v>1</v>
      </c>
      <c r="H31" s="5">
        <v>1</v>
      </c>
      <c r="I31" s="5">
        <v>3</v>
      </c>
      <c r="J31" s="5">
        <v>3</v>
      </c>
      <c r="K31" s="5">
        <v>2</v>
      </c>
      <c r="L31" s="5">
        <v>3</v>
      </c>
      <c r="M31" s="5">
        <v>1</v>
      </c>
      <c r="N31" s="5">
        <v>1</v>
      </c>
      <c r="O31" s="5">
        <v>2</v>
      </c>
      <c r="P31" s="5">
        <v>0</v>
      </c>
      <c r="Q31" s="5">
        <v>1</v>
      </c>
      <c r="R31" s="5">
        <v>0</v>
      </c>
      <c r="S31" s="5">
        <v>0</v>
      </c>
      <c r="T31" s="5">
        <v>1</v>
      </c>
      <c r="U31" s="46">
        <v>6209.6</v>
      </c>
      <c r="V31" s="54">
        <v>7131.6</v>
      </c>
      <c r="W31" s="54">
        <v>3679.5</v>
      </c>
    </row>
    <row r="32" spans="2:23" ht="12" customHeight="1" x14ac:dyDescent="0.15">
      <c r="B32" s="248" t="s">
        <v>15</v>
      </c>
      <c r="C32" s="204"/>
      <c r="D32" s="5">
        <v>20</v>
      </c>
      <c r="E32" s="5">
        <v>0</v>
      </c>
      <c r="F32" s="5">
        <v>0</v>
      </c>
      <c r="G32" s="5">
        <v>2</v>
      </c>
      <c r="H32" s="5">
        <v>0</v>
      </c>
      <c r="I32" s="5">
        <v>2</v>
      </c>
      <c r="J32" s="5">
        <v>3</v>
      </c>
      <c r="K32" s="5">
        <v>2</v>
      </c>
      <c r="L32" s="5">
        <v>3</v>
      </c>
      <c r="M32" s="5">
        <v>1</v>
      </c>
      <c r="N32" s="5">
        <v>1</v>
      </c>
      <c r="O32" s="5">
        <v>0</v>
      </c>
      <c r="P32" s="5">
        <v>1</v>
      </c>
      <c r="Q32" s="5">
        <v>0</v>
      </c>
      <c r="R32" s="5">
        <v>0</v>
      </c>
      <c r="S32" s="5">
        <v>1</v>
      </c>
      <c r="T32" s="5">
        <v>4</v>
      </c>
      <c r="U32" s="46">
        <v>7350</v>
      </c>
      <c r="V32" s="54">
        <v>10833.7</v>
      </c>
      <c r="W32" s="54">
        <v>9055.1</v>
      </c>
    </row>
    <row r="33" spans="2:23" ht="12" customHeight="1" x14ac:dyDescent="0.15">
      <c r="B33" s="248" t="s">
        <v>16</v>
      </c>
      <c r="C33" s="204"/>
      <c r="D33" s="5">
        <v>201</v>
      </c>
      <c r="E33" s="5">
        <v>3</v>
      </c>
      <c r="F33" s="5">
        <v>8</v>
      </c>
      <c r="G33" s="5">
        <v>14</v>
      </c>
      <c r="H33" s="5">
        <v>26</v>
      </c>
      <c r="I33" s="5">
        <v>37</v>
      </c>
      <c r="J33" s="5">
        <v>22</v>
      </c>
      <c r="K33" s="5">
        <v>25</v>
      </c>
      <c r="L33" s="5">
        <v>14</v>
      </c>
      <c r="M33" s="5">
        <v>11</v>
      </c>
      <c r="N33" s="5">
        <v>11</v>
      </c>
      <c r="O33" s="5">
        <v>7</v>
      </c>
      <c r="P33" s="5">
        <v>4</v>
      </c>
      <c r="Q33" s="5">
        <v>5</v>
      </c>
      <c r="R33" s="5">
        <v>2</v>
      </c>
      <c r="S33" s="5">
        <v>3</v>
      </c>
      <c r="T33" s="5">
        <v>9</v>
      </c>
      <c r="U33" s="46">
        <v>5671</v>
      </c>
      <c r="V33" s="54">
        <v>7100.3</v>
      </c>
      <c r="W33" s="54">
        <v>8550.9</v>
      </c>
    </row>
    <row r="34" spans="2:23" ht="12" customHeight="1" x14ac:dyDescent="0.15">
      <c r="B34" s="248" t="s">
        <v>17</v>
      </c>
      <c r="C34" s="204"/>
      <c r="D34" s="5">
        <v>130</v>
      </c>
      <c r="E34" s="5">
        <v>0</v>
      </c>
      <c r="F34" s="5">
        <v>7</v>
      </c>
      <c r="G34" s="5">
        <v>4</v>
      </c>
      <c r="H34" s="5">
        <v>15</v>
      </c>
      <c r="I34" s="5">
        <v>25</v>
      </c>
      <c r="J34" s="5">
        <v>18</v>
      </c>
      <c r="K34" s="5">
        <v>9</v>
      </c>
      <c r="L34" s="5">
        <v>9</v>
      </c>
      <c r="M34" s="5">
        <v>8</v>
      </c>
      <c r="N34" s="5">
        <v>6</v>
      </c>
      <c r="O34" s="5">
        <v>1</v>
      </c>
      <c r="P34" s="5">
        <v>1</v>
      </c>
      <c r="Q34" s="5">
        <v>8</v>
      </c>
      <c r="R34" s="5">
        <v>2</v>
      </c>
      <c r="S34" s="5">
        <v>7</v>
      </c>
      <c r="T34" s="5">
        <v>10</v>
      </c>
      <c r="U34" s="46">
        <v>5629.7</v>
      </c>
      <c r="V34" s="54">
        <v>7909.6</v>
      </c>
      <c r="W34" s="54">
        <v>6503.4</v>
      </c>
    </row>
    <row r="35" spans="2:23" ht="12" customHeight="1" x14ac:dyDescent="0.15">
      <c r="B35" s="248" t="s">
        <v>18</v>
      </c>
      <c r="C35" s="204"/>
      <c r="D35" s="5">
        <v>580</v>
      </c>
      <c r="E35" s="5">
        <v>1</v>
      </c>
      <c r="F35" s="5">
        <v>7</v>
      </c>
      <c r="G35" s="5">
        <v>28</v>
      </c>
      <c r="H35" s="5">
        <v>42</v>
      </c>
      <c r="I35" s="5">
        <v>67</v>
      </c>
      <c r="J35" s="5">
        <v>59</v>
      </c>
      <c r="K35" s="5">
        <v>75</v>
      </c>
      <c r="L35" s="5">
        <v>53</v>
      </c>
      <c r="M35" s="5">
        <v>49</v>
      </c>
      <c r="N35" s="5">
        <v>43</v>
      </c>
      <c r="O35" s="5">
        <v>21</v>
      </c>
      <c r="P35" s="5">
        <v>17</v>
      </c>
      <c r="Q35" s="5">
        <v>25</v>
      </c>
      <c r="R35" s="5">
        <v>19</v>
      </c>
      <c r="S35" s="5">
        <v>13</v>
      </c>
      <c r="T35" s="5">
        <v>61</v>
      </c>
      <c r="U35" s="46">
        <v>7200</v>
      </c>
      <c r="V35" s="54">
        <v>9058.6</v>
      </c>
      <c r="W35" s="54">
        <v>7716.4</v>
      </c>
    </row>
    <row r="36" spans="2:23" ht="12" customHeight="1" x14ac:dyDescent="0.15">
      <c r="B36" s="248" t="s">
        <v>19</v>
      </c>
      <c r="C36" s="204"/>
      <c r="D36" s="5">
        <v>292</v>
      </c>
      <c r="E36" s="5">
        <v>4</v>
      </c>
      <c r="F36" s="5">
        <v>4</v>
      </c>
      <c r="G36" s="5">
        <v>16</v>
      </c>
      <c r="H36" s="5">
        <v>23</v>
      </c>
      <c r="I36" s="5">
        <v>48</v>
      </c>
      <c r="J36" s="5">
        <v>37</v>
      </c>
      <c r="K36" s="5">
        <v>40</v>
      </c>
      <c r="L36" s="5">
        <v>32</v>
      </c>
      <c r="M36" s="5">
        <v>13</v>
      </c>
      <c r="N36" s="5">
        <v>14</v>
      </c>
      <c r="O36" s="5">
        <v>9</v>
      </c>
      <c r="P36" s="5">
        <v>9</v>
      </c>
      <c r="Q36" s="5">
        <v>9</v>
      </c>
      <c r="R36" s="5">
        <v>4</v>
      </c>
      <c r="S36" s="5">
        <v>3</v>
      </c>
      <c r="T36" s="5">
        <v>27</v>
      </c>
      <c r="U36" s="46">
        <v>6249.7</v>
      </c>
      <c r="V36" s="54">
        <v>7909.8</v>
      </c>
      <c r="W36" s="54">
        <v>5935</v>
      </c>
    </row>
    <row r="37" spans="2:23" ht="12" customHeight="1" x14ac:dyDescent="0.15">
      <c r="B37" s="248" t="s">
        <v>20</v>
      </c>
      <c r="C37" s="204"/>
      <c r="D37" s="5">
        <v>8</v>
      </c>
      <c r="E37" s="5">
        <v>0</v>
      </c>
      <c r="F37" s="5">
        <v>0</v>
      </c>
      <c r="G37" s="5">
        <v>1</v>
      </c>
      <c r="H37" s="5">
        <v>2</v>
      </c>
      <c r="I37" s="5">
        <v>1</v>
      </c>
      <c r="J37" s="5">
        <v>1</v>
      </c>
      <c r="K37" s="5">
        <v>1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1</v>
      </c>
      <c r="S37" s="5">
        <v>0</v>
      </c>
      <c r="T37" s="5">
        <v>1</v>
      </c>
      <c r="U37" s="46">
        <v>5049</v>
      </c>
      <c r="V37" s="54">
        <v>7337.7</v>
      </c>
      <c r="W37" s="54">
        <v>5581.4</v>
      </c>
    </row>
    <row r="38" spans="2:23" ht="12" customHeight="1" x14ac:dyDescent="0.15">
      <c r="B38" s="248" t="s">
        <v>21</v>
      </c>
      <c r="C38" s="204"/>
      <c r="D38" s="5">
        <v>17</v>
      </c>
      <c r="E38" s="5">
        <v>0</v>
      </c>
      <c r="F38" s="5">
        <v>1</v>
      </c>
      <c r="G38" s="5">
        <v>1</v>
      </c>
      <c r="H38" s="5">
        <v>1</v>
      </c>
      <c r="I38" s="5">
        <v>3</v>
      </c>
      <c r="J38" s="5">
        <v>4</v>
      </c>
      <c r="K38" s="5">
        <v>0</v>
      </c>
      <c r="L38" s="5">
        <v>1</v>
      </c>
      <c r="M38" s="5">
        <v>1</v>
      </c>
      <c r="N38" s="5">
        <v>2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3</v>
      </c>
      <c r="U38" s="46">
        <v>5259.5</v>
      </c>
      <c r="V38" s="54">
        <v>12092.1</v>
      </c>
      <c r="W38" s="54">
        <v>21346.1</v>
      </c>
    </row>
    <row r="39" spans="2:23" ht="12" customHeight="1" x14ac:dyDescent="0.15">
      <c r="B39" s="248" t="s">
        <v>22</v>
      </c>
      <c r="C39" s="204"/>
      <c r="D39" s="5">
        <v>6</v>
      </c>
      <c r="E39" s="5">
        <v>0</v>
      </c>
      <c r="F39" s="5">
        <v>1</v>
      </c>
      <c r="G39" s="5">
        <v>1</v>
      </c>
      <c r="H39" s="5">
        <v>2</v>
      </c>
      <c r="I39" s="5">
        <v>0</v>
      </c>
      <c r="J39" s="5">
        <v>0</v>
      </c>
      <c r="K39" s="5">
        <v>0</v>
      </c>
      <c r="L39" s="5">
        <v>0</v>
      </c>
      <c r="M39" s="5">
        <v>1</v>
      </c>
      <c r="N39" s="5">
        <v>0</v>
      </c>
      <c r="O39" s="5">
        <v>0</v>
      </c>
      <c r="P39" s="5">
        <v>0</v>
      </c>
      <c r="Q39" s="5">
        <v>1</v>
      </c>
      <c r="R39" s="5">
        <v>0</v>
      </c>
      <c r="S39" s="5">
        <v>0</v>
      </c>
      <c r="T39" s="5">
        <v>0</v>
      </c>
      <c r="U39" s="46">
        <v>3680.3</v>
      </c>
      <c r="V39" s="54">
        <v>5262.5</v>
      </c>
      <c r="W39" s="54">
        <v>3832.1</v>
      </c>
    </row>
    <row r="40" spans="2:23" ht="12" customHeight="1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1</v>
      </c>
      <c r="H40" s="192">
        <v>0</v>
      </c>
      <c r="I40" s="192">
        <v>0</v>
      </c>
      <c r="J40" s="192">
        <v>0</v>
      </c>
      <c r="K40" s="192">
        <v>1</v>
      </c>
      <c r="L40" s="192">
        <v>1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1</v>
      </c>
      <c r="S40" s="192">
        <v>0</v>
      </c>
      <c r="T40" s="192">
        <v>1</v>
      </c>
      <c r="U40" s="48">
        <v>7200</v>
      </c>
      <c r="V40" s="55">
        <v>9500.2999999999993</v>
      </c>
      <c r="W40" s="55">
        <v>5490.3</v>
      </c>
    </row>
    <row r="41" spans="2:23" ht="12" customHeight="1" x14ac:dyDescent="0.15">
      <c r="B41" s="248" t="s">
        <v>24</v>
      </c>
      <c r="C41" s="204"/>
      <c r="D41" s="5">
        <v>2</v>
      </c>
      <c r="E41" s="5">
        <v>0</v>
      </c>
      <c r="F41" s="5">
        <v>0</v>
      </c>
      <c r="G41" s="5">
        <v>0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40">
        <v>9269.4</v>
      </c>
      <c r="V41" s="7">
        <v>9269.4</v>
      </c>
      <c r="W41" s="7">
        <v>5130.6000000000004</v>
      </c>
    </row>
    <row r="42" spans="2:23" ht="12" customHeight="1" x14ac:dyDescent="0.15">
      <c r="B42" s="248" t="s">
        <v>25</v>
      </c>
      <c r="C42" s="204"/>
      <c r="D42" s="5">
        <v>11</v>
      </c>
      <c r="E42" s="5">
        <v>0</v>
      </c>
      <c r="F42" s="5">
        <v>0</v>
      </c>
      <c r="G42" s="5">
        <v>1</v>
      </c>
      <c r="H42" s="5">
        <v>3</v>
      </c>
      <c r="I42" s="5">
        <v>1</v>
      </c>
      <c r="J42" s="5">
        <v>2</v>
      </c>
      <c r="K42" s="5">
        <v>1</v>
      </c>
      <c r="L42" s="5">
        <v>0</v>
      </c>
      <c r="M42" s="5">
        <v>0</v>
      </c>
      <c r="N42" s="5">
        <v>0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2</v>
      </c>
      <c r="U42" s="40">
        <v>5358.5</v>
      </c>
      <c r="V42" s="7">
        <v>7078.6</v>
      </c>
      <c r="W42" s="7">
        <v>4559.8999999999996</v>
      </c>
    </row>
    <row r="43" spans="2:23" ht="12" customHeight="1" x14ac:dyDescent="0.15">
      <c r="B43" s="248" t="s">
        <v>26</v>
      </c>
      <c r="C43" s="204"/>
      <c r="D43" s="5">
        <v>8</v>
      </c>
      <c r="E43" s="5">
        <v>0</v>
      </c>
      <c r="F43" s="5">
        <v>1</v>
      </c>
      <c r="G43" s="5">
        <v>1</v>
      </c>
      <c r="H43" s="5">
        <v>1</v>
      </c>
      <c r="I43" s="5">
        <v>0</v>
      </c>
      <c r="J43" s="5">
        <v>1</v>
      </c>
      <c r="K43" s="5">
        <v>0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2</v>
      </c>
      <c r="U43" s="40">
        <v>6341.8</v>
      </c>
      <c r="V43" s="7">
        <v>11614.9</v>
      </c>
      <c r="W43" s="7">
        <v>10793.7</v>
      </c>
    </row>
    <row r="44" spans="2:23" ht="12" customHeight="1" x14ac:dyDescent="0.15">
      <c r="B44" s="248" t="s">
        <v>27</v>
      </c>
      <c r="C44" s="204"/>
      <c r="D44" s="5">
        <v>15</v>
      </c>
      <c r="E44" s="5">
        <v>0</v>
      </c>
      <c r="F44" s="5">
        <v>0</v>
      </c>
      <c r="G44" s="5">
        <v>2</v>
      </c>
      <c r="H44" s="5">
        <v>1</v>
      </c>
      <c r="I44" s="5">
        <v>2</v>
      </c>
      <c r="J44" s="5">
        <v>2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>
        <v>1</v>
      </c>
      <c r="Q44" s="5">
        <v>0</v>
      </c>
      <c r="R44" s="5">
        <v>1</v>
      </c>
      <c r="S44" s="5">
        <v>0</v>
      </c>
      <c r="T44" s="5">
        <v>1</v>
      </c>
      <c r="U44" s="40">
        <v>6237.5</v>
      </c>
      <c r="V44" s="7">
        <v>8560.1</v>
      </c>
      <c r="W44" s="7">
        <v>7579.3</v>
      </c>
    </row>
    <row r="45" spans="2:23" ht="12" customHeight="1" x14ac:dyDescent="0.15">
      <c r="B45" s="248" t="s">
        <v>28</v>
      </c>
      <c r="C45" s="204"/>
      <c r="D45" s="5">
        <v>165</v>
      </c>
      <c r="E45" s="5">
        <v>0</v>
      </c>
      <c r="F45" s="5">
        <v>9</v>
      </c>
      <c r="G45" s="5">
        <v>13</v>
      </c>
      <c r="H45" s="5">
        <v>18</v>
      </c>
      <c r="I45" s="5">
        <v>18</v>
      </c>
      <c r="J45" s="5">
        <v>16</v>
      </c>
      <c r="K45" s="5">
        <v>18</v>
      </c>
      <c r="L45" s="5">
        <v>12</v>
      </c>
      <c r="M45" s="5">
        <v>8</v>
      </c>
      <c r="N45" s="5">
        <v>9</v>
      </c>
      <c r="O45" s="5">
        <v>7</v>
      </c>
      <c r="P45" s="5">
        <v>5</v>
      </c>
      <c r="Q45" s="5">
        <v>3</v>
      </c>
      <c r="R45" s="5">
        <v>2</v>
      </c>
      <c r="S45" s="5">
        <v>1</v>
      </c>
      <c r="T45" s="5">
        <v>26</v>
      </c>
      <c r="U45" s="40">
        <v>6263.1</v>
      </c>
      <c r="V45" s="7">
        <v>9040</v>
      </c>
      <c r="W45" s="7">
        <v>8483.2000000000007</v>
      </c>
    </row>
    <row r="46" spans="2:23" ht="12" customHeight="1" x14ac:dyDescent="0.15">
      <c r="B46" s="248" t="s">
        <v>29</v>
      </c>
      <c r="C46" s="204"/>
      <c r="D46" s="5">
        <v>4</v>
      </c>
      <c r="E46" s="5">
        <v>0</v>
      </c>
      <c r="F46" s="5">
        <v>1</v>
      </c>
      <c r="G46" s="5">
        <v>0</v>
      </c>
      <c r="H46" s="5">
        <v>0</v>
      </c>
      <c r="I46" s="5">
        <v>1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40">
        <v>5342.4</v>
      </c>
      <c r="V46" s="7">
        <v>6031.2</v>
      </c>
      <c r="W46" s="7">
        <v>3578.5</v>
      </c>
    </row>
    <row r="47" spans="2:23" ht="12" customHeight="1" x14ac:dyDescent="0.15">
      <c r="B47" s="248" t="s">
        <v>30</v>
      </c>
      <c r="C47" s="204"/>
      <c r="D47" s="5">
        <v>36</v>
      </c>
      <c r="E47" s="5">
        <v>0</v>
      </c>
      <c r="F47" s="5">
        <v>0</v>
      </c>
      <c r="G47" s="5">
        <v>2</v>
      </c>
      <c r="H47" s="5">
        <v>6</v>
      </c>
      <c r="I47" s="5">
        <v>6</v>
      </c>
      <c r="J47" s="5">
        <v>6</v>
      </c>
      <c r="K47" s="5">
        <v>3</v>
      </c>
      <c r="L47" s="5">
        <v>5</v>
      </c>
      <c r="M47" s="5">
        <v>2</v>
      </c>
      <c r="N47" s="5">
        <v>1</v>
      </c>
      <c r="O47" s="5">
        <v>2</v>
      </c>
      <c r="P47" s="5">
        <v>1</v>
      </c>
      <c r="Q47" s="5">
        <v>0</v>
      </c>
      <c r="R47" s="5">
        <v>1</v>
      </c>
      <c r="S47" s="5">
        <v>0</v>
      </c>
      <c r="T47" s="5">
        <v>1</v>
      </c>
      <c r="U47" s="40">
        <v>5464.1</v>
      </c>
      <c r="V47" s="7">
        <v>6426.7</v>
      </c>
      <c r="W47" s="7">
        <v>3261.6</v>
      </c>
    </row>
    <row r="48" spans="2:23" ht="12" customHeight="1" x14ac:dyDescent="0.15">
      <c r="B48" s="248" t="s">
        <v>31</v>
      </c>
      <c r="C48" s="204"/>
      <c r="D48" s="5">
        <v>35</v>
      </c>
      <c r="E48" s="5">
        <v>0</v>
      </c>
      <c r="F48" s="5">
        <v>1</v>
      </c>
      <c r="G48" s="5">
        <v>4</v>
      </c>
      <c r="H48" s="5">
        <v>5</v>
      </c>
      <c r="I48" s="5">
        <v>2</v>
      </c>
      <c r="J48" s="5">
        <v>0</v>
      </c>
      <c r="K48" s="5">
        <v>1</v>
      </c>
      <c r="L48" s="5">
        <v>2</v>
      </c>
      <c r="M48" s="5">
        <v>2</v>
      </c>
      <c r="N48" s="5">
        <v>1</v>
      </c>
      <c r="O48" s="5">
        <v>1</v>
      </c>
      <c r="P48" s="5">
        <v>3</v>
      </c>
      <c r="Q48" s="5">
        <v>0</v>
      </c>
      <c r="R48" s="5">
        <v>3</v>
      </c>
      <c r="S48" s="5">
        <v>0</v>
      </c>
      <c r="T48" s="5">
        <v>10</v>
      </c>
      <c r="U48" s="40">
        <v>9000</v>
      </c>
      <c r="V48" s="7">
        <v>17865.3</v>
      </c>
      <c r="W48" s="7">
        <v>24927.4</v>
      </c>
    </row>
    <row r="49" spans="2:23" ht="12" customHeight="1" x14ac:dyDescent="0.15">
      <c r="B49" s="248" t="s">
        <v>32</v>
      </c>
      <c r="C49" s="204"/>
      <c r="D49" s="5">
        <v>336</v>
      </c>
      <c r="E49" s="5">
        <v>1</v>
      </c>
      <c r="F49" s="5">
        <v>14</v>
      </c>
      <c r="G49" s="5">
        <v>31</v>
      </c>
      <c r="H49" s="5">
        <v>26</v>
      </c>
      <c r="I49" s="5">
        <v>29</v>
      </c>
      <c r="J49" s="5">
        <v>33</v>
      </c>
      <c r="K49" s="5">
        <v>36</v>
      </c>
      <c r="L49" s="5">
        <v>46</v>
      </c>
      <c r="M49" s="5">
        <v>24</v>
      </c>
      <c r="N49" s="5">
        <v>19</v>
      </c>
      <c r="O49" s="5">
        <v>14</v>
      </c>
      <c r="P49" s="5">
        <v>6</v>
      </c>
      <c r="Q49" s="5">
        <v>11</v>
      </c>
      <c r="R49" s="5">
        <v>8</v>
      </c>
      <c r="S49" s="5">
        <v>7</v>
      </c>
      <c r="T49" s="5">
        <v>31</v>
      </c>
      <c r="U49" s="40">
        <v>6882.8</v>
      </c>
      <c r="V49" s="7">
        <v>7952.3</v>
      </c>
      <c r="W49" s="7">
        <v>5818.6</v>
      </c>
    </row>
    <row r="50" spans="2:23" ht="12" customHeight="1" x14ac:dyDescent="0.15">
      <c r="B50" s="248" t="s">
        <v>33</v>
      </c>
      <c r="C50" s="204"/>
      <c r="D50" s="5">
        <v>98</v>
      </c>
      <c r="E50" s="5">
        <v>0</v>
      </c>
      <c r="F50" s="5">
        <v>7</v>
      </c>
      <c r="G50" s="5">
        <v>5</v>
      </c>
      <c r="H50" s="5">
        <v>11</v>
      </c>
      <c r="I50" s="5">
        <v>13</v>
      </c>
      <c r="J50" s="5">
        <v>13</v>
      </c>
      <c r="K50" s="5">
        <v>14</v>
      </c>
      <c r="L50" s="5">
        <v>2</v>
      </c>
      <c r="M50" s="5">
        <v>7</v>
      </c>
      <c r="N50" s="5">
        <v>3</v>
      </c>
      <c r="O50" s="5">
        <v>5</v>
      </c>
      <c r="P50" s="5">
        <v>2</v>
      </c>
      <c r="Q50" s="5">
        <v>4</v>
      </c>
      <c r="R50" s="5">
        <v>2</v>
      </c>
      <c r="S50" s="5">
        <v>1</v>
      </c>
      <c r="T50" s="5">
        <v>9</v>
      </c>
      <c r="U50" s="40">
        <v>5973.2</v>
      </c>
      <c r="V50" s="7">
        <v>7953.7</v>
      </c>
      <c r="W50" s="7">
        <v>6769.1</v>
      </c>
    </row>
    <row r="51" spans="2:23" ht="12" customHeight="1" x14ac:dyDescent="0.15">
      <c r="B51" s="248" t="s">
        <v>34</v>
      </c>
      <c r="C51" s="204"/>
      <c r="D51" s="5">
        <v>11</v>
      </c>
      <c r="E51" s="5">
        <v>0</v>
      </c>
      <c r="F51" s="5">
        <v>0</v>
      </c>
      <c r="G51" s="5">
        <v>1</v>
      </c>
      <c r="H51" s="5">
        <v>1</v>
      </c>
      <c r="I51" s="5">
        <v>2</v>
      </c>
      <c r="J51" s="5">
        <v>0</v>
      </c>
      <c r="K51" s="5">
        <v>1</v>
      </c>
      <c r="L51" s="5">
        <v>1</v>
      </c>
      <c r="M51" s="5">
        <v>1</v>
      </c>
      <c r="N51" s="5">
        <v>0</v>
      </c>
      <c r="O51" s="5">
        <v>0</v>
      </c>
      <c r="P51" s="5">
        <v>0</v>
      </c>
      <c r="Q51" s="5">
        <v>1</v>
      </c>
      <c r="R51" s="5">
        <v>0</v>
      </c>
      <c r="S51" s="5">
        <v>0</v>
      </c>
      <c r="T51" s="5">
        <v>3</v>
      </c>
      <c r="U51" s="40">
        <v>7118.9</v>
      </c>
      <c r="V51" s="7">
        <v>9290.2000000000007</v>
      </c>
      <c r="W51" s="7">
        <v>5728.7</v>
      </c>
    </row>
    <row r="52" spans="2:23" ht="12" customHeight="1" x14ac:dyDescent="0.15">
      <c r="B52" s="248" t="s">
        <v>35</v>
      </c>
      <c r="C52" s="204"/>
      <c r="D52" s="5">
        <v>3</v>
      </c>
      <c r="E52" s="5">
        <v>0</v>
      </c>
      <c r="F52" s="5">
        <v>0</v>
      </c>
      <c r="G52" s="5">
        <v>0</v>
      </c>
      <c r="H52" s="5">
        <v>0</v>
      </c>
      <c r="I52" s="5">
        <v>1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40">
        <v>5580</v>
      </c>
      <c r="V52" s="7">
        <v>6396.2</v>
      </c>
      <c r="W52" s="7">
        <v>2354.5</v>
      </c>
    </row>
    <row r="53" spans="2:23" ht="12" customHeight="1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40">
        <v>0</v>
      </c>
      <c r="V53" s="7">
        <v>0</v>
      </c>
      <c r="W53" s="7">
        <v>0</v>
      </c>
    </row>
    <row r="54" spans="2:23" ht="12" customHeight="1" x14ac:dyDescent="0.15">
      <c r="B54" s="248" t="s">
        <v>37</v>
      </c>
      <c r="C54" s="204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40">
        <v>5587.8</v>
      </c>
      <c r="V54" s="7">
        <v>5587.8</v>
      </c>
      <c r="W54" s="7">
        <v>686.5</v>
      </c>
    </row>
    <row r="55" spans="2:23" ht="12" customHeight="1" x14ac:dyDescent="0.15">
      <c r="B55" s="248" t="s">
        <v>38</v>
      </c>
      <c r="C55" s="204"/>
      <c r="D55" s="5">
        <v>13</v>
      </c>
      <c r="E55" s="5">
        <v>1</v>
      </c>
      <c r="F55" s="5">
        <v>0</v>
      </c>
      <c r="G55" s="5">
        <v>0</v>
      </c>
      <c r="H55" s="5">
        <v>3</v>
      </c>
      <c r="I55" s="5">
        <v>2</v>
      </c>
      <c r="J55" s="5">
        <v>2</v>
      </c>
      <c r="K55" s="5">
        <v>2</v>
      </c>
      <c r="L55" s="5">
        <v>1</v>
      </c>
      <c r="M55" s="5">
        <v>2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40">
        <v>5040</v>
      </c>
      <c r="V55" s="7">
        <v>5274.6</v>
      </c>
      <c r="W55" s="7">
        <v>2202.1</v>
      </c>
    </row>
    <row r="56" spans="2:23" ht="12" customHeight="1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2</v>
      </c>
      <c r="H56" s="5">
        <v>2</v>
      </c>
      <c r="I56" s="5">
        <v>4</v>
      </c>
      <c r="J56" s="5">
        <v>7</v>
      </c>
      <c r="K56" s="5">
        <v>3</v>
      </c>
      <c r="L56" s="5">
        <v>3</v>
      </c>
      <c r="M56" s="5">
        <v>1</v>
      </c>
      <c r="N56" s="5">
        <v>4</v>
      </c>
      <c r="O56" s="5">
        <v>1</v>
      </c>
      <c r="P56" s="5">
        <v>0</v>
      </c>
      <c r="Q56" s="5">
        <v>1</v>
      </c>
      <c r="R56" s="5">
        <v>2</v>
      </c>
      <c r="S56" s="5">
        <v>0</v>
      </c>
      <c r="T56" s="5">
        <v>2</v>
      </c>
      <c r="U56" s="40">
        <v>6121.8</v>
      </c>
      <c r="V56" s="7">
        <v>7428.2</v>
      </c>
      <c r="W56" s="7">
        <v>3495</v>
      </c>
    </row>
    <row r="57" spans="2:23" ht="12" customHeight="1" x14ac:dyDescent="0.15">
      <c r="B57" s="248" t="s">
        <v>40</v>
      </c>
      <c r="C57" s="204"/>
      <c r="D57" s="5">
        <v>8</v>
      </c>
      <c r="E57" s="5">
        <v>0</v>
      </c>
      <c r="F57" s="5">
        <v>1</v>
      </c>
      <c r="G57" s="5">
        <v>0</v>
      </c>
      <c r="H57" s="5">
        <v>2</v>
      </c>
      <c r="I57" s="5">
        <v>1</v>
      </c>
      <c r="J57" s="5">
        <v>1</v>
      </c>
      <c r="K57" s="5">
        <v>0</v>
      </c>
      <c r="L57" s="5">
        <v>0</v>
      </c>
      <c r="M57" s="5">
        <v>1</v>
      </c>
      <c r="N57" s="5">
        <v>0</v>
      </c>
      <c r="O57" s="5">
        <v>0</v>
      </c>
      <c r="P57" s="5">
        <v>1</v>
      </c>
      <c r="Q57" s="5">
        <v>0</v>
      </c>
      <c r="R57" s="5">
        <v>0</v>
      </c>
      <c r="S57" s="5">
        <v>0</v>
      </c>
      <c r="T57" s="5">
        <v>1</v>
      </c>
      <c r="U57" s="40">
        <v>5398.2</v>
      </c>
      <c r="V57" s="7">
        <v>8800.5</v>
      </c>
      <c r="W57" s="7">
        <v>8511.7000000000007</v>
      </c>
    </row>
    <row r="58" spans="2:23" ht="12" customHeight="1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40">
        <v>0</v>
      </c>
      <c r="V58" s="7">
        <v>0</v>
      </c>
      <c r="W58" s="7">
        <v>0</v>
      </c>
    </row>
    <row r="59" spans="2:23" ht="12" customHeight="1" x14ac:dyDescent="0.15">
      <c r="B59" s="248" t="s">
        <v>42</v>
      </c>
      <c r="C59" s="204"/>
      <c r="D59" s="5">
        <v>12</v>
      </c>
      <c r="E59" s="5">
        <v>0</v>
      </c>
      <c r="F59" s="5">
        <v>0</v>
      </c>
      <c r="G59" s="5">
        <v>0</v>
      </c>
      <c r="H59" s="5">
        <v>2</v>
      </c>
      <c r="I59" s="5">
        <v>2</v>
      </c>
      <c r="J59" s="5">
        <v>2</v>
      </c>
      <c r="K59" s="5">
        <v>3</v>
      </c>
      <c r="L59" s="5">
        <v>0</v>
      </c>
      <c r="M59" s="5">
        <v>1</v>
      </c>
      <c r="N59" s="5">
        <v>1</v>
      </c>
      <c r="O59" s="5">
        <v>0</v>
      </c>
      <c r="P59" s="5">
        <v>1</v>
      </c>
      <c r="Q59" s="5">
        <v>0</v>
      </c>
      <c r="R59" s="5">
        <v>0</v>
      </c>
      <c r="S59" s="5">
        <v>0</v>
      </c>
      <c r="T59" s="5">
        <v>0</v>
      </c>
      <c r="U59" s="40">
        <v>5823.2</v>
      </c>
      <c r="V59" s="7">
        <v>6253.2</v>
      </c>
      <c r="W59" s="7">
        <v>2370.5</v>
      </c>
    </row>
    <row r="60" spans="2:23" ht="12" customHeight="1" x14ac:dyDescent="0.15">
      <c r="B60" s="248" t="s">
        <v>43</v>
      </c>
      <c r="C60" s="204"/>
      <c r="D60" s="5">
        <v>12</v>
      </c>
      <c r="E60" s="5">
        <v>1</v>
      </c>
      <c r="F60" s="5">
        <v>1</v>
      </c>
      <c r="G60" s="5">
        <v>2</v>
      </c>
      <c r="H60" s="5">
        <v>0</v>
      </c>
      <c r="I60" s="5">
        <v>1</v>
      </c>
      <c r="J60" s="5">
        <v>1</v>
      </c>
      <c r="K60" s="5">
        <v>1</v>
      </c>
      <c r="L60" s="5">
        <v>1</v>
      </c>
      <c r="M60" s="5">
        <v>1</v>
      </c>
      <c r="N60" s="5">
        <v>1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2</v>
      </c>
      <c r="U60" s="40">
        <v>5580.8</v>
      </c>
      <c r="V60" s="7">
        <v>8021.7</v>
      </c>
      <c r="W60" s="7">
        <v>7540.1</v>
      </c>
    </row>
    <row r="61" spans="2:23" ht="12" customHeight="1" x14ac:dyDescent="0.15">
      <c r="B61" s="248" t="s">
        <v>44</v>
      </c>
      <c r="C61" s="204"/>
      <c r="D61" s="5">
        <v>7</v>
      </c>
      <c r="E61" s="5">
        <v>0</v>
      </c>
      <c r="F61" s="5">
        <v>0</v>
      </c>
      <c r="G61" s="5">
        <v>2</v>
      </c>
      <c r="H61" s="5">
        <v>0</v>
      </c>
      <c r="I61" s="5">
        <v>2</v>
      </c>
      <c r="J61" s="5">
        <v>1</v>
      </c>
      <c r="K61" s="5">
        <v>1</v>
      </c>
      <c r="L61" s="5">
        <v>0</v>
      </c>
      <c r="M61" s="5">
        <v>0</v>
      </c>
      <c r="N61" s="5">
        <v>0</v>
      </c>
      <c r="O61" s="5">
        <v>1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40">
        <v>4634.5</v>
      </c>
      <c r="V61" s="7">
        <v>5241.1000000000004</v>
      </c>
      <c r="W61" s="7">
        <v>2532.6999999999998</v>
      </c>
    </row>
    <row r="62" spans="2:23" ht="12" customHeight="1" x14ac:dyDescent="0.15">
      <c r="B62" s="248" t="s">
        <v>45</v>
      </c>
      <c r="C62" s="204"/>
      <c r="D62" s="5">
        <v>195</v>
      </c>
      <c r="E62" s="5">
        <v>2</v>
      </c>
      <c r="F62" s="5">
        <v>2</v>
      </c>
      <c r="G62" s="5">
        <v>17</v>
      </c>
      <c r="H62" s="5">
        <v>21</v>
      </c>
      <c r="I62" s="5">
        <v>35</v>
      </c>
      <c r="J62" s="5">
        <v>24</v>
      </c>
      <c r="K62" s="5">
        <v>20</v>
      </c>
      <c r="L62" s="5">
        <v>16</v>
      </c>
      <c r="M62" s="5">
        <v>11</v>
      </c>
      <c r="N62" s="5">
        <v>6</v>
      </c>
      <c r="O62" s="5">
        <v>11</v>
      </c>
      <c r="P62" s="5">
        <v>4</v>
      </c>
      <c r="Q62" s="5">
        <v>5</v>
      </c>
      <c r="R62" s="5">
        <v>2</v>
      </c>
      <c r="S62" s="5">
        <v>2</v>
      </c>
      <c r="T62" s="5">
        <v>17</v>
      </c>
      <c r="U62" s="40">
        <v>5760</v>
      </c>
      <c r="V62" s="7">
        <v>7711.1</v>
      </c>
      <c r="W62" s="7">
        <v>6880.6</v>
      </c>
    </row>
    <row r="63" spans="2:23" ht="12" customHeight="1" x14ac:dyDescent="0.15">
      <c r="B63" s="248" t="s">
        <v>46</v>
      </c>
      <c r="C63" s="204"/>
      <c r="D63" s="5">
        <v>4</v>
      </c>
      <c r="E63" s="5">
        <v>0</v>
      </c>
      <c r="F63" s="5">
        <v>0</v>
      </c>
      <c r="G63" s="5">
        <v>1</v>
      </c>
      <c r="H63" s="5">
        <v>0</v>
      </c>
      <c r="I63" s="5">
        <v>1</v>
      </c>
      <c r="J63" s="5">
        <v>1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1</v>
      </c>
      <c r="R63" s="5">
        <v>0</v>
      </c>
      <c r="S63" s="5">
        <v>0</v>
      </c>
      <c r="T63" s="5">
        <v>0</v>
      </c>
      <c r="U63" s="40">
        <v>5008</v>
      </c>
      <c r="V63" s="7">
        <v>6279.5</v>
      </c>
      <c r="W63" s="7">
        <v>3544.7</v>
      </c>
    </row>
    <row r="64" spans="2:23" ht="12" customHeight="1" x14ac:dyDescent="0.15">
      <c r="B64" s="248" t="s">
        <v>47</v>
      </c>
      <c r="C64" s="204"/>
      <c r="D64" s="5">
        <v>15</v>
      </c>
      <c r="E64" s="5">
        <v>0</v>
      </c>
      <c r="F64" s="5">
        <v>0</v>
      </c>
      <c r="G64" s="5">
        <v>2</v>
      </c>
      <c r="H64" s="5">
        <v>1</v>
      </c>
      <c r="I64" s="5">
        <v>3</v>
      </c>
      <c r="J64" s="5">
        <v>0</v>
      </c>
      <c r="K64" s="5">
        <v>3</v>
      </c>
      <c r="L64" s="5">
        <v>3</v>
      </c>
      <c r="M64" s="5">
        <v>0</v>
      </c>
      <c r="N64" s="5">
        <v>0</v>
      </c>
      <c r="O64" s="5">
        <v>0</v>
      </c>
      <c r="P64" s="5">
        <v>0</v>
      </c>
      <c r="Q64" s="5">
        <v>2</v>
      </c>
      <c r="R64" s="5">
        <v>0</v>
      </c>
      <c r="S64" s="5">
        <v>0</v>
      </c>
      <c r="T64" s="5">
        <v>1</v>
      </c>
      <c r="U64" s="40">
        <v>6830</v>
      </c>
      <c r="V64" s="7">
        <v>6986.6</v>
      </c>
      <c r="W64" s="7">
        <v>3859.3</v>
      </c>
    </row>
    <row r="65" spans="2:23" ht="12" customHeight="1" x14ac:dyDescent="0.15">
      <c r="B65" s="248" t="s">
        <v>48</v>
      </c>
      <c r="C65" s="204"/>
      <c r="D65" s="5">
        <v>8</v>
      </c>
      <c r="E65" s="5">
        <v>0</v>
      </c>
      <c r="F65" s="5">
        <v>2</v>
      </c>
      <c r="G65" s="5">
        <v>0</v>
      </c>
      <c r="H65" s="5">
        <v>0</v>
      </c>
      <c r="I65" s="5">
        <v>2</v>
      </c>
      <c r="J65" s="5">
        <v>1</v>
      </c>
      <c r="K65" s="5">
        <v>1</v>
      </c>
      <c r="L65" s="5">
        <v>1</v>
      </c>
      <c r="M65" s="5">
        <v>1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40">
        <v>4819.1000000000004</v>
      </c>
      <c r="V65" s="7">
        <v>4884.7</v>
      </c>
      <c r="W65" s="7">
        <v>2497.5</v>
      </c>
    </row>
    <row r="66" spans="2:23" ht="12" customHeight="1" x14ac:dyDescent="0.15">
      <c r="B66" s="248" t="s">
        <v>49</v>
      </c>
      <c r="C66" s="204"/>
      <c r="D66" s="5">
        <v>10</v>
      </c>
      <c r="E66" s="5">
        <v>0</v>
      </c>
      <c r="F66" s="5">
        <v>0</v>
      </c>
      <c r="G66" s="5">
        <v>1</v>
      </c>
      <c r="H66" s="5">
        <v>1</v>
      </c>
      <c r="I66" s="5">
        <v>1</v>
      </c>
      <c r="J66" s="5">
        <v>2</v>
      </c>
      <c r="K66" s="5">
        <v>1</v>
      </c>
      <c r="L66" s="5">
        <v>1</v>
      </c>
      <c r="M66" s="5">
        <v>1</v>
      </c>
      <c r="N66" s="5">
        <v>0</v>
      </c>
      <c r="O66" s="5">
        <v>1</v>
      </c>
      <c r="P66" s="5">
        <v>0</v>
      </c>
      <c r="Q66" s="5">
        <v>0</v>
      </c>
      <c r="R66" s="5">
        <v>0</v>
      </c>
      <c r="S66" s="5">
        <v>0</v>
      </c>
      <c r="T66" s="5">
        <v>1</v>
      </c>
      <c r="U66" s="40">
        <v>6084.6</v>
      </c>
      <c r="V66" s="7">
        <v>6831.1</v>
      </c>
      <c r="W66" s="7">
        <v>3694.2</v>
      </c>
    </row>
    <row r="67" spans="2:23" ht="12" customHeight="1" x14ac:dyDescent="0.15">
      <c r="B67" s="248" t="s">
        <v>50</v>
      </c>
      <c r="C67" s="204"/>
      <c r="D67" s="5">
        <v>9</v>
      </c>
      <c r="E67" s="5">
        <v>1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5</v>
      </c>
      <c r="L67" s="5">
        <v>1</v>
      </c>
      <c r="M67" s="5">
        <v>0</v>
      </c>
      <c r="N67" s="5">
        <v>0</v>
      </c>
      <c r="O67" s="5">
        <v>1</v>
      </c>
      <c r="P67" s="5">
        <v>0</v>
      </c>
      <c r="Q67" s="5">
        <v>0</v>
      </c>
      <c r="R67" s="5">
        <v>0</v>
      </c>
      <c r="S67" s="5">
        <v>0</v>
      </c>
      <c r="T67" s="5">
        <v>1</v>
      </c>
      <c r="U67" s="40">
        <v>6467.4</v>
      </c>
      <c r="V67" s="7">
        <v>7513.6</v>
      </c>
      <c r="W67" s="7">
        <v>4181.3999999999996</v>
      </c>
    </row>
    <row r="68" spans="2:23" ht="12" customHeight="1" x14ac:dyDescent="0.15">
      <c r="B68" s="248" t="s">
        <v>51</v>
      </c>
      <c r="C68" s="204"/>
      <c r="D68" s="9">
        <v>17</v>
      </c>
      <c r="E68" s="9">
        <v>0</v>
      </c>
      <c r="F68" s="9">
        <v>0</v>
      </c>
      <c r="G68" s="9">
        <v>1</v>
      </c>
      <c r="H68" s="9">
        <v>5</v>
      </c>
      <c r="I68" s="9">
        <v>3</v>
      </c>
      <c r="J68" s="9">
        <v>1</v>
      </c>
      <c r="K68" s="9">
        <v>1</v>
      </c>
      <c r="L68" s="9">
        <v>3</v>
      </c>
      <c r="M68" s="9">
        <v>0</v>
      </c>
      <c r="N68" s="9">
        <v>0</v>
      </c>
      <c r="O68" s="9">
        <v>0</v>
      </c>
      <c r="P68" s="9">
        <v>2</v>
      </c>
      <c r="Q68" s="9">
        <v>0</v>
      </c>
      <c r="R68" s="9">
        <v>0</v>
      </c>
      <c r="S68" s="9">
        <v>0</v>
      </c>
      <c r="T68" s="9">
        <v>1</v>
      </c>
      <c r="U68" s="40">
        <v>4521.3</v>
      </c>
      <c r="V68" s="10">
        <v>6235.6</v>
      </c>
      <c r="W68" s="10">
        <v>3542.6</v>
      </c>
    </row>
    <row r="69" spans="2:23" ht="12" customHeight="1" x14ac:dyDescent="0.15">
      <c r="B69" s="247" t="s">
        <v>73</v>
      </c>
      <c r="C69" s="222"/>
      <c r="D69" s="6">
        <v>59</v>
      </c>
      <c r="E69" s="6">
        <v>1</v>
      </c>
      <c r="F69" s="6">
        <v>1</v>
      </c>
      <c r="G69" s="6">
        <v>0</v>
      </c>
      <c r="H69" s="6">
        <v>4</v>
      </c>
      <c r="I69" s="6">
        <v>8</v>
      </c>
      <c r="J69" s="6">
        <v>7</v>
      </c>
      <c r="K69" s="6">
        <v>7</v>
      </c>
      <c r="L69" s="6">
        <v>10</v>
      </c>
      <c r="M69" s="6">
        <v>5</v>
      </c>
      <c r="N69" s="6">
        <v>2</v>
      </c>
      <c r="O69" s="6">
        <v>1</v>
      </c>
      <c r="P69" s="6">
        <v>1</v>
      </c>
      <c r="Q69" s="6">
        <v>0</v>
      </c>
      <c r="R69" s="6">
        <v>0</v>
      </c>
      <c r="S69" s="6">
        <v>1</v>
      </c>
      <c r="T69" s="6">
        <v>11</v>
      </c>
      <c r="U69" s="45">
        <v>7158.6</v>
      </c>
      <c r="V69" s="8">
        <v>9874.7999999999993</v>
      </c>
      <c r="W69" s="8">
        <v>8573.6</v>
      </c>
    </row>
    <row r="71" spans="2:23" x14ac:dyDescent="0.15">
      <c r="D71" s="148">
        <f>D6</f>
        <v>2609</v>
      </c>
    </row>
    <row r="72" spans="2:23" x14ac:dyDescent="0.15">
      <c r="D72" s="148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6" t="s">
        <v>141</v>
      </c>
      <c r="D1" s="26" t="s">
        <v>142</v>
      </c>
      <c r="J1" s="26" t="s">
        <v>314</v>
      </c>
    </row>
    <row r="2" spans="2:19" x14ac:dyDescent="0.15">
      <c r="B2" s="1" t="s">
        <v>375</v>
      </c>
    </row>
    <row r="3" spans="2:19" ht="29.25" customHeight="1" x14ac:dyDescent="0.15">
      <c r="B3" s="269" t="s">
        <v>143</v>
      </c>
      <c r="C3" s="254"/>
      <c r="D3" s="261" t="s">
        <v>144</v>
      </c>
      <c r="E3" s="256" t="s">
        <v>145</v>
      </c>
      <c r="F3" s="256"/>
      <c r="G3" s="256"/>
      <c r="H3" s="256"/>
      <c r="I3" s="256"/>
      <c r="J3" s="270" t="s">
        <v>146</v>
      </c>
      <c r="K3" s="271"/>
      <c r="L3" s="271"/>
      <c r="M3" s="271"/>
      <c r="N3" s="271"/>
      <c r="O3" s="271"/>
      <c r="P3" s="271"/>
      <c r="Q3" s="271"/>
      <c r="R3" s="271"/>
      <c r="S3" s="272"/>
    </row>
    <row r="4" spans="2:19" ht="21" customHeight="1" x14ac:dyDescent="0.15">
      <c r="B4" s="217" t="s">
        <v>85</v>
      </c>
      <c r="C4" s="218"/>
      <c r="D4" s="261"/>
      <c r="E4" s="68" t="s">
        <v>147</v>
      </c>
      <c r="F4" s="68" t="s">
        <v>148</v>
      </c>
      <c r="G4" s="68" t="s">
        <v>149</v>
      </c>
      <c r="H4" s="68" t="s">
        <v>150</v>
      </c>
      <c r="I4" s="68" t="s">
        <v>151</v>
      </c>
      <c r="J4" s="68" t="s">
        <v>147</v>
      </c>
      <c r="K4" s="68" t="s">
        <v>148</v>
      </c>
      <c r="L4" s="68" t="s">
        <v>149</v>
      </c>
      <c r="M4" s="68" t="s">
        <v>150</v>
      </c>
      <c r="N4" s="68" t="s">
        <v>151</v>
      </c>
      <c r="O4" s="68" t="s">
        <v>152</v>
      </c>
      <c r="P4" s="68" t="s">
        <v>153</v>
      </c>
      <c r="Q4" s="68" t="s">
        <v>154</v>
      </c>
      <c r="R4" s="68" t="s">
        <v>155</v>
      </c>
      <c r="S4" s="68" t="s">
        <v>156</v>
      </c>
    </row>
    <row r="5" spans="2:19" ht="28.5" customHeight="1" x14ac:dyDescent="0.15">
      <c r="B5" s="219"/>
      <c r="C5" s="220"/>
      <c r="D5" s="261"/>
      <c r="E5" s="202" t="s">
        <v>380</v>
      </c>
      <c r="F5" s="202" t="s">
        <v>381</v>
      </c>
      <c r="G5" s="202" t="s">
        <v>382</v>
      </c>
      <c r="H5" s="202" t="s">
        <v>383</v>
      </c>
      <c r="I5" s="202" t="s">
        <v>384</v>
      </c>
      <c r="J5" s="202" t="s">
        <v>385</v>
      </c>
      <c r="K5" s="202" t="s">
        <v>386</v>
      </c>
      <c r="L5" s="202" t="s">
        <v>387</v>
      </c>
      <c r="M5" s="202" t="s">
        <v>388</v>
      </c>
      <c r="N5" s="202" t="s">
        <v>389</v>
      </c>
      <c r="O5" s="202" t="s">
        <v>390</v>
      </c>
      <c r="P5" s="202" t="s">
        <v>391</v>
      </c>
      <c r="Q5" s="202" t="s">
        <v>392</v>
      </c>
      <c r="R5" s="202" t="s">
        <v>393</v>
      </c>
      <c r="S5" s="202" t="s">
        <v>394</v>
      </c>
    </row>
    <row r="6" spans="2:19" ht="12" customHeight="1" x14ac:dyDescent="0.15">
      <c r="B6" s="249" t="s">
        <v>0</v>
      </c>
      <c r="C6" s="206"/>
      <c r="D6" s="20">
        <v>2609</v>
      </c>
      <c r="E6" s="20">
        <v>138</v>
      </c>
      <c r="F6" s="20">
        <v>297</v>
      </c>
      <c r="G6" s="20">
        <v>556</v>
      </c>
      <c r="H6" s="20">
        <v>618</v>
      </c>
      <c r="I6" s="193">
        <v>1000</v>
      </c>
      <c r="J6" s="194">
        <v>71</v>
      </c>
      <c r="K6" s="20">
        <v>67</v>
      </c>
      <c r="L6" s="20">
        <v>92</v>
      </c>
      <c r="M6" s="20">
        <v>205</v>
      </c>
      <c r="N6" s="20">
        <v>250</v>
      </c>
      <c r="O6" s="20">
        <v>306</v>
      </c>
      <c r="P6" s="20">
        <v>301</v>
      </c>
      <c r="Q6" s="20">
        <v>317</v>
      </c>
      <c r="R6" s="20">
        <v>352</v>
      </c>
      <c r="S6" s="20">
        <v>648</v>
      </c>
    </row>
    <row r="7" spans="2:19" x14ac:dyDescent="0.15">
      <c r="B7" s="267" t="s">
        <v>157</v>
      </c>
      <c r="C7" s="268"/>
      <c r="D7" s="5">
        <v>1914</v>
      </c>
      <c r="E7" s="9">
        <v>91</v>
      </c>
      <c r="F7" s="9">
        <v>203</v>
      </c>
      <c r="G7" s="9">
        <v>402</v>
      </c>
      <c r="H7" s="9">
        <v>460</v>
      </c>
      <c r="I7" s="104">
        <v>758</v>
      </c>
      <c r="J7" s="69">
        <v>43</v>
      </c>
      <c r="K7" s="5">
        <v>48</v>
      </c>
      <c r="L7" s="5">
        <v>60</v>
      </c>
      <c r="M7" s="5">
        <v>143</v>
      </c>
      <c r="N7" s="5">
        <v>180</v>
      </c>
      <c r="O7" s="5">
        <v>222</v>
      </c>
      <c r="P7" s="5">
        <v>222</v>
      </c>
      <c r="Q7" s="5">
        <v>238</v>
      </c>
      <c r="R7" s="5">
        <v>272</v>
      </c>
      <c r="S7" s="5">
        <v>486</v>
      </c>
    </row>
    <row r="8" spans="2:19" x14ac:dyDescent="0.15">
      <c r="B8" s="70"/>
      <c r="C8" s="71" t="s">
        <v>2</v>
      </c>
      <c r="D8" s="5">
        <v>1203</v>
      </c>
      <c r="E8" s="9">
        <v>47</v>
      </c>
      <c r="F8" s="9">
        <v>124</v>
      </c>
      <c r="G8" s="9">
        <v>262</v>
      </c>
      <c r="H8" s="9">
        <v>291</v>
      </c>
      <c r="I8" s="104">
        <v>479</v>
      </c>
      <c r="J8" s="69">
        <v>19</v>
      </c>
      <c r="K8" s="5">
        <v>28</v>
      </c>
      <c r="L8" s="5">
        <v>34</v>
      </c>
      <c r="M8" s="5">
        <v>90</v>
      </c>
      <c r="N8" s="5">
        <v>118</v>
      </c>
      <c r="O8" s="5">
        <v>144</v>
      </c>
      <c r="P8" s="5">
        <v>149</v>
      </c>
      <c r="Q8" s="5">
        <v>142</v>
      </c>
      <c r="R8" s="5">
        <v>183</v>
      </c>
      <c r="S8" s="5">
        <v>296</v>
      </c>
    </row>
    <row r="9" spans="2:19" x14ac:dyDescent="0.15">
      <c r="B9" s="70"/>
      <c r="C9" s="71" t="s">
        <v>3</v>
      </c>
      <c r="D9" s="5">
        <v>519</v>
      </c>
      <c r="E9" s="9">
        <v>31</v>
      </c>
      <c r="F9" s="9">
        <v>54</v>
      </c>
      <c r="G9" s="9">
        <v>96</v>
      </c>
      <c r="H9" s="9">
        <v>128</v>
      </c>
      <c r="I9" s="104">
        <v>210</v>
      </c>
      <c r="J9" s="69">
        <v>16</v>
      </c>
      <c r="K9" s="5">
        <v>15</v>
      </c>
      <c r="L9" s="5">
        <v>16</v>
      </c>
      <c r="M9" s="5">
        <v>38</v>
      </c>
      <c r="N9" s="5">
        <v>46</v>
      </c>
      <c r="O9" s="5">
        <v>50</v>
      </c>
      <c r="P9" s="5">
        <v>55</v>
      </c>
      <c r="Q9" s="5">
        <v>73</v>
      </c>
      <c r="R9" s="5">
        <v>69</v>
      </c>
      <c r="S9" s="5">
        <v>141</v>
      </c>
    </row>
    <row r="10" spans="2:19" ht="12" customHeight="1" x14ac:dyDescent="0.15">
      <c r="B10" s="70"/>
      <c r="C10" s="71" t="s">
        <v>4</v>
      </c>
      <c r="D10" s="5">
        <v>192</v>
      </c>
      <c r="E10" s="9">
        <v>13</v>
      </c>
      <c r="F10" s="9">
        <v>25</v>
      </c>
      <c r="G10" s="9">
        <v>44</v>
      </c>
      <c r="H10" s="9">
        <v>41</v>
      </c>
      <c r="I10" s="104">
        <v>69</v>
      </c>
      <c r="J10" s="69">
        <v>8</v>
      </c>
      <c r="K10" s="5">
        <v>5</v>
      </c>
      <c r="L10" s="5">
        <v>10</v>
      </c>
      <c r="M10" s="5">
        <v>15</v>
      </c>
      <c r="N10" s="5">
        <v>16</v>
      </c>
      <c r="O10" s="5">
        <v>28</v>
      </c>
      <c r="P10" s="5">
        <v>18</v>
      </c>
      <c r="Q10" s="5">
        <v>23</v>
      </c>
      <c r="R10" s="5">
        <v>20</v>
      </c>
      <c r="S10" s="5">
        <v>49</v>
      </c>
    </row>
    <row r="11" spans="2:19" ht="12" customHeight="1" x14ac:dyDescent="0.15">
      <c r="B11" s="247" t="s">
        <v>5</v>
      </c>
      <c r="C11" s="222"/>
      <c r="D11" s="6">
        <v>695</v>
      </c>
      <c r="E11" s="6">
        <v>47</v>
      </c>
      <c r="F11" s="6">
        <v>94</v>
      </c>
      <c r="G11" s="6">
        <v>154</v>
      </c>
      <c r="H11" s="6">
        <v>158</v>
      </c>
      <c r="I11" s="105">
        <v>242</v>
      </c>
      <c r="J11" s="72">
        <v>28</v>
      </c>
      <c r="K11" s="6">
        <v>19</v>
      </c>
      <c r="L11" s="6">
        <v>32</v>
      </c>
      <c r="M11" s="6">
        <v>62</v>
      </c>
      <c r="N11" s="6">
        <v>70</v>
      </c>
      <c r="O11" s="6">
        <v>84</v>
      </c>
      <c r="P11" s="6">
        <v>79</v>
      </c>
      <c r="Q11" s="6">
        <v>79</v>
      </c>
      <c r="R11" s="6">
        <v>80</v>
      </c>
      <c r="S11" s="6">
        <v>162</v>
      </c>
    </row>
    <row r="12" spans="2:19" ht="12" customHeight="1" x14ac:dyDescent="0.15">
      <c r="B12" s="248" t="s">
        <v>158</v>
      </c>
      <c r="C12" s="204"/>
      <c r="D12" s="5">
        <v>95</v>
      </c>
      <c r="E12" s="9">
        <v>4</v>
      </c>
      <c r="F12" s="9">
        <v>11</v>
      </c>
      <c r="G12" s="9">
        <v>14</v>
      </c>
      <c r="H12" s="9">
        <v>17</v>
      </c>
      <c r="I12" s="104">
        <v>49</v>
      </c>
      <c r="J12" s="69">
        <v>3</v>
      </c>
      <c r="K12" s="5">
        <v>1</v>
      </c>
      <c r="L12" s="5">
        <v>3</v>
      </c>
      <c r="M12" s="5">
        <v>8</v>
      </c>
      <c r="N12" s="5">
        <v>3</v>
      </c>
      <c r="O12" s="5">
        <v>11</v>
      </c>
      <c r="P12" s="5">
        <v>8</v>
      </c>
      <c r="Q12" s="5">
        <v>9</v>
      </c>
      <c r="R12" s="5">
        <v>11</v>
      </c>
      <c r="S12" s="5">
        <v>38</v>
      </c>
    </row>
    <row r="13" spans="2:19" ht="12" customHeight="1" x14ac:dyDescent="0.15">
      <c r="B13" s="248" t="s">
        <v>159</v>
      </c>
      <c r="C13" s="204"/>
      <c r="D13" s="5">
        <v>82</v>
      </c>
      <c r="E13" s="9">
        <v>4</v>
      </c>
      <c r="F13" s="9">
        <v>9</v>
      </c>
      <c r="G13" s="9">
        <v>18</v>
      </c>
      <c r="H13" s="9">
        <v>21</v>
      </c>
      <c r="I13" s="104">
        <v>30</v>
      </c>
      <c r="J13" s="69">
        <v>4</v>
      </c>
      <c r="K13" s="5">
        <v>0</v>
      </c>
      <c r="L13" s="5">
        <v>1</v>
      </c>
      <c r="M13" s="5">
        <v>8</v>
      </c>
      <c r="N13" s="5">
        <v>6</v>
      </c>
      <c r="O13" s="5">
        <v>12</v>
      </c>
      <c r="P13" s="5">
        <v>8</v>
      </c>
      <c r="Q13" s="5">
        <v>13</v>
      </c>
      <c r="R13" s="5">
        <v>11</v>
      </c>
      <c r="S13" s="5">
        <v>19</v>
      </c>
    </row>
    <row r="14" spans="2:19" ht="12" customHeight="1" x14ac:dyDescent="0.15">
      <c r="B14" s="248" t="s">
        <v>77</v>
      </c>
      <c r="C14" s="204"/>
      <c r="D14" s="5">
        <v>59</v>
      </c>
      <c r="E14" s="9">
        <v>3</v>
      </c>
      <c r="F14" s="9">
        <v>7</v>
      </c>
      <c r="G14" s="9">
        <v>19</v>
      </c>
      <c r="H14" s="9">
        <v>11</v>
      </c>
      <c r="I14" s="104">
        <v>19</v>
      </c>
      <c r="J14" s="69">
        <v>0</v>
      </c>
      <c r="K14" s="5">
        <v>3</v>
      </c>
      <c r="L14" s="5">
        <v>3</v>
      </c>
      <c r="M14" s="5">
        <v>4</v>
      </c>
      <c r="N14" s="5">
        <v>10</v>
      </c>
      <c r="O14" s="5">
        <v>9</v>
      </c>
      <c r="P14" s="5">
        <v>6</v>
      </c>
      <c r="Q14" s="5">
        <v>5</v>
      </c>
      <c r="R14" s="5">
        <v>5</v>
      </c>
      <c r="S14" s="5">
        <v>14</v>
      </c>
    </row>
    <row r="15" spans="2:19" ht="12" customHeight="1" x14ac:dyDescent="0.15">
      <c r="B15" s="248" t="s">
        <v>78</v>
      </c>
      <c r="C15" s="204"/>
      <c r="D15" s="5">
        <v>1246</v>
      </c>
      <c r="E15" s="9">
        <v>50</v>
      </c>
      <c r="F15" s="9">
        <v>133</v>
      </c>
      <c r="G15" s="9">
        <v>269</v>
      </c>
      <c r="H15" s="9">
        <v>297</v>
      </c>
      <c r="I15" s="104">
        <v>497</v>
      </c>
      <c r="J15" s="69">
        <v>21</v>
      </c>
      <c r="K15" s="5">
        <v>29</v>
      </c>
      <c r="L15" s="5">
        <v>37</v>
      </c>
      <c r="M15" s="5">
        <v>96</v>
      </c>
      <c r="N15" s="5">
        <v>122</v>
      </c>
      <c r="O15" s="5">
        <v>147</v>
      </c>
      <c r="P15" s="5">
        <v>152</v>
      </c>
      <c r="Q15" s="5">
        <v>145</v>
      </c>
      <c r="R15" s="5">
        <v>191</v>
      </c>
      <c r="S15" s="5">
        <v>306</v>
      </c>
    </row>
    <row r="16" spans="2:19" ht="12" customHeight="1" x14ac:dyDescent="0.15">
      <c r="B16" s="248" t="s">
        <v>79</v>
      </c>
      <c r="C16" s="204"/>
      <c r="D16" s="5">
        <v>177</v>
      </c>
      <c r="E16" s="9">
        <v>12</v>
      </c>
      <c r="F16" s="9">
        <v>22</v>
      </c>
      <c r="G16" s="9">
        <v>41</v>
      </c>
      <c r="H16" s="9">
        <v>40</v>
      </c>
      <c r="I16" s="104">
        <v>62</v>
      </c>
      <c r="J16" s="69">
        <v>7</v>
      </c>
      <c r="K16" s="5">
        <v>5</v>
      </c>
      <c r="L16" s="5">
        <v>9</v>
      </c>
      <c r="M16" s="5">
        <v>13</v>
      </c>
      <c r="N16" s="5">
        <v>15</v>
      </c>
      <c r="O16" s="5">
        <v>26</v>
      </c>
      <c r="P16" s="5">
        <v>18</v>
      </c>
      <c r="Q16" s="5">
        <v>22</v>
      </c>
      <c r="R16" s="5">
        <v>16</v>
      </c>
      <c r="S16" s="5">
        <v>46</v>
      </c>
    </row>
    <row r="17" spans="2:19" ht="12" customHeight="1" x14ac:dyDescent="0.15">
      <c r="B17" s="248" t="s">
        <v>160</v>
      </c>
      <c r="C17" s="204"/>
      <c r="D17" s="5">
        <v>28</v>
      </c>
      <c r="E17" s="9">
        <v>4</v>
      </c>
      <c r="F17" s="9">
        <v>4</v>
      </c>
      <c r="G17" s="9">
        <v>3</v>
      </c>
      <c r="H17" s="9">
        <v>7</v>
      </c>
      <c r="I17" s="104">
        <v>10</v>
      </c>
      <c r="J17" s="69">
        <v>3</v>
      </c>
      <c r="K17" s="5">
        <v>1</v>
      </c>
      <c r="L17" s="5">
        <v>2</v>
      </c>
      <c r="M17" s="5">
        <v>2</v>
      </c>
      <c r="N17" s="5">
        <v>2</v>
      </c>
      <c r="O17" s="5">
        <v>1</v>
      </c>
      <c r="P17" s="5">
        <v>3</v>
      </c>
      <c r="Q17" s="5">
        <v>4</v>
      </c>
      <c r="R17" s="5">
        <v>3</v>
      </c>
      <c r="S17" s="5">
        <v>7</v>
      </c>
    </row>
    <row r="18" spans="2:19" ht="12" customHeight="1" x14ac:dyDescent="0.15">
      <c r="B18" s="248" t="s">
        <v>81</v>
      </c>
      <c r="C18" s="204"/>
      <c r="D18" s="5">
        <v>519</v>
      </c>
      <c r="E18" s="9">
        <v>31</v>
      </c>
      <c r="F18" s="9">
        <v>54</v>
      </c>
      <c r="G18" s="9">
        <v>96</v>
      </c>
      <c r="H18" s="9">
        <v>128</v>
      </c>
      <c r="I18" s="104">
        <v>210</v>
      </c>
      <c r="J18" s="69">
        <v>16</v>
      </c>
      <c r="K18" s="5">
        <v>15</v>
      </c>
      <c r="L18" s="5">
        <v>16</v>
      </c>
      <c r="M18" s="5">
        <v>38</v>
      </c>
      <c r="N18" s="5">
        <v>46</v>
      </c>
      <c r="O18" s="5">
        <v>50</v>
      </c>
      <c r="P18" s="5">
        <v>55</v>
      </c>
      <c r="Q18" s="5">
        <v>73</v>
      </c>
      <c r="R18" s="5">
        <v>69</v>
      </c>
      <c r="S18" s="5">
        <v>141</v>
      </c>
    </row>
    <row r="19" spans="2:19" ht="12" customHeight="1" x14ac:dyDescent="0.15">
      <c r="B19" s="248" t="s">
        <v>100</v>
      </c>
      <c r="C19" s="204"/>
      <c r="D19" s="5">
        <v>55</v>
      </c>
      <c r="E19" s="9">
        <v>5</v>
      </c>
      <c r="F19" s="9">
        <v>8</v>
      </c>
      <c r="G19" s="9">
        <v>15</v>
      </c>
      <c r="H19" s="9">
        <v>10</v>
      </c>
      <c r="I19" s="104">
        <v>17</v>
      </c>
      <c r="J19" s="69">
        <v>4</v>
      </c>
      <c r="K19" s="5">
        <v>1</v>
      </c>
      <c r="L19" s="5">
        <v>5</v>
      </c>
      <c r="M19" s="5">
        <v>3</v>
      </c>
      <c r="N19" s="5">
        <v>7</v>
      </c>
      <c r="O19" s="5">
        <v>8</v>
      </c>
      <c r="P19" s="5">
        <v>5</v>
      </c>
      <c r="Q19" s="5">
        <v>5</v>
      </c>
      <c r="R19" s="5">
        <v>8</v>
      </c>
      <c r="S19" s="5">
        <v>9</v>
      </c>
    </row>
    <row r="20" spans="2:19" ht="12" customHeight="1" x14ac:dyDescent="0.15">
      <c r="B20" s="248" t="s">
        <v>101</v>
      </c>
      <c r="C20" s="204"/>
      <c r="D20" s="5">
        <v>31</v>
      </c>
      <c r="E20" s="9">
        <v>3</v>
      </c>
      <c r="F20" s="9">
        <v>4</v>
      </c>
      <c r="G20" s="9">
        <v>8</v>
      </c>
      <c r="H20" s="9">
        <v>7</v>
      </c>
      <c r="I20" s="104">
        <v>9</v>
      </c>
      <c r="J20" s="69">
        <v>1</v>
      </c>
      <c r="K20" s="5">
        <v>2</v>
      </c>
      <c r="L20" s="5">
        <v>0</v>
      </c>
      <c r="M20" s="5">
        <v>4</v>
      </c>
      <c r="N20" s="5">
        <v>3</v>
      </c>
      <c r="O20" s="5">
        <v>5</v>
      </c>
      <c r="P20" s="5">
        <v>3</v>
      </c>
      <c r="Q20" s="5">
        <v>4</v>
      </c>
      <c r="R20" s="5">
        <v>5</v>
      </c>
      <c r="S20" s="5">
        <v>4</v>
      </c>
    </row>
    <row r="21" spans="2:19" ht="12" customHeight="1" x14ac:dyDescent="0.15">
      <c r="B21" s="248" t="s">
        <v>88</v>
      </c>
      <c r="C21" s="204"/>
      <c r="D21" s="5">
        <v>214</v>
      </c>
      <c r="E21" s="9">
        <v>18</v>
      </c>
      <c r="F21" s="9">
        <v>31</v>
      </c>
      <c r="G21" s="9">
        <v>47</v>
      </c>
      <c r="H21" s="9">
        <v>52</v>
      </c>
      <c r="I21" s="104">
        <v>66</v>
      </c>
      <c r="J21" s="69">
        <v>8</v>
      </c>
      <c r="K21" s="5">
        <v>10</v>
      </c>
      <c r="L21" s="5">
        <v>10</v>
      </c>
      <c r="M21" s="5">
        <v>21</v>
      </c>
      <c r="N21" s="5">
        <v>25</v>
      </c>
      <c r="O21" s="5">
        <v>22</v>
      </c>
      <c r="P21" s="5">
        <v>30</v>
      </c>
      <c r="Q21" s="5">
        <v>22</v>
      </c>
      <c r="R21" s="5">
        <v>23</v>
      </c>
      <c r="S21" s="5">
        <v>43</v>
      </c>
    </row>
    <row r="22" spans="2:19" ht="12" customHeight="1" x14ac:dyDescent="0.15">
      <c r="B22" s="247" t="s">
        <v>102</v>
      </c>
      <c r="C22" s="222"/>
      <c r="D22" s="6">
        <v>103</v>
      </c>
      <c r="E22" s="6">
        <v>4</v>
      </c>
      <c r="F22" s="6">
        <v>14</v>
      </c>
      <c r="G22" s="6">
        <v>26</v>
      </c>
      <c r="H22" s="6">
        <v>28</v>
      </c>
      <c r="I22" s="105">
        <v>31</v>
      </c>
      <c r="J22" s="72">
        <v>4</v>
      </c>
      <c r="K22" s="6">
        <v>0</v>
      </c>
      <c r="L22" s="6">
        <v>6</v>
      </c>
      <c r="M22" s="6">
        <v>8</v>
      </c>
      <c r="N22" s="6">
        <v>11</v>
      </c>
      <c r="O22" s="6">
        <v>15</v>
      </c>
      <c r="P22" s="6">
        <v>13</v>
      </c>
      <c r="Q22" s="6">
        <v>15</v>
      </c>
      <c r="R22" s="6">
        <v>10</v>
      </c>
      <c r="S22" s="6">
        <v>21</v>
      </c>
    </row>
    <row r="23" spans="2:19" x14ac:dyDescent="0.15">
      <c r="B23" s="248" t="s">
        <v>6</v>
      </c>
      <c r="C23" s="204"/>
      <c r="D23" s="5">
        <v>95</v>
      </c>
      <c r="E23" s="9">
        <v>4</v>
      </c>
      <c r="F23" s="9">
        <v>11</v>
      </c>
      <c r="G23" s="9">
        <v>14</v>
      </c>
      <c r="H23" s="9">
        <v>17</v>
      </c>
      <c r="I23" s="104">
        <v>49</v>
      </c>
      <c r="J23" s="69">
        <v>3</v>
      </c>
      <c r="K23" s="5">
        <v>1</v>
      </c>
      <c r="L23" s="5">
        <v>3</v>
      </c>
      <c r="M23" s="5">
        <v>8</v>
      </c>
      <c r="N23" s="5">
        <v>3</v>
      </c>
      <c r="O23" s="5">
        <v>11</v>
      </c>
      <c r="P23" s="5">
        <v>8</v>
      </c>
      <c r="Q23" s="5">
        <v>9</v>
      </c>
      <c r="R23" s="5">
        <v>11</v>
      </c>
      <c r="S23" s="5">
        <v>38</v>
      </c>
    </row>
    <row r="24" spans="2:19" x14ac:dyDescent="0.15">
      <c r="B24" s="248" t="s">
        <v>7</v>
      </c>
      <c r="C24" s="204"/>
      <c r="D24" s="5">
        <v>3</v>
      </c>
      <c r="E24" s="192">
        <v>0</v>
      </c>
      <c r="F24" s="192">
        <v>1</v>
      </c>
      <c r="G24" s="192">
        <v>1</v>
      </c>
      <c r="H24" s="192">
        <v>0</v>
      </c>
      <c r="I24" s="195">
        <v>1</v>
      </c>
      <c r="J24" s="192">
        <v>0</v>
      </c>
      <c r="K24" s="192">
        <v>0</v>
      </c>
      <c r="L24" s="192">
        <v>0</v>
      </c>
      <c r="M24" s="192">
        <v>1</v>
      </c>
      <c r="N24" s="192">
        <v>0</v>
      </c>
      <c r="O24" s="192">
        <v>1</v>
      </c>
      <c r="P24" s="192">
        <v>0</v>
      </c>
      <c r="Q24" s="192">
        <v>0</v>
      </c>
      <c r="R24" s="192">
        <v>1</v>
      </c>
      <c r="S24" s="192">
        <v>0</v>
      </c>
    </row>
    <row r="25" spans="2:19" x14ac:dyDescent="0.15">
      <c r="B25" s="248" t="s">
        <v>8</v>
      </c>
      <c r="C25" s="204"/>
      <c r="D25" s="5">
        <v>5</v>
      </c>
      <c r="E25" s="9">
        <v>0</v>
      </c>
      <c r="F25" s="9">
        <v>0</v>
      </c>
      <c r="G25" s="9">
        <v>3</v>
      </c>
      <c r="H25" s="9">
        <v>0</v>
      </c>
      <c r="I25" s="104">
        <v>2</v>
      </c>
      <c r="J25" s="69">
        <v>0</v>
      </c>
      <c r="K25" s="5">
        <v>0</v>
      </c>
      <c r="L25" s="5">
        <v>0</v>
      </c>
      <c r="M25" s="5">
        <v>0</v>
      </c>
      <c r="N25" s="5">
        <v>0</v>
      </c>
      <c r="O25" s="5">
        <v>3</v>
      </c>
      <c r="P25" s="5">
        <v>0</v>
      </c>
      <c r="Q25" s="5">
        <v>0</v>
      </c>
      <c r="R25" s="5">
        <v>0</v>
      </c>
      <c r="S25" s="5">
        <v>2</v>
      </c>
    </row>
    <row r="26" spans="2:19" x14ac:dyDescent="0.15">
      <c r="B26" s="248" t="s">
        <v>9</v>
      </c>
      <c r="C26" s="204"/>
      <c r="D26" s="5">
        <v>66</v>
      </c>
      <c r="E26" s="9">
        <v>3</v>
      </c>
      <c r="F26" s="9">
        <v>5</v>
      </c>
      <c r="G26" s="9">
        <v>12</v>
      </c>
      <c r="H26" s="9">
        <v>20</v>
      </c>
      <c r="I26" s="104">
        <v>26</v>
      </c>
      <c r="J26" s="69">
        <v>3</v>
      </c>
      <c r="K26" s="5">
        <v>0</v>
      </c>
      <c r="L26" s="5">
        <v>1</v>
      </c>
      <c r="M26" s="5">
        <v>4</v>
      </c>
      <c r="N26" s="5">
        <v>6</v>
      </c>
      <c r="O26" s="5">
        <v>6</v>
      </c>
      <c r="P26" s="5">
        <v>7</v>
      </c>
      <c r="Q26" s="5">
        <v>13</v>
      </c>
      <c r="R26" s="5">
        <v>10</v>
      </c>
      <c r="S26" s="5">
        <v>16</v>
      </c>
    </row>
    <row r="27" spans="2:19" x14ac:dyDescent="0.15">
      <c r="B27" s="248" t="s">
        <v>10</v>
      </c>
      <c r="C27" s="204"/>
      <c r="D27" s="5">
        <v>0</v>
      </c>
      <c r="E27" s="9">
        <v>0</v>
      </c>
      <c r="F27" s="9">
        <v>0</v>
      </c>
      <c r="G27" s="9">
        <v>0</v>
      </c>
      <c r="H27" s="9">
        <v>0</v>
      </c>
      <c r="I27" s="104">
        <v>0</v>
      </c>
      <c r="J27" s="69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2:19" x14ac:dyDescent="0.15">
      <c r="B28" s="248" t="s">
        <v>11</v>
      </c>
      <c r="C28" s="204"/>
      <c r="D28" s="5">
        <v>5</v>
      </c>
      <c r="E28" s="9">
        <v>1</v>
      </c>
      <c r="F28" s="9">
        <v>2</v>
      </c>
      <c r="G28" s="9">
        <v>1</v>
      </c>
      <c r="H28" s="9">
        <v>1</v>
      </c>
      <c r="I28" s="104">
        <v>0</v>
      </c>
      <c r="J28" s="69">
        <v>1</v>
      </c>
      <c r="K28" s="5">
        <v>0</v>
      </c>
      <c r="L28" s="5">
        <v>0</v>
      </c>
      <c r="M28" s="5">
        <v>2</v>
      </c>
      <c r="N28" s="5">
        <v>0</v>
      </c>
      <c r="O28" s="5">
        <v>1</v>
      </c>
      <c r="P28" s="5">
        <v>1</v>
      </c>
      <c r="Q28" s="5">
        <v>0</v>
      </c>
      <c r="R28" s="5">
        <v>0</v>
      </c>
      <c r="S28" s="5">
        <v>0</v>
      </c>
    </row>
    <row r="29" spans="2:19" x14ac:dyDescent="0.15">
      <c r="B29" s="248" t="s">
        <v>12</v>
      </c>
      <c r="C29" s="204"/>
      <c r="D29" s="5">
        <v>3</v>
      </c>
      <c r="E29" s="9">
        <v>0</v>
      </c>
      <c r="F29" s="9">
        <v>1</v>
      </c>
      <c r="G29" s="9">
        <v>1</v>
      </c>
      <c r="H29" s="9">
        <v>0</v>
      </c>
      <c r="I29" s="104">
        <v>1</v>
      </c>
      <c r="J29" s="69">
        <v>0</v>
      </c>
      <c r="K29" s="5">
        <v>0</v>
      </c>
      <c r="L29" s="5">
        <v>0</v>
      </c>
      <c r="M29" s="5">
        <v>1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1</v>
      </c>
    </row>
    <row r="30" spans="2:19" x14ac:dyDescent="0.15">
      <c r="B30" s="248" t="s">
        <v>13</v>
      </c>
      <c r="C30" s="204"/>
      <c r="D30" s="5">
        <v>26</v>
      </c>
      <c r="E30" s="9">
        <v>2</v>
      </c>
      <c r="F30" s="9">
        <v>6</v>
      </c>
      <c r="G30" s="9">
        <v>4</v>
      </c>
      <c r="H30" s="9">
        <v>4</v>
      </c>
      <c r="I30" s="104">
        <v>10</v>
      </c>
      <c r="J30" s="69">
        <v>1</v>
      </c>
      <c r="K30" s="5">
        <v>1</v>
      </c>
      <c r="L30" s="5">
        <v>2</v>
      </c>
      <c r="M30" s="5">
        <v>4</v>
      </c>
      <c r="N30" s="5">
        <v>3</v>
      </c>
      <c r="O30" s="5">
        <v>1</v>
      </c>
      <c r="P30" s="5">
        <v>2</v>
      </c>
      <c r="Q30" s="5">
        <v>2</v>
      </c>
      <c r="R30" s="5">
        <v>4</v>
      </c>
      <c r="S30" s="5">
        <v>6</v>
      </c>
    </row>
    <row r="31" spans="2:19" x14ac:dyDescent="0.15">
      <c r="B31" s="248" t="s">
        <v>14</v>
      </c>
      <c r="C31" s="204"/>
      <c r="D31" s="5">
        <v>20</v>
      </c>
      <c r="E31" s="9">
        <v>3</v>
      </c>
      <c r="F31" s="9">
        <v>1</v>
      </c>
      <c r="G31" s="9">
        <v>6</v>
      </c>
      <c r="H31" s="9">
        <v>4</v>
      </c>
      <c r="I31" s="104">
        <v>6</v>
      </c>
      <c r="J31" s="69">
        <v>0</v>
      </c>
      <c r="K31" s="5">
        <v>3</v>
      </c>
      <c r="L31" s="5">
        <v>0</v>
      </c>
      <c r="M31" s="5">
        <v>1</v>
      </c>
      <c r="N31" s="5">
        <v>2</v>
      </c>
      <c r="O31" s="5">
        <v>4</v>
      </c>
      <c r="P31" s="5">
        <v>2</v>
      </c>
      <c r="Q31" s="5">
        <v>2</v>
      </c>
      <c r="R31" s="5">
        <v>3</v>
      </c>
      <c r="S31" s="5">
        <v>3</v>
      </c>
    </row>
    <row r="32" spans="2:19" x14ac:dyDescent="0.15">
      <c r="B32" s="248" t="s">
        <v>15</v>
      </c>
      <c r="C32" s="204"/>
      <c r="D32" s="5">
        <v>20</v>
      </c>
      <c r="E32" s="9">
        <v>0</v>
      </c>
      <c r="F32" s="9">
        <v>0</v>
      </c>
      <c r="G32" s="9">
        <v>7</v>
      </c>
      <c r="H32" s="9">
        <v>5</v>
      </c>
      <c r="I32" s="104">
        <v>8</v>
      </c>
      <c r="J32" s="69">
        <v>0</v>
      </c>
      <c r="K32" s="5">
        <v>0</v>
      </c>
      <c r="L32" s="5">
        <v>0</v>
      </c>
      <c r="M32" s="5">
        <v>0</v>
      </c>
      <c r="N32" s="5">
        <v>6</v>
      </c>
      <c r="O32" s="5">
        <v>1</v>
      </c>
      <c r="P32" s="5">
        <v>2</v>
      </c>
      <c r="Q32" s="5">
        <v>3</v>
      </c>
      <c r="R32" s="5">
        <v>1</v>
      </c>
      <c r="S32" s="5">
        <v>7</v>
      </c>
    </row>
    <row r="33" spans="2:19" x14ac:dyDescent="0.15">
      <c r="B33" s="248" t="s">
        <v>16</v>
      </c>
      <c r="C33" s="204"/>
      <c r="D33" s="5">
        <v>201</v>
      </c>
      <c r="E33" s="9">
        <v>14</v>
      </c>
      <c r="F33" s="9">
        <v>30</v>
      </c>
      <c r="G33" s="9">
        <v>54</v>
      </c>
      <c r="H33" s="9">
        <v>42</v>
      </c>
      <c r="I33" s="104">
        <v>61</v>
      </c>
      <c r="J33" s="69">
        <v>7</v>
      </c>
      <c r="K33" s="5">
        <v>7</v>
      </c>
      <c r="L33" s="5">
        <v>9</v>
      </c>
      <c r="M33" s="5">
        <v>21</v>
      </c>
      <c r="N33" s="5">
        <v>26</v>
      </c>
      <c r="O33" s="5">
        <v>28</v>
      </c>
      <c r="P33" s="5">
        <v>20</v>
      </c>
      <c r="Q33" s="5">
        <v>22</v>
      </c>
      <c r="R33" s="5">
        <v>31</v>
      </c>
      <c r="S33" s="5">
        <v>30</v>
      </c>
    </row>
    <row r="34" spans="2:19" x14ac:dyDescent="0.15">
      <c r="B34" s="248" t="s">
        <v>17</v>
      </c>
      <c r="C34" s="204"/>
      <c r="D34" s="5">
        <v>130</v>
      </c>
      <c r="E34" s="9">
        <v>7</v>
      </c>
      <c r="F34" s="9">
        <v>23</v>
      </c>
      <c r="G34" s="9">
        <v>34</v>
      </c>
      <c r="H34" s="9">
        <v>25</v>
      </c>
      <c r="I34" s="104">
        <v>41</v>
      </c>
      <c r="J34" s="69">
        <v>2</v>
      </c>
      <c r="K34" s="5">
        <v>5</v>
      </c>
      <c r="L34" s="5">
        <v>7</v>
      </c>
      <c r="M34" s="5">
        <v>16</v>
      </c>
      <c r="N34" s="5">
        <v>17</v>
      </c>
      <c r="O34" s="5">
        <v>17</v>
      </c>
      <c r="P34" s="5">
        <v>16</v>
      </c>
      <c r="Q34" s="5">
        <v>9</v>
      </c>
      <c r="R34" s="5">
        <v>11</v>
      </c>
      <c r="S34" s="5">
        <v>30</v>
      </c>
    </row>
    <row r="35" spans="2:19" x14ac:dyDescent="0.15">
      <c r="B35" s="248" t="s">
        <v>18</v>
      </c>
      <c r="C35" s="204"/>
      <c r="D35" s="5">
        <v>580</v>
      </c>
      <c r="E35" s="9">
        <v>14</v>
      </c>
      <c r="F35" s="9">
        <v>47</v>
      </c>
      <c r="G35" s="9">
        <v>101</v>
      </c>
      <c r="H35" s="9">
        <v>149</v>
      </c>
      <c r="I35" s="104">
        <v>269</v>
      </c>
      <c r="J35" s="69">
        <v>6</v>
      </c>
      <c r="K35" s="5">
        <v>8</v>
      </c>
      <c r="L35" s="5">
        <v>15</v>
      </c>
      <c r="M35" s="5">
        <v>32</v>
      </c>
      <c r="N35" s="5">
        <v>46</v>
      </c>
      <c r="O35" s="5">
        <v>55</v>
      </c>
      <c r="P35" s="5">
        <v>72</v>
      </c>
      <c r="Q35" s="5">
        <v>77</v>
      </c>
      <c r="R35" s="5">
        <v>107</v>
      </c>
      <c r="S35" s="5">
        <v>162</v>
      </c>
    </row>
    <row r="36" spans="2:19" x14ac:dyDescent="0.15">
      <c r="B36" s="248" t="s">
        <v>19</v>
      </c>
      <c r="C36" s="204"/>
      <c r="D36" s="5">
        <v>292</v>
      </c>
      <c r="E36" s="9">
        <v>12</v>
      </c>
      <c r="F36" s="9">
        <v>24</v>
      </c>
      <c r="G36" s="9">
        <v>73</v>
      </c>
      <c r="H36" s="9">
        <v>75</v>
      </c>
      <c r="I36" s="104">
        <v>108</v>
      </c>
      <c r="J36" s="69">
        <v>4</v>
      </c>
      <c r="K36" s="5">
        <v>8</v>
      </c>
      <c r="L36" s="5">
        <v>3</v>
      </c>
      <c r="M36" s="5">
        <v>21</v>
      </c>
      <c r="N36" s="5">
        <v>29</v>
      </c>
      <c r="O36" s="5">
        <v>44</v>
      </c>
      <c r="P36" s="5">
        <v>41</v>
      </c>
      <c r="Q36" s="5">
        <v>34</v>
      </c>
      <c r="R36" s="5">
        <v>34</v>
      </c>
      <c r="S36" s="5">
        <v>74</v>
      </c>
    </row>
    <row r="37" spans="2:19" x14ac:dyDescent="0.15">
      <c r="B37" s="248" t="s">
        <v>20</v>
      </c>
      <c r="C37" s="204"/>
      <c r="D37" s="5">
        <v>8</v>
      </c>
      <c r="E37" s="9">
        <v>0</v>
      </c>
      <c r="F37" s="9">
        <v>2</v>
      </c>
      <c r="G37" s="9">
        <v>3</v>
      </c>
      <c r="H37" s="9">
        <v>1</v>
      </c>
      <c r="I37" s="104">
        <v>2</v>
      </c>
      <c r="J37" s="69">
        <v>0</v>
      </c>
      <c r="K37" s="5">
        <v>0</v>
      </c>
      <c r="L37" s="5">
        <v>0</v>
      </c>
      <c r="M37" s="5">
        <v>2</v>
      </c>
      <c r="N37" s="5">
        <v>1</v>
      </c>
      <c r="O37" s="5">
        <v>2</v>
      </c>
      <c r="P37" s="5">
        <v>1</v>
      </c>
      <c r="Q37" s="5">
        <v>0</v>
      </c>
      <c r="R37" s="5">
        <v>0</v>
      </c>
      <c r="S37" s="5">
        <v>2</v>
      </c>
    </row>
    <row r="38" spans="2:19" x14ac:dyDescent="0.15">
      <c r="B38" s="248" t="s">
        <v>21</v>
      </c>
      <c r="C38" s="204"/>
      <c r="D38" s="5">
        <v>17</v>
      </c>
      <c r="E38" s="9">
        <v>2</v>
      </c>
      <c r="F38" s="9">
        <v>3</v>
      </c>
      <c r="G38" s="9">
        <v>2</v>
      </c>
      <c r="H38" s="9">
        <v>3</v>
      </c>
      <c r="I38" s="104">
        <v>7</v>
      </c>
      <c r="J38" s="69">
        <v>2</v>
      </c>
      <c r="K38" s="5">
        <v>0</v>
      </c>
      <c r="L38" s="5">
        <v>1</v>
      </c>
      <c r="M38" s="5">
        <v>2</v>
      </c>
      <c r="N38" s="5">
        <v>2</v>
      </c>
      <c r="O38" s="5">
        <v>0</v>
      </c>
      <c r="P38" s="5">
        <v>1</v>
      </c>
      <c r="Q38" s="5">
        <v>2</v>
      </c>
      <c r="R38" s="5">
        <v>3</v>
      </c>
      <c r="S38" s="5">
        <v>4</v>
      </c>
    </row>
    <row r="39" spans="2:19" x14ac:dyDescent="0.15">
      <c r="B39" s="248" t="s">
        <v>22</v>
      </c>
      <c r="C39" s="204"/>
      <c r="D39" s="5">
        <v>6</v>
      </c>
      <c r="E39" s="9">
        <v>1</v>
      </c>
      <c r="F39" s="9">
        <v>1</v>
      </c>
      <c r="G39" s="9">
        <v>0</v>
      </c>
      <c r="H39" s="9">
        <v>3</v>
      </c>
      <c r="I39" s="104">
        <v>1</v>
      </c>
      <c r="J39" s="69">
        <v>1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1</v>
      </c>
      <c r="Q39" s="5">
        <v>2</v>
      </c>
      <c r="R39" s="5">
        <v>0</v>
      </c>
      <c r="S39" s="5">
        <v>1</v>
      </c>
    </row>
    <row r="40" spans="2:19" x14ac:dyDescent="0.15">
      <c r="B40" s="248" t="s">
        <v>23</v>
      </c>
      <c r="C40" s="204"/>
      <c r="D40" s="5">
        <v>5</v>
      </c>
      <c r="E40" s="192">
        <v>1</v>
      </c>
      <c r="F40" s="192">
        <v>0</v>
      </c>
      <c r="G40" s="192">
        <v>1</v>
      </c>
      <c r="H40" s="192">
        <v>1</v>
      </c>
      <c r="I40" s="195">
        <v>2</v>
      </c>
      <c r="J40" s="192">
        <v>0</v>
      </c>
      <c r="K40" s="192">
        <v>1</v>
      </c>
      <c r="L40" s="192">
        <v>0</v>
      </c>
      <c r="M40" s="192">
        <v>0</v>
      </c>
      <c r="N40" s="192">
        <v>0</v>
      </c>
      <c r="O40" s="192">
        <v>1</v>
      </c>
      <c r="P40" s="192">
        <v>1</v>
      </c>
      <c r="Q40" s="192">
        <v>0</v>
      </c>
      <c r="R40" s="192">
        <v>0</v>
      </c>
      <c r="S40" s="192">
        <v>2</v>
      </c>
    </row>
    <row r="41" spans="2:19" x14ac:dyDescent="0.15">
      <c r="B41" s="248" t="s">
        <v>24</v>
      </c>
      <c r="C41" s="204"/>
      <c r="D41" s="5">
        <v>2</v>
      </c>
      <c r="E41" s="9">
        <v>0</v>
      </c>
      <c r="F41" s="9">
        <v>0</v>
      </c>
      <c r="G41" s="9">
        <v>0</v>
      </c>
      <c r="H41" s="9">
        <v>1</v>
      </c>
      <c r="I41" s="104">
        <v>1</v>
      </c>
      <c r="J41" s="69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1</v>
      </c>
    </row>
    <row r="42" spans="2:19" x14ac:dyDescent="0.15">
      <c r="B42" s="248" t="s">
        <v>25</v>
      </c>
      <c r="C42" s="204"/>
      <c r="D42" s="5">
        <v>11</v>
      </c>
      <c r="E42" s="9">
        <v>0</v>
      </c>
      <c r="F42" s="9">
        <v>4</v>
      </c>
      <c r="G42" s="9">
        <v>3</v>
      </c>
      <c r="H42" s="9">
        <v>1</v>
      </c>
      <c r="I42" s="104">
        <v>3</v>
      </c>
      <c r="J42" s="69">
        <v>0</v>
      </c>
      <c r="K42" s="5">
        <v>0</v>
      </c>
      <c r="L42" s="5">
        <v>3</v>
      </c>
      <c r="M42" s="5">
        <v>1</v>
      </c>
      <c r="N42" s="5">
        <v>1</v>
      </c>
      <c r="O42" s="5">
        <v>2</v>
      </c>
      <c r="P42" s="5">
        <v>1</v>
      </c>
      <c r="Q42" s="5">
        <v>0</v>
      </c>
      <c r="R42" s="5">
        <v>1</v>
      </c>
      <c r="S42" s="5">
        <v>2</v>
      </c>
    </row>
    <row r="43" spans="2:19" x14ac:dyDescent="0.15">
      <c r="B43" s="248" t="s">
        <v>26</v>
      </c>
      <c r="C43" s="204"/>
      <c r="D43" s="5">
        <v>8</v>
      </c>
      <c r="E43" s="9">
        <v>1</v>
      </c>
      <c r="F43" s="9">
        <v>0</v>
      </c>
      <c r="G43" s="9">
        <v>3</v>
      </c>
      <c r="H43" s="9">
        <v>1</v>
      </c>
      <c r="I43" s="104">
        <v>3</v>
      </c>
      <c r="J43" s="69">
        <v>1</v>
      </c>
      <c r="K43" s="5">
        <v>0</v>
      </c>
      <c r="L43" s="5">
        <v>0</v>
      </c>
      <c r="M43" s="5">
        <v>0</v>
      </c>
      <c r="N43" s="5">
        <v>1</v>
      </c>
      <c r="O43" s="5">
        <v>2</v>
      </c>
      <c r="P43" s="5">
        <v>1</v>
      </c>
      <c r="Q43" s="5">
        <v>0</v>
      </c>
      <c r="R43" s="5">
        <v>0</v>
      </c>
      <c r="S43" s="5">
        <v>3</v>
      </c>
    </row>
    <row r="44" spans="2:19" x14ac:dyDescent="0.15">
      <c r="B44" s="248" t="s">
        <v>27</v>
      </c>
      <c r="C44" s="204"/>
      <c r="D44" s="5">
        <v>15</v>
      </c>
      <c r="E44" s="9">
        <v>1</v>
      </c>
      <c r="F44" s="9">
        <v>3</v>
      </c>
      <c r="G44" s="9">
        <v>3</v>
      </c>
      <c r="H44" s="9">
        <v>1</v>
      </c>
      <c r="I44" s="104">
        <v>7</v>
      </c>
      <c r="J44" s="69">
        <v>1</v>
      </c>
      <c r="K44" s="5">
        <v>0</v>
      </c>
      <c r="L44" s="5">
        <v>1</v>
      </c>
      <c r="M44" s="5">
        <v>2</v>
      </c>
      <c r="N44" s="5">
        <v>1</v>
      </c>
      <c r="O44" s="5">
        <v>2</v>
      </c>
      <c r="P44" s="5">
        <v>0</v>
      </c>
      <c r="Q44" s="5">
        <v>1</v>
      </c>
      <c r="R44" s="5">
        <v>4</v>
      </c>
      <c r="S44" s="5">
        <v>3</v>
      </c>
    </row>
    <row r="45" spans="2:19" x14ac:dyDescent="0.15">
      <c r="B45" s="248" t="s">
        <v>28</v>
      </c>
      <c r="C45" s="204"/>
      <c r="D45" s="5">
        <v>165</v>
      </c>
      <c r="E45" s="9">
        <v>11</v>
      </c>
      <c r="F45" s="9">
        <v>21</v>
      </c>
      <c r="G45" s="9">
        <v>36</v>
      </c>
      <c r="H45" s="9">
        <v>39</v>
      </c>
      <c r="I45" s="104">
        <v>58</v>
      </c>
      <c r="J45" s="69">
        <v>6</v>
      </c>
      <c r="K45" s="5">
        <v>5</v>
      </c>
      <c r="L45" s="5">
        <v>9</v>
      </c>
      <c r="M45" s="5">
        <v>12</v>
      </c>
      <c r="N45" s="5">
        <v>13</v>
      </c>
      <c r="O45" s="5">
        <v>23</v>
      </c>
      <c r="P45" s="5">
        <v>17</v>
      </c>
      <c r="Q45" s="5">
        <v>22</v>
      </c>
      <c r="R45" s="5">
        <v>16</v>
      </c>
      <c r="S45" s="5">
        <v>42</v>
      </c>
    </row>
    <row r="46" spans="2:19" x14ac:dyDescent="0.15">
      <c r="B46" s="248" t="s">
        <v>29</v>
      </c>
      <c r="C46" s="204"/>
      <c r="D46" s="5">
        <v>4</v>
      </c>
      <c r="E46" s="9">
        <v>0</v>
      </c>
      <c r="F46" s="9">
        <v>1</v>
      </c>
      <c r="G46" s="9">
        <v>2</v>
      </c>
      <c r="H46" s="9">
        <v>0</v>
      </c>
      <c r="I46" s="104">
        <v>1</v>
      </c>
      <c r="J46" s="69">
        <v>0</v>
      </c>
      <c r="K46" s="5">
        <v>0</v>
      </c>
      <c r="L46" s="5">
        <v>0</v>
      </c>
      <c r="M46" s="5">
        <v>1</v>
      </c>
      <c r="N46" s="5">
        <v>1</v>
      </c>
      <c r="O46" s="5">
        <v>1</v>
      </c>
      <c r="P46" s="5">
        <v>0</v>
      </c>
      <c r="Q46" s="5">
        <v>0</v>
      </c>
      <c r="R46" s="5">
        <v>0</v>
      </c>
      <c r="S46" s="5">
        <v>1</v>
      </c>
    </row>
    <row r="47" spans="2:19" x14ac:dyDescent="0.15">
      <c r="B47" s="248" t="s">
        <v>30</v>
      </c>
      <c r="C47" s="204"/>
      <c r="D47" s="5">
        <v>36</v>
      </c>
      <c r="E47" s="9">
        <v>3</v>
      </c>
      <c r="F47" s="9">
        <v>5</v>
      </c>
      <c r="G47" s="9">
        <v>8</v>
      </c>
      <c r="H47" s="9">
        <v>11</v>
      </c>
      <c r="I47" s="104">
        <v>9</v>
      </c>
      <c r="J47" s="69">
        <v>1</v>
      </c>
      <c r="K47" s="5">
        <v>2</v>
      </c>
      <c r="L47" s="5">
        <v>2</v>
      </c>
      <c r="M47" s="5">
        <v>3</v>
      </c>
      <c r="N47" s="5">
        <v>6</v>
      </c>
      <c r="O47" s="5">
        <v>2</v>
      </c>
      <c r="P47" s="5">
        <v>4</v>
      </c>
      <c r="Q47" s="5">
        <v>7</v>
      </c>
      <c r="R47" s="5">
        <v>5</v>
      </c>
      <c r="S47" s="5">
        <v>4</v>
      </c>
    </row>
    <row r="48" spans="2:19" x14ac:dyDescent="0.15">
      <c r="B48" s="248" t="s">
        <v>31</v>
      </c>
      <c r="C48" s="204"/>
      <c r="D48" s="5">
        <v>35</v>
      </c>
      <c r="E48" s="9">
        <v>3</v>
      </c>
      <c r="F48" s="9">
        <v>4</v>
      </c>
      <c r="G48" s="9">
        <v>3</v>
      </c>
      <c r="H48" s="9">
        <v>5</v>
      </c>
      <c r="I48" s="104">
        <v>20</v>
      </c>
      <c r="J48" s="69">
        <v>2</v>
      </c>
      <c r="K48" s="5">
        <v>1</v>
      </c>
      <c r="L48" s="5">
        <v>2</v>
      </c>
      <c r="M48" s="5">
        <v>2</v>
      </c>
      <c r="N48" s="5">
        <v>1</v>
      </c>
      <c r="O48" s="5">
        <v>2</v>
      </c>
      <c r="P48" s="5">
        <v>1</v>
      </c>
      <c r="Q48" s="5">
        <v>4</v>
      </c>
      <c r="R48" s="5">
        <v>4</v>
      </c>
      <c r="S48" s="5">
        <v>16</v>
      </c>
    </row>
    <row r="49" spans="2:19" x14ac:dyDescent="0.15">
      <c r="B49" s="248" t="s">
        <v>32</v>
      </c>
      <c r="C49" s="204"/>
      <c r="D49" s="5">
        <v>336</v>
      </c>
      <c r="E49" s="9">
        <v>19</v>
      </c>
      <c r="F49" s="9">
        <v>28</v>
      </c>
      <c r="G49" s="9">
        <v>63</v>
      </c>
      <c r="H49" s="9">
        <v>89</v>
      </c>
      <c r="I49" s="104">
        <v>137</v>
      </c>
      <c r="J49" s="69">
        <v>8</v>
      </c>
      <c r="K49" s="5">
        <v>11</v>
      </c>
      <c r="L49" s="5">
        <v>7</v>
      </c>
      <c r="M49" s="5">
        <v>21</v>
      </c>
      <c r="N49" s="5">
        <v>32</v>
      </c>
      <c r="O49" s="5">
        <v>31</v>
      </c>
      <c r="P49" s="5">
        <v>41</v>
      </c>
      <c r="Q49" s="5">
        <v>48</v>
      </c>
      <c r="R49" s="5">
        <v>45</v>
      </c>
      <c r="S49" s="5">
        <v>92</v>
      </c>
    </row>
    <row r="50" spans="2:19" x14ac:dyDescent="0.15">
      <c r="B50" s="248" t="s">
        <v>33</v>
      </c>
      <c r="C50" s="204"/>
      <c r="D50" s="5">
        <v>98</v>
      </c>
      <c r="E50" s="9">
        <v>5</v>
      </c>
      <c r="F50" s="9">
        <v>15</v>
      </c>
      <c r="G50" s="9">
        <v>21</v>
      </c>
      <c r="H50" s="9">
        <v>21</v>
      </c>
      <c r="I50" s="104">
        <v>36</v>
      </c>
      <c r="J50" s="69">
        <v>4</v>
      </c>
      <c r="K50" s="5">
        <v>1</v>
      </c>
      <c r="L50" s="5">
        <v>4</v>
      </c>
      <c r="M50" s="5">
        <v>11</v>
      </c>
      <c r="N50" s="5">
        <v>6</v>
      </c>
      <c r="O50" s="5">
        <v>15</v>
      </c>
      <c r="P50" s="5">
        <v>9</v>
      </c>
      <c r="Q50" s="5">
        <v>12</v>
      </c>
      <c r="R50" s="5">
        <v>12</v>
      </c>
      <c r="S50" s="5">
        <v>24</v>
      </c>
    </row>
    <row r="51" spans="2:19" x14ac:dyDescent="0.15">
      <c r="B51" s="248" t="s">
        <v>34</v>
      </c>
      <c r="C51" s="204"/>
      <c r="D51" s="5">
        <v>11</v>
      </c>
      <c r="E51" s="9">
        <v>1</v>
      </c>
      <c r="F51" s="9">
        <v>1</v>
      </c>
      <c r="G51" s="9">
        <v>1</v>
      </c>
      <c r="H51" s="9">
        <v>2</v>
      </c>
      <c r="I51" s="104">
        <v>6</v>
      </c>
      <c r="J51" s="69">
        <v>1</v>
      </c>
      <c r="K51" s="5">
        <v>0</v>
      </c>
      <c r="L51" s="5">
        <v>1</v>
      </c>
      <c r="M51" s="5">
        <v>0</v>
      </c>
      <c r="N51" s="5">
        <v>1</v>
      </c>
      <c r="O51" s="5">
        <v>0</v>
      </c>
      <c r="P51" s="5">
        <v>0</v>
      </c>
      <c r="Q51" s="5">
        <v>2</v>
      </c>
      <c r="R51" s="5">
        <v>1</v>
      </c>
      <c r="S51" s="5">
        <v>5</v>
      </c>
    </row>
    <row r="52" spans="2:19" x14ac:dyDescent="0.15">
      <c r="B52" s="248" t="s">
        <v>35</v>
      </c>
      <c r="C52" s="204"/>
      <c r="D52" s="5">
        <v>3</v>
      </c>
      <c r="E52" s="9">
        <v>0</v>
      </c>
      <c r="F52" s="9">
        <v>1</v>
      </c>
      <c r="G52" s="9">
        <v>0</v>
      </c>
      <c r="H52" s="9">
        <v>0</v>
      </c>
      <c r="I52" s="104">
        <v>2</v>
      </c>
      <c r="J52" s="69">
        <v>0</v>
      </c>
      <c r="K52" s="5">
        <v>0</v>
      </c>
      <c r="L52" s="5">
        <v>0</v>
      </c>
      <c r="M52" s="5">
        <v>1</v>
      </c>
      <c r="N52" s="5">
        <v>0</v>
      </c>
      <c r="O52" s="5">
        <v>0</v>
      </c>
      <c r="P52" s="5">
        <v>0</v>
      </c>
      <c r="Q52" s="5">
        <v>0</v>
      </c>
      <c r="R52" s="5">
        <v>2</v>
      </c>
      <c r="S52" s="5">
        <v>0</v>
      </c>
    </row>
    <row r="53" spans="2:19" x14ac:dyDescent="0.15">
      <c r="B53" s="248" t="s">
        <v>36</v>
      </c>
      <c r="C53" s="204"/>
      <c r="D53" s="5">
        <v>0</v>
      </c>
      <c r="E53" s="9">
        <v>0</v>
      </c>
      <c r="F53" s="9">
        <v>0</v>
      </c>
      <c r="G53" s="9">
        <v>0</v>
      </c>
      <c r="H53" s="9">
        <v>0</v>
      </c>
      <c r="I53" s="104">
        <v>0</v>
      </c>
      <c r="J53" s="69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2:19" x14ac:dyDescent="0.15">
      <c r="B54" s="248" t="s">
        <v>37</v>
      </c>
      <c r="C54" s="204"/>
      <c r="D54" s="5">
        <v>2</v>
      </c>
      <c r="E54" s="9">
        <v>0</v>
      </c>
      <c r="F54" s="9">
        <v>0</v>
      </c>
      <c r="G54" s="9">
        <v>2</v>
      </c>
      <c r="H54" s="9">
        <v>0</v>
      </c>
      <c r="I54" s="104">
        <v>0</v>
      </c>
      <c r="J54" s="69">
        <v>0</v>
      </c>
      <c r="K54" s="5">
        <v>0</v>
      </c>
      <c r="L54" s="5">
        <v>0</v>
      </c>
      <c r="M54" s="5">
        <v>0</v>
      </c>
      <c r="N54" s="5">
        <v>1</v>
      </c>
      <c r="O54" s="5">
        <v>1</v>
      </c>
      <c r="P54" s="5">
        <v>0</v>
      </c>
      <c r="Q54" s="5">
        <v>0</v>
      </c>
      <c r="R54" s="5">
        <v>0</v>
      </c>
      <c r="S54" s="5">
        <v>0</v>
      </c>
    </row>
    <row r="55" spans="2:19" x14ac:dyDescent="0.15">
      <c r="B55" s="248" t="s">
        <v>38</v>
      </c>
      <c r="C55" s="204"/>
      <c r="D55" s="5">
        <v>13</v>
      </c>
      <c r="E55" s="9">
        <v>2</v>
      </c>
      <c r="F55" s="9">
        <v>3</v>
      </c>
      <c r="G55" s="9">
        <v>1</v>
      </c>
      <c r="H55" s="9">
        <v>5</v>
      </c>
      <c r="I55" s="104">
        <v>2</v>
      </c>
      <c r="J55" s="69">
        <v>1</v>
      </c>
      <c r="K55" s="5">
        <v>1</v>
      </c>
      <c r="L55" s="5">
        <v>1</v>
      </c>
      <c r="M55" s="5">
        <v>2</v>
      </c>
      <c r="N55" s="5">
        <v>1</v>
      </c>
      <c r="O55" s="5">
        <v>0</v>
      </c>
      <c r="P55" s="5">
        <v>3</v>
      </c>
      <c r="Q55" s="5">
        <v>2</v>
      </c>
      <c r="R55" s="5">
        <v>2</v>
      </c>
      <c r="S55" s="5">
        <v>0</v>
      </c>
    </row>
    <row r="56" spans="2:19" x14ac:dyDescent="0.15">
      <c r="B56" s="248" t="s">
        <v>39</v>
      </c>
      <c r="C56" s="204"/>
      <c r="D56" s="5">
        <v>32</v>
      </c>
      <c r="E56" s="9">
        <v>2</v>
      </c>
      <c r="F56" s="9">
        <v>3</v>
      </c>
      <c r="G56" s="9">
        <v>10</v>
      </c>
      <c r="H56" s="9">
        <v>5</v>
      </c>
      <c r="I56" s="104">
        <v>12</v>
      </c>
      <c r="J56" s="69">
        <v>2</v>
      </c>
      <c r="K56" s="5">
        <v>0</v>
      </c>
      <c r="L56" s="5">
        <v>2</v>
      </c>
      <c r="M56" s="5">
        <v>1</v>
      </c>
      <c r="N56" s="5">
        <v>4</v>
      </c>
      <c r="O56" s="5">
        <v>6</v>
      </c>
      <c r="P56" s="5">
        <v>2</v>
      </c>
      <c r="Q56" s="5">
        <v>3</v>
      </c>
      <c r="R56" s="5">
        <v>5</v>
      </c>
      <c r="S56" s="5">
        <v>7</v>
      </c>
    </row>
    <row r="57" spans="2:19" x14ac:dyDescent="0.15">
      <c r="B57" s="248" t="s">
        <v>40</v>
      </c>
      <c r="C57" s="204"/>
      <c r="D57" s="5">
        <v>8</v>
      </c>
      <c r="E57" s="9">
        <v>1</v>
      </c>
      <c r="F57" s="9">
        <v>2</v>
      </c>
      <c r="G57" s="9">
        <v>2</v>
      </c>
      <c r="H57" s="9">
        <v>0</v>
      </c>
      <c r="I57" s="104">
        <v>3</v>
      </c>
      <c r="J57" s="69">
        <v>1</v>
      </c>
      <c r="K57" s="5">
        <v>0</v>
      </c>
      <c r="L57" s="5">
        <v>2</v>
      </c>
      <c r="M57" s="5">
        <v>0</v>
      </c>
      <c r="N57" s="5">
        <v>1</v>
      </c>
      <c r="O57" s="5">
        <v>1</v>
      </c>
      <c r="P57" s="5">
        <v>0</v>
      </c>
      <c r="Q57" s="5">
        <v>0</v>
      </c>
      <c r="R57" s="5">
        <v>1</v>
      </c>
      <c r="S57" s="5">
        <v>2</v>
      </c>
    </row>
    <row r="58" spans="2:19" x14ac:dyDescent="0.15">
      <c r="B58" s="248" t="s">
        <v>41</v>
      </c>
      <c r="C58" s="204"/>
      <c r="D58" s="5">
        <v>0</v>
      </c>
      <c r="E58" s="9">
        <v>0</v>
      </c>
      <c r="F58" s="9">
        <v>0</v>
      </c>
      <c r="G58" s="9">
        <v>0</v>
      </c>
      <c r="H58" s="9">
        <v>0</v>
      </c>
      <c r="I58" s="104">
        <v>0</v>
      </c>
      <c r="J58" s="69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2:19" x14ac:dyDescent="0.15">
      <c r="B59" s="248" t="s">
        <v>42</v>
      </c>
      <c r="C59" s="204"/>
      <c r="D59" s="5">
        <v>12</v>
      </c>
      <c r="E59" s="9">
        <v>1</v>
      </c>
      <c r="F59" s="9">
        <v>0</v>
      </c>
      <c r="G59" s="9">
        <v>5</v>
      </c>
      <c r="H59" s="9">
        <v>4</v>
      </c>
      <c r="I59" s="104">
        <v>2</v>
      </c>
      <c r="J59" s="69">
        <v>0</v>
      </c>
      <c r="K59" s="5">
        <v>1</v>
      </c>
      <c r="L59" s="5">
        <v>0</v>
      </c>
      <c r="M59" s="5">
        <v>0</v>
      </c>
      <c r="N59" s="5">
        <v>2</v>
      </c>
      <c r="O59" s="5">
        <v>3</v>
      </c>
      <c r="P59" s="5">
        <v>3</v>
      </c>
      <c r="Q59" s="5">
        <v>1</v>
      </c>
      <c r="R59" s="5">
        <v>1</v>
      </c>
      <c r="S59" s="5">
        <v>1</v>
      </c>
    </row>
    <row r="60" spans="2:19" x14ac:dyDescent="0.15">
      <c r="B60" s="248" t="s">
        <v>43</v>
      </c>
      <c r="C60" s="204"/>
      <c r="D60" s="5">
        <v>12</v>
      </c>
      <c r="E60" s="9">
        <v>1</v>
      </c>
      <c r="F60" s="9">
        <v>2</v>
      </c>
      <c r="G60" s="9">
        <v>2</v>
      </c>
      <c r="H60" s="9">
        <v>2</v>
      </c>
      <c r="I60" s="104">
        <v>5</v>
      </c>
      <c r="J60" s="69">
        <v>0</v>
      </c>
      <c r="K60" s="5">
        <v>1</v>
      </c>
      <c r="L60" s="5">
        <v>0</v>
      </c>
      <c r="M60" s="5">
        <v>2</v>
      </c>
      <c r="N60" s="5">
        <v>1</v>
      </c>
      <c r="O60" s="5">
        <v>1</v>
      </c>
      <c r="P60" s="5">
        <v>0</v>
      </c>
      <c r="Q60" s="5">
        <v>2</v>
      </c>
      <c r="R60" s="5">
        <v>2</v>
      </c>
      <c r="S60" s="5">
        <v>3</v>
      </c>
    </row>
    <row r="61" spans="2:19" x14ac:dyDescent="0.15">
      <c r="B61" s="248" t="s">
        <v>44</v>
      </c>
      <c r="C61" s="204"/>
      <c r="D61" s="5">
        <v>7</v>
      </c>
      <c r="E61" s="9">
        <v>1</v>
      </c>
      <c r="F61" s="9">
        <v>2</v>
      </c>
      <c r="G61" s="9">
        <v>1</v>
      </c>
      <c r="H61" s="9">
        <v>1</v>
      </c>
      <c r="I61" s="104">
        <v>2</v>
      </c>
      <c r="J61" s="69">
        <v>1</v>
      </c>
      <c r="K61" s="5">
        <v>0</v>
      </c>
      <c r="L61" s="5">
        <v>0</v>
      </c>
      <c r="M61" s="5">
        <v>2</v>
      </c>
      <c r="N61" s="5">
        <v>0</v>
      </c>
      <c r="O61" s="5">
        <v>1</v>
      </c>
      <c r="P61" s="5">
        <v>0</v>
      </c>
      <c r="Q61" s="5">
        <v>1</v>
      </c>
      <c r="R61" s="5">
        <v>2</v>
      </c>
      <c r="S61" s="5">
        <v>0</v>
      </c>
    </row>
    <row r="62" spans="2:19" x14ac:dyDescent="0.15">
      <c r="B62" s="248" t="s">
        <v>45</v>
      </c>
      <c r="C62" s="204"/>
      <c r="D62" s="5">
        <v>195</v>
      </c>
      <c r="E62" s="9">
        <v>17</v>
      </c>
      <c r="F62" s="9">
        <v>29</v>
      </c>
      <c r="G62" s="9">
        <v>43</v>
      </c>
      <c r="H62" s="9">
        <v>46</v>
      </c>
      <c r="I62" s="104">
        <v>60</v>
      </c>
      <c r="J62" s="69">
        <v>7</v>
      </c>
      <c r="K62" s="5">
        <v>10</v>
      </c>
      <c r="L62" s="5">
        <v>9</v>
      </c>
      <c r="M62" s="5">
        <v>20</v>
      </c>
      <c r="N62" s="5">
        <v>23</v>
      </c>
      <c r="O62" s="5">
        <v>20</v>
      </c>
      <c r="P62" s="5">
        <v>25</v>
      </c>
      <c r="Q62" s="5">
        <v>21</v>
      </c>
      <c r="R62" s="5">
        <v>22</v>
      </c>
      <c r="S62" s="5">
        <v>38</v>
      </c>
    </row>
    <row r="63" spans="2:19" x14ac:dyDescent="0.15">
      <c r="B63" s="248" t="s">
        <v>46</v>
      </c>
      <c r="C63" s="204"/>
      <c r="D63" s="5">
        <v>4</v>
      </c>
      <c r="E63" s="9">
        <v>0</v>
      </c>
      <c r="F63" s="9">
        <v>1</v>
      </c>
      <c r="G63" s="9">
        <v>0</v>
      </c>
      <c r="H63" s="9">
        <v>1</v>
      </c>
      <c r="I63" s="104">
        <v>2</v>
      </c>
      <c r="J63" s="69">
        <v>0</v>
      </c>
      <c r="K63" s="5">
        <v>0</v>
      </c>
      <c r="L63" s="5">
        <v>0</v>
      </c>
      <c r="M63" s="5">
        <v>1</v>
      </c>
      <c r="N63" s="5">
        <v>0</v>
      </c>
      <c r="O63" s="5">
        <v>0</v>
      </c>
      <c r="P63" s="5">
        <v>1</v>
      </c>
      <c r="Q63" s="5">
        <v>0</v>
      </c>
      <c r="R63" s="5">
        <v>0</v>
      </c>
      <c r="S63" s="5">
        <v>2</v>
      </c>
    </row>
    <row r="64" spans="2:19" x14ac:dyDescent="0.15">
      <c r="B64" s="248" t="s">
        <v>47</v>
      </c>
      <c r="C64" s="204"/>
      <c r="D64" s="5">
        <v>15</v>
      </c>
      <c r="E64" s="9">
        <v>1</v>
      </c>
      <c r="F64" s="9">
        <v>1</v>
      </c>
      <c r="G64" s="9">
        <v>4</v>
      </c>
      <c r="H64" s="9">
        <v>5</v>
      </c>
      <c r="I64" s="104">
        <v>4</v>
      </c>
      <c r="J64" s="69">
        <v>1</v>
      </c>
      <c r="K64" s="5">
        <v>0</v>
      </c>
      <c r="L64" s="5">
        <v>1</v>
      </c>
      <c r="M64" s="5">
        <v>0</v>
      </c>
      <c r="N64" s="5">
        <v>2</v>
      </c>
      <c r="O64" s="5">
        <v>2</v>
      </c>
      <c r="P64" s="5">
        <v>4</v>
      </c>
      <c r="Q64" s="5">
        <v>1</v>
      </c>
      <c r="R64" s="5">
        <v>1</v>
      </c>
      <c r="S64" s="5">
        <v>3</v>
      </c>
    </row>
    <row r="65" spans="2:19" x14ac:dyDescent="0.15">
      <c r="B65" s="248" t="s">
        <v>48</v>
      </c>
      <c r="C65" s="204"/>
      <c r="D65" s="5">
        <v>8</v>
      </c>
      <c r="E65" s="9">
        <v>1</v>
      </c>
      <c r="F65" s="9">
        <v>1</v>
      </c>
      <c r="G65" s="9">
        <v>2</v>
      </c>
      <c r="H65" s="9">
        <v>4</v>
      </c>
      <c r="I65" s="104">
        <v>0</v>
      </c>
      <c r="J65" s="69">
        <v>1</v>
      </c>
      <c r="K65" s="5">
        <v>0</v>
      </c>
      <c r="L65" s="5">
        <v>0</v>
      </c>
      <c r="M65" s="5">
        <v>1</v>
      </c>
      <c r="N65" s="5">
        <v>1</v>
      </c>
      <c r="O65" s="5">
        <v>1</v>
      </c>
      <c r="P65" s="5">
        <v>1</v>
      </c>
      <c r="Q65" s="5">
        <v>3</v>
      </c>
      <c r="R65" s="5">
        <v>0</v>
      </c>
      <c r="S65" s="5">
        <v>0</v>
      </c>
    </row>
    <row r="66" spans="2:19" x14ac:dyDescent="0.15">
      <c r="B66" s="248" t="s">
        <v>49</v>
      </c>
      <c r="C66" s="204"/>
      <c r="D66" s="5">
        <v>10</v>
      </c>
      <c r="E66" s="9">
        <v>0</v>
      </c>
      <c r="F66" s="9">
        <v>1</v>
      </c>
      <c r="G66" s="9">
        <v>3</v>
      </c>
      <c r="H66" s="9">
        <v>3</v>
      </c>
      <c r="I66" s="104">
        <v>3</v>
      </c>
      <c r="J66" s="69">
        <v>0</v>
      </c>
      <c r="K66" s="5">
        <v>0</v>
      </c>
      <c r="L66" s="5">
        <v>0</v>
      </c>
      <c r="M66" s="5">
        <v>1</v>
      </c>
      <c r="N66" s="5">
        <v>2</v>
      </c>
      <c r="O66" s="5">
        <v>1</v>
      </c>
      <c r="P66" s="5">
        <v>3</v>
      </c>
      <c r="Q66" s="5">
        <v>0</v>
      </c>
      <c r="R66" s="5">
        <v>2</v>
      </c>
      <c r="S66" s="5">
        <v>1</v>
      </c>
    </row>
    <row r="67" spans="2:19" x14ac:dyDescent="0.15">
      <c r="B67" s="248" t="s">
        <v>50</v>
      </c>
      <c r="C67" s="204"/>
      <c r="D67" s="5">
        <v>9</v>
      </c>
      <c r="E67" s="9">
        <v>1</v>
      </c>
      <c r="F67" s="9">
        <v>0</v>
      </c>
      <c r="G67" s="9">
        <v>1</v>
      </c>
      <c r="H67" s="9">
        <v>5</v>
      </c>
      <c r="I67" s="104">
        <v>2</v>
      </c>
      <c r="J67" s="69">
        <v>1</v>
      </c>
      <c r="K67" s="5">
        <v>0</v>
      </c>
      <c r="L67" s="5">
        <v>0</v>
      </c>
      <c r="M67" s="5">
        <v>0</v>
      </c>
      <c r="N67" s="5">
        <v>0</v>
      </c>
      <c r="O67" s="5">
        <v>1</v>
      </c>
      <c r="P67" s="5">
        <v>5</v>
      </c>
      <c r="Q67" s="5">
        <v>0</v>
      </c>
      <c r="R67" s="5">
        <v>1</v>
      </c>
      <c r="S67" s="5">
        <v>1</v>
      </c>
    </row>
    <row r="68" spans="2:19" x14ac:dyDescent="0.15">
      <c r="B68" s="248" t="s">
        <v>51</v>
      </c>
      <c r="C68" s="204"/>
      <c r="D68" s="9">
        <v>17</v>
      </c>
      <c r="E68" s="9">
        <v>1</v>
      </c>
      <c r="F68" s="9">
        <v>7</v>
      </c>
      <c r="G68" s="9">
        <v>2</v>
      </c>
      <c r="H68" s="9">
        <v>3</v>
      </c>
      <c r="I68" s="104">
        <v>4</v>
      </c>
      <c r="J68" s="69">
        <v>1</v>
      </c>
      <c r="K68" s="9">
        <v>0</v>
      </c>
      <c r="L68" s="9">
        <v>4</v>
      </c>
      <c r="M68" s="9">
        <v>3</v>
      </c>
      <c r="N68" s="9">
        <v>0</v>
      </c>
      <c r="O68" s="9">
        <v>2</v>
      </c>
      <c r="P68" s="9">
        <v>0</v>
      </c>
      <c r="Q68" s="9">
        <v>3</v>
      </c>
      <c r="R68" s="9">
        <v>1</v>
      </c>
      <c r="S68" s="9">
        <v>3</v>
      </c>
    </row>
    <row r="69" spans="2:19" x14ac:dyDescent="0.15">
      <c r="B69" s="247" t="s">
        <v>73</v>
      </c>
      <c r="C69" s="222"/>
      <c r="D69" s="6">
        <v>59</v>
      </c>
      <c r="E69" s="6">
        <v>1</v>
      </c>
      <c r="F69" s="6">
        <v>5</v>
      </c>
      <c r="G69" s="6">
        <v>18</v>
      </c>
      <c r="H69" s="6">
        <v>13</v>
      </c>
      <c r="I69" s="105">
        <v>22</v>
      </c>
      <c r="J69" s="72">
        <v>1</v>
      </c>
      <c r="K69" s="6">
        <v>0</v>
      </c>
      <c r="L69" s="6">
        <v>2</v>
      </c>
      <c r="M69" s="6">
        <v>3</v>
      </c>
      <c r="N69" s="6">
        <v>8</v>
      </c>
      <c r="O69" s="6">
        <v>10</v>
      </c>
      <c r="P69" s="6">
        <v>4</v>
      </c>
      <c r="Q69" s="6">
        <v>9</v>
      </c>
      <c r="R69" s="6">
        <v>6</v>
      </c>
      <c r="S69" s="6">
        <v>16</v>
      </c>
    </row>
    <row r="71" spans="2:19" x14ac:dyDescent="0.15">
      <c r="D71" s="148">
        <f>D6</f>
        <v>2609</v>
      </c>
    </row>
    <row r="72" spans="2:19" x14ac:dyDescent="0.15">
      <c r="D72" s="148" t="str">
        <f>IF(D71=SUM(D8:D11,D12:D22,D23:D69)/3,"OK","NG")</f>
        <v>OK</v>
      </c>
    </row>
  </sheetData>
  <mergeCells count="66">
    <mergeCell ref="B6:C6"/>
    <mergeCell ref="B3:C3"/>
    <mergeCell ref="D3:D5"/>
    <mergeCell ref="E3:I3"/>
    <mergeCell ref="J3:S3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5" customWidth="1"/>
    <col min="12" max="12" width="9.7109375" style="5" customWidth="1"/>
    <col min="13" max="14" width="8.7109375" style="5" customWidth="1"/>
    <col min="15" max="16" width="9.140625" style="5" customWidth="1"/>
  </cols>
  <sheetData>
    <row r="1" spans="2:16" ht="17.25" x14ac:dyDescent="0.2">
      <c r="B1" s="26" t="s">
        <v>163</v>
      </c>
      <c r="D1" s="26" t="s">
        <v>164</v>
      </c>
    </row>
    <row r="2" spans="2:16" ht="17.25" x14ac:dyDescent="0.2">
      <c r="B2" s="1" t="s">
        <v>375</v>
      </c>
      <c r="C2" s="2"/>
      <c r="E2" s="26"/>
    </row>
    <row r="3" spans="2:16" s="50" customFormat="1" x14ac:dyDescent="0.15">
      <c r="B3" s="269" t="s">
        <v>165</v>
      </c>
      <c r="C3" s="254"/>
      <c r="D3" s="260" t="s">
        <v>92</v>
      </c>
      <c r="E3" s="260" t="s">
        <v>166</v>
      </c>
      <c r="F3" s="260" t="s">
        <v>167</v>
      </c>
      <c r="G3" s="260" t="s">
        <v>168</v>
      </c>
      <c r="H3" s="275" t="s">
        <v>169</v>
      </c>
      <c r="I3" s="260" t="s">
        <v>170</v>
      </c>
      <c r="J3" s="260" t="s">
        <v>171</v>
      </c>
      <c r="K3" s="260" t="s">
        <v>172</v>
      </c>
      <c r="L3" s="260" t="s">
        <v>173</v>
      </c>
      <c r="M3" s="260" t="s">
        <v>114</v>
      </c>
      <c r="N3" s="260" t="s">
        <v>115</v>
      </c>
    </row>
    <row r="4" spans="2:16" s="50" customFormat="1" ht="17.25" customHeight="1" x14ac:dyDescent="0.15">
      <c r="B4" s="273"/>
      <c r="C4" s="274"/>
      <c r="D4" s="260"/>
      <c r="E4" s="260"/>
      <c r="F4" s="260"/>
      <c r="G4" s="260"/>
      <c r="H4" s="276"/>
      <c r="I4" s="260"/>
      <c r="J4" s="260"/>
      <c r="K4" s="260"/>
      <c r="L4" s="260"/>
      <c r="M4" s="260"/>
      <c r="N4" s="260"/>
    </row>
    <row r="5" spans="2:16" ht="29.25" customHeight="1" x14ac:dyDescent="0.15">
      <c r="B5" s="277" t="s">
        <v>85</v>
      </c>
      <c r="C5" s="278"/>
      <c r="D5" s="261"/>
      <c r="E5" s="261"/>
      <c r="F5" s="261"/>
      <c r="G5" s="261"/>
      <c r="H5" s="80" t="s">
        <v>174</v>
      </c>
      <c r="I5" s="261"/>
      <c r="J5" s="261"/>
      <c r="K5" s="261"/>
      <c r="L5" s="261"/>
      <c r="M5" s="261"/>
      <c r="N5" s="261"/>
      <c r="O5"/>
      <c r="P5"/>
    </row>
    <row r="6" spans="2:16" ht="12" customHeight="1" x14ac:dyDescent="0.15">
      <c r="B6" s="249" t="s">
        <v>0</v>
      </c>
      <c r="C6" s="206"/>
      <c r="D6" s="5">
        <v>2609</v>
      </c>
      <c r="E6" s="5">
        <v>460</v>
      </c>
      <c r="F6" s="5">
        <v>578</v>
      </c>
      <c r="G6" s="5">
        <v>135</v>
      </c>
      <c r="H6" s="5">
        <v>169</v>
      </c>
      <c r="I6" s="5">
        <v>172</v>
      </c>
      <c r="J6" s="5">
        <v>165</v>
      </c>
      <c r="K6" s="5">
        <v>6</v>
      </c>
      <c r="L6" s="5">
        <v>224</v>
      </c>
      <c r="M6" s="5">
        <v>700</v>
      </c>
      <c r="N6" s="5">
        <v>0</v>
      </c>
      <c r="O6"/>
      <c r="P6"/>
    </row>
    <row r="7" spans="2:16" ht="12" customHeight="1" x14ac:dyDescent="0.15">
      <c r="B7" s="248" t="s">
        <v>1</v>
      </c>
      <c r="C7" s="204"/>
      <c r="D7" s="42">
        <v>1914</v>
      </c>
      <c r="E7" s="42">
        <v>354</v>
      </c>
      <c r="F7" s="42">
        <v>445</v>
      </c>
      <c r="G7" s="42">
        <v>116</v>
      </c>
      <c r="H7" s="42">
        <v>129</v>
      </c>
      <c r="I7" s="42">
        <v>120</v>
      </c>
      <c r="J7" s="42">
        <v>113</v>
      </c>
      <c r="K7" s="42">
        <v>6</v>
      </c>
      <c r="L7" s="42">
        <v>169</v>
      </c>
      <c r="M7" s="42">
        <v>462</v>
      </c>
      <c r="N7" s="42">
        <v>0</v>
      </c>
      <c r="O7"/>
      <c r="P7"/>
    </row>
    <row r="8" spans="2:16" ht="12" customHeight="1" x14ac:dyDescent="0.15">
      <c r="B8" s="66"/>
      <c r="C8" s="15" t="s">
        <v>65</v>
      </c>
      <c r="D8" s="9">
        <v>1203</v>
      </c>
      <c r="E8" s="9">
        <v>204</v>
      </c>
      <c r="F8" s="9">
        <v>327</v>
      </c>
      <c r="G8" s="9">
        <v>73</v>
      </c>
      <c r="H8" s="9">
        <v>80</v>
      </c>
      <c r="I8" s="9">
        <v>63</v>
      </c>
      <c r="J8" s="9">
        <v>71</v>
      </c>
      <c r="K8" s="9">
        <v>4</v>
      </c>
      <c r="L8" s="9">
        <v>104</v>
      </c>
      <c r="M8" s="9">
        <v>277</v>
      </c>
      <c r="N8" s="9">
        <v>0</v>
      </c>
      <c r="O8"/>
      <c r="P8"/>
    </row>
    <row r="9" spans="2:16" ht="12" customHeight="1" x14ac:dyDescent="0.15">
      <c r="B9" s="66"/>
      <c r="C9" s="15" t="s">
        <v>66</v>
      </c>
      <c r="D9" s="9">
        <v>519</v>
      </c>
      <c r="E9" s="9">
        <v>116</v>
      </c>
      <c r="F9" s="9">
        <v>85</v>
      </c>
      <c r="G9" s="9">
        <v>34</v>
      </c>
      <c r="H9" s="9">
        <v>37</v>
      </c>
      <c r="I9" s="9">
        <v>44</v>
      </c>
      <c r="J9" s="9">
        <v>23</v>
      </c>
      <c r="K9" s="9">
        <v>1</v>
      </c>
      <c r="L9" s="9">
        <v>45</v>
      </c>
      <c r="M9" s="9">
        <v>134</v>
      </c>
      <c r="N9" s="9">
        <v>0</v>
      </c>
      <c r="O9"/>
      <c r="P9"/>
    </row>
    <row r="10" spans="2:16" ht="12" customHeight="1" x14ac:dyDescent="0.15">
      <c r="B10" s="66"/>
      <c r="C10" s="15" t="s">
        <v>67</v>
      </c>
      <c r="D10" s="9">
        <v>192</v>
      </c>
      <c r="E10" s="9">
        <v>34</v>
      </c>
      <c r="F10" s="9">
        <v>33</v>
      </c>
      <c r="G10" s="9">
        <v>9</v>
      </c>
      <c r="H10" s="9">
        <v>12</v>
      </c>
      <c r="I10" s="9">
        <v>13</v>
      </c>
      <c r="J10" s="9">
        <v>19</v>
      </c>
      <c r="K10" s="9">
        <v>1</v>
      </c>
      <c r="L10" s="9">
        <v>20</v>
      </c>
      <c r="M10" s="9">
        <v>51</v>
      </c>
      <c r="N10" s="9">
        <v>0</v>
      </c>
      <c r="O10"/>
      <c r="P10"/>
    </row>
    <row r="11" spans="2:16" ht="12" customHeight="1" x14ac:dyDescent="0.15">
      <c r="B11" s="247" t="s">
        <v>5</v>
      </c>
      <c r="C11" s="222"/>
      <c r="D11" s="6">
        <v>695</v>
      </c>
      <c r="E11" s="6">
        <v>106</v>
      </c>
      <c r="F11" s="6">
        <v>133</v>
      </c>
      <c r="G11" s="6">
        <v>19</v>
      </c>
      <c r="H11" s="6">
        <v>40</v>
      </c>
      <c r="I11" s="6">
        <v>52</v>
      </c>
      <c r="J11" s="6">
        <v>52</v>
      </c>
      <c r="K11" s="6">
        <v>0</v>
      </c>
      <c r="L11" s="6">
        <v>55</v>
      </c>
      <c r="M11" s="6">
        <v>238</v>
      </c>
      <c r="N11" s="6">
        <v>0</v>
      </c>
      <c r="O11"/>
      <c r="P11"/>
    </row>
    <row r="12" spans="2:16" ht="12" customHeight="1" x14ac:dyDescent="0.15">
      <c r="B12" s="248" t="s">
        <v>75</v>
      </c>
      <c r="C12" s="204"/>
      <c r="D12" s="5">
        <v>95</v>
      </c>
      <c r="E12" s="5">
        <v>13</v>
      </c>
      <c r="F12" s="5">
        <v>18</v>
      </c>
      <c r="G12" s="5">
        <v>3</v>
      </c>
      <c r="H12" s="5">
        <v>5</v>
      </c>
      <c r="I12" s="5">
        <v>5</v>
      </c>
      <c r="J12" s="5">
        <v>5</v>
      </c>
      <c r="K12" s="5">
        <v>0</v>
      </c>
      <c r="L12" s="5">
        <v>5</v>
      </c>
      <c r="M12" s="5">
        <v>41</v>
      </c>
      <c r="N12" s="5">
        <v>0</v>
      </c>
      <c r="O12"/>
      <c r="P12"/>
    </row>
    <row r="13" spans="2:16" ht="12" customHeight="1" x14ac:dyDescent="0.15">
      <c r="B13" s="248" t="s">
        <v>76</v>
      </c>
      <c r="C13" s="204"/>
      <c r="D13" s="5">
        <v>82</v>
      </c>
      <c r="E13" s="5">
        <v>11</v>
      </c>
      <c r="F13" s="5">
        <v>18</v>
      </c>
      <c r="G13" s="5">
        <v>2</v>
      </c>
      <c r="H13" s="5">
        <v>4</v>
      </c>
      <c r="I13" s="5">
        <v>6</v>
      </c>
      <c r="J13" s="5">
        <v>8</v>
      </c>
      <c r="K13" s="5">
        <v>0</v>
      </c>
      <c r="L13" s="5">
        <v>6</v>
      </c>
      <c r="M13" s="5">
        <v>27</v>
      </c>
      <c r="N13" s="5">
        <v>0</v>
      </c>
      <c r="O13"/>
      <c r="P13"/>
    </row>
    <row r="14" spans="2:16" ht="12" customHeight="1" x14ac:dyDescent="0.15">
      <c r="B14" s="248" t="s">
        <v>77</v>
      </c>
      <c r="C14" s="204"/>
      <c r="D14" s="5">
        <v>59</v>
      </c>
      <c r="E14" s="5">
        <v>11</v>
      </c>
      <c r="F14" s="5">
        <v>13</v>
      </c>
      <c r="G14" s="5">
        <v>6</v>
      </c>
      <c r="H14" s="5">
        <v>3</v>
      </c>
      <c r="I14" s="5">
        <v>4</v>
      </c>
      <c r="J14" s="5">
        <v>2</v>
      </c>
      <c r="K14" s="5">
        <v>0</v>
      </c>
      <c r="L14" s="5">
        <v>3</v>
      </c>
      <c r="M14" s="5">
        <v>17</v>
      </c>
      <c r="N14" s="5">
        <v>0</v>
      </c>
      <c r="O14"/>
      <c r="P14"/>
    </row>
    <row r="15" spans="2:16" ht="12" customHeight="1" x14ac:dyDescent="0.15">
      <c r="B15" s="248" t="s">
        <v>78</v>
      </c>
      <c r="C15" s="204"/>
      <c r="D15" s="5">
        <v>1246</v>
      </c>
      <c r="E15" s="5">
        <v>213</v>
      </c>
      <c r="F15" s="5">
        <v>333</v>
      </c>
      <c r="G15" s="5">
        <v>74</v>
      </c>
      <c r="H15" s="5">
        <v>83</v>
      </c>
      <c r="I15" s="5">
        <v>64</v>
      </c>
      <c r="J15" s="5">
        <v>76</v>
      </c>
      <c r="K15" s="5">
        <v>5</v>
      </c>
      <c r="L15" s="5">
        <v>107</v>
      </c>
      <c r="M15" s="5">
        <v>291</v>
      </c>
      <c r="N15" s="5">
        <v>0</v>
      </c>
      <c r="O15"/>
      <c r="P15"/>
    </row>
    <row r="16" spans="2:16" ht="12" customHeight="1" x14ac:dyDescent="0.15">
      <c r="B16" s="248" t="s">
        <v>79</v>
      </c>
      <c r="C16" s="204"/>
      <c r="D16" s="5">
        <v>177</v>
      </c>
      <c r="E16" s="5">
        <v>33</v>
      </c>
      <c r="F16" s="5">
        <v>30</v>
      </c>
      <c r="G16" s="5">
        <v>8</v>
      </c>
      <c r="H16" s="5">
        <v>12</v>
      </c>
      <c r="I16" s="5">
        <v>13</v>
      </c>
      <c r="J16" s="5">
        <v>17</v>
      </c>
      <c r="K16" s="5">
        <v>0</v>
      </c>
      <c r="L16" s="5">
        <v>19</v>
      </c>
      <c r="M16" s="5">
        <v>45</v>
      </c>
      <c r="N16" s="5">
        <v>0</v>
      </c>
      <c r="O16"/>
      <c r="P16"/>
    </row>
    <row r="17" spans="2:16" ht="12" customHeight="1" x14ac:dyDescent="0.15">
      <c r="B17" s="248" t="s">
        <v>80</v>
      </c>
      <c r="C17" s="204"/>
      <c r="D17" s="5">
        <v>28</v>
      </c>
      <c r="E17" s="5">
        <v>5</v>
      </c>
      <c r="F17" s="5">
        <v>4</v>
      </c>
      <c r="G17" s="5">
        <v>2</v>
      </c>
      <c r="H17" s="5">
        <v>4</v>
      </c>
      <c r="I17" s="5">
        <v>3</v>
      </c>
      <c r="J17" s="5">
        <v>2</v>
      </c>
      <c r="K17" s="5">
        <v>0</v>
      </c>
      <c r="L17" s="5">
        <v>3</v>
      </c>
      <c r="M17" s="5">
        <v>5</v>
      </c>
      <c r="N17" s="5">
        <v>0</v>
      </c>
      <c r="O17"/>
      <c r="P17"/>
    </row>
    <row r="18" spans="2:16" ht="12" customHeight="1" x14ac:dyDescent="0.15">
      <c r="B18" s="248" t="s">
        <v>81</v>
      </c>
      <c r="C18" s="204"/>
      <c r="D18" s="5">
        <v>519</v>
      </c>
      <c r="E18" s="5">
        <v>116</v>
      </c>
      <c r="F18" s="5">
        <v>85</v>
      </c>
      <c r="G18" s="5">
        <v>34</v>
      </c>
      <c r="H18" s="5">
        <v>37</v>
      </c>
      <c r="I18" s="5">
        <v>44</v>
      </c>
      <c r="J18" s="5">
        <v>23</v>
      </c>
      <c r="K18" s="5">
        <v>1</v>
      </c>
      <c r="L18" s="5">
        <v>45</v>
      </c>
      <c r="M18" s="5">
        <v>134</v>
      </c>
      <c r="N18" s="5">
        <v>0</v>
      </c>
      <c r="O18"/>
      <c r="P18"/>
    </row>
    <row r="19" spans="2:16" ht="12" customHeight="1" x14ac:dyDescent="0.15">
      <c r="B19" s="248" t="s">
        <v>100</v>
      </c>
      <c r="C19" s="204"/>
      <c r="D19" s="5">
        <v>55</v>
      </c>
      <c r="E19" s="5">
        <v>13</v>
      </c>
      <c r="F19" s="5">
        <v>11</v>
      </c>
      <c r="G19" s="5">
        <v>2</v>
      </c>
      <c r="H19" s="5">
        <v>5</v>
      </c>
      <c r="I19" s="5">
        <v>3</v>
      </c>
      <c r="J19" s="5">
        <v>10</v>
      </c>
      <c r="K19" s="5">
        <v>0</v>
      </c>
      <c r="L19" s="5">
        <v>3</v>
      </c>
      <c r="M19" s="5">
        <v>8</v>
      </c>
      <c r="N19" s="5">
        <v>0</v>
      </c>
      <c r="O19"/>
      <c r="P19"/>
    </row>
    <row r="20" spans="2:16" ht="12" customHeight="1" x14ac:dyDescent="0.15">
      <c r="B20" s="248" t="s">
        <v>101</v>
      </c>
      <c r="C20" s="204"/>
      <c r="D20" s="5">
        <v>31</v>
      </c>
      <c r="E20" s="5">
        <v>8</v>
      </c>
      <c r="F20" s="5">
        <v>3</v>
      </c>
      <c r="G20" s="5">
        <v>0</v>
      </c>
      <c r="H20" s="5">
        <v>1</v>
      </c>
      <c r="I20" s="5">
        <v>3</v>
      </c>
      <c r="J20" s="5">
        <v>2</v>
      </c>
      <c r="K20" s="5">
        <v>0</v>
      </c>
      <c r="L20" s="5">
        <v>1</v>
      </c>
      <c r="M20" s="5">
        <v>13</v>
      </c>
      <c r="N20" s="5">
        <v>0</v>
      </c>
      <c r="O20"/>
      <c r="P20"/>
    </row>
    <row r="21" spans="2:16" ht="12" customHeight="1" x14ac:dyDescent="0.15">
      <c r="B21" s="248" t="s">
        <v>88</v>
      </c>
      <c r="C21" s="204"/>
      <c r="D21" s="5">
        <v>214</v>
      </c>
      <c r="E21" s="5">
        <v>26</v>
      </c>
      <c r="F21" s="5">
        <v>53</v>
      </c>
      <c r="G21" s="5">
        <v>3</v>
      </c>
      <c r="H21" s="5">
        <v>10</v>
      </c>
      <c r="I21" s="5">
        <v>20</v>
      </c>
      <c r="J21" s="5">
        <v>14</v>
      </c>
      <c r="K21" s="5">
        <v>0</v>
      </c>
      <c r="L21" s="5">
        <v>24</v>
      </c>
      <c r="M21" s="5">
        <v>64</v>
      </c>
      <c r="N21" s="5">
        <v>0</v>
      </c>
      <c r="O21"/>
      <c r="P21"/>
    </row>
    <row r="22" spans="2:16" ht="12" customHeight="1" x14ac:dyDescent="0.15">
      <c r="B22" s="247" t="s">
        <v>102</v>
      </c>
      <c r="C22" s="222"/>
      <c r="D22" s="6">
        <v>103</v>
      </c>
      <c r="E22" s="6">
        <v>11</v>
      </c>
      <c r="F22" s="6">
        <v>10</v>
      </c>
      <c r="G22" s="6">
        <v>1</v>
      </c>
      <c r="H22" s="6">
        <v>5</v>
      </c>
      <c r="I22" s="6">
        <v>7</v>
      </c>
      <c r="J22" s="6">
        <v>6</v>
      </c>
      <c r="K22" s="6">
        <v>0</v>
      </c>
      <c r="L22" s="6">
        <v>8</v>
      </c>
      <c r="M22" s="6">
        <v>55</v>
      </c>
      <c r="N22" s="6">
        <v>0</v>
      </c>
      <c r="O22"/>
      <c r="P22"/>
    </row>
    <row r="23" spans="2:16" ht="12" customHeight="1" x14ac:dyDescent="0.15">
      <c r="B23" s="248" t="s">
        <v>6</v>
      </c>
      <c r="C23" s="204"/>
      <c r="D23" s="5">
        <v>95</v>
      </c>
      <c r="E23" s="5">
        <v>13</v>
      </c>
      <c r="F23" s="5">
        <v>18</v>
      </c>
      <c r="G23" s="5">
        <v>3</v>
      </c>
      <c r="H23" s="5">
        <v>5</v>
      </c>
      <c r="I23" s="5">
        <v>5</v>
      </c>
      <c r="J23" s="5">
        <v>5</v>
      </c>
      <c r="K23" s="5">
        <v>0</v>
      </c>
      <c r="L23" s="5">
        <v>5</v>
      </c>
      <c r="M23" s="5">
        <v>41</v>
      </c>
      <c r="N23" s="5">
        <v>0</v>
      </c>
      <c r="O23"/>
      <c r="P23"/>
    </row>
    <row r="24" spans="2:16" ht="12" customHeight="1" x14ac:dyDescent="0.15">
      <c r="B24" s="248" t="s">
        <v>7</v>
      </c>
      <c r="C24" s="204"/>
      <c r="D24" s="5">
        <v>3</v>
      </c>
      <c r="E24" s="192">
        <v>1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2</v>
      </c>
      <c r="N24" s="192">
        <v>0</v>
      </c>
      <c r="O24"/>
      <c r="P24"/>
    </row>
    <row r="25" spans="2:16" ht="12" customHeight="1" x14ac:dyDescent="0.15">
      <c r="B25" s="248" t="s">
        <v>8</v>
      </c>
      <c r="C25" s="204"/>
      <c r="D25" s="5">
        <v>5</v>
      </c>
      <c r="E25" s="5">
        <v>1</v>
      </c>
      <c r="F25" s="5">
        <v>2</v>
      </c>
      <c r="G25" s="5">
        <v>0</v>
      </c>
      <c r="H25" s="5">
        <v>0</v>
      </c>
      <c r="I25" s="5">
        <v>1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/>
      <c r="P25"/>
    </row>
    <row r="26" spans="2:16" ht="12" customHeight="1" x14ac:dyDescent="0.15">
      <c r="B26" s="248" t="s">
        <v>9</v>
      </c>
      <c r="C26" s="204"/>
      <c r="D26" s="5">
        <v>66</v>
      </c>
      <c r="E26" s="5">
        <v>7</v>
      </c>
      <c r="F26" s="5">
        <v>14</v>
      </c>
      <c r="G26" s="5">
        <v>2</v>
      </c>
      <c r="H26" s="5">
        <v>3</v>
      </c>
      <c r="I26" s="5">
        <v>4</v>
      </c>
      <c r="J26" s="5">
        <v>8</v>
      </c>
      <c r="K26" s="5">
        <v>0</v>
      </c>
      <c r="L26" s="5">
        <v>6</v>
      </c>
      <c r="M26" s="5">
        <v>22</v>
      </c>
      <c r="N26" s="5">
        <v>0</v>
      </c>
      <c r="O26"/>
      <c r="P26"/>
    </row>
    <row r="27" spans="2:16" ht="12" customHeight="1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/>
      <c r="P27"/>
    </row>
    <row r="28" spans="2:16" ht="12" customHeight="1" x14ac:dyDescent="0.15">
      <c r="B28" s="248" t="s">
        <v>11</v>
      </c>
      <c r="C28" s="204"/>
      <c r="D28" s="5">
        <v>5</v>
      </c>
      <c r="E28" s="5">
        <v>1</v>
      </c>
      <c r="F28" s="5">
        <v>1</v>
      </c>
      <c r="G28" s="5">
        <v>0</v>
      </c>
      <c r="H28" s="5">
        <v>1</v>
      </c>
      <c r="I28" s="5">
        <v>1</v>
      </c>
      <c r="J28" s="5">
        <v>0</v>
      </c>
      <c r="K28" s="5">
        <v>0</v>
      </c>
      <c r="L28" s="5">
        <v>0</v>
      </c>
      <c r="M28" s="5">
        <v>1</v>
      </c>
      <c r="N28" s="5">
        <v>0</v>
      </c>
      <c r="O28"/>
      <c r="P28"/>
    </row>
    <row r="29" spans="2:16" ht="12" customHeight="1" x14ac:dyDescent="0.15">
      <c r="B29" s="248" t="s">
        <v>12</v>
      </c>
      <c r="C29" s="204"/>
      <c r="D29" s="5">
        <v>3</v>
      </c>
      <c r="E29" s="5">
        <v>1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0</v>
      </c>
      <c r="O29"/>
      <c r="P29"/>
    </row>
    <row r="30" spans="2:16" ht="12" customHeight="1" x14ac:dyDescent="0.15">
      <c r="B30" s="248" t="s">
        <v>13</v>
      </c>
      <c r="C30" s="204"/>
      <c r="D30" s="5">
        <v>26</v>
      </c>
      <c r="E30" s="5">
        <v>8</v>
      </c>
      <c r="F30" s="5">
        <v>1</v>
      </c>
      <c r="G30" s="5">
        <v>0</v>
      </c>
      <c r="H30" s="5">
        <v>3</v>
      </c>
      <c r="I30" s="5">
        <v>1</v>
      </c>
      <c r="J30" s="5">
        <v>3</v>
      </c>
      <c r="K30" s="5">
        <v>0</v>
      </c>
      <c r="L30" s="5">
        <v>2</v>
      </c>
      <c r="M30" s="5">
        <v>8</v>
      </c>
      <c r="N30" s="5">
        <v>0</v>
      </c>
      <c r="O30"/>
      <c r="P30"/>
    </row>
    <row r="31" spans="2:16" ht="12" customHeight="1" x14ac:dyDescent="0.15">
      <c r="B31" s="248" t="s">
        <v>14</v>
      </c>
      <c r="C31" s="204"/>
      <c r="D31" s="5">
        <v>20</v>
      </c>
      <c r="E31" s="5">
        <v>3</v>
      </c>
      <c r="F31" s="5">
        <v>4</v>
      </c>
      <c r="G31" s="5">
        <v>4</v>
      </c>
      <c r="H31" s="5">
        <v>1</v>
      </c>
      <c r="I31" s="5">
        <v>1</v>
      </c>
      <c r="J31" s="5">
        <v>0</v>
      </c>
      <c r="K31" s="5">
        <v>0</v>
      </c>
      <c r="L31" s="5">
        <v>1</v>
      </c>
      <c r="M31" s="5">
        <v>6</v>
      </c>
      <c r="N31" s="5">
        <v>0</v>
      </c>
      <c r="O31"/>
      <c r="P31"/>
    </row>
    <row r="32" spans="2:16" ht="12" customHeight="1" x14ac:dyDescent="0.15">
      <c r="B32" s="248" t="s">
        <v>15</v>
      </c>
      <c r="C32" s="204"/>
      <c r="D32" s="5">
        <v>20</v>
      </c>
      <c r="E32" s="5">
        <v>3</v>
      </c>
      <c r="F32" s="5">
        <v>6</v>
      </c>
      <c r="G32" s="5">
        <v>1</v>
      </c>
      <c r="H32" s="5">
        <v>1</v>
      </c>
      <c r="I32" s="5">
        <v>2</v>
      </c>
      <c r="J32" s="5">
        <v>0</v>
      </c>
      <c r="K32" s="5">
        <v>0</v>
      </c>
      <c r="L32" s="5">
        <v>1</v>
      </c>
      <c r="M32" s="5">
        <v>6</v>
      </c>
      <c r="N32" s="5">
        <v>0</v>
      </c>
      <c r="O32"/>
      <c r="P32"/>
    </row>
    <row r="33" spans="2:16" ht="12" customHeight="1" x14ac:dyDescent="0.15">
      <c r="B33" s="248" t="s">
        <v>16</v>
      </c>
      <c r="C33" s="204"/>
      <c r="D33" s="5">
        <v>201</v>
      </c>
      <c r="E33" s="5">
        <v>44</v>
      </c>
      <c r="F33" s="5">
        <v>42</v>
      </c>
      <c r="G33" s="5">
        <v>18</v>
      </c>
      <c r="H33" s="5">
        <v>11</v>
      </c>
      <c r="I33" s="5">
        <v>13</v>
      </c>
      <c r="J33" s="5">
        <v>13</v>
      </c>
      <c r="K33" s="5">
        <v>1</v>
      </c>
      <c r="L33" s="5">
        <v>23</v>
      </c>
      <c r="M33" s="5">
        <v>36</v>
      </c>
      <c r="N33" s="5">
        <v>0</v>
      </c>
      <c r="O33"/>
      <c r="P33"/>
    </row>
    <row r="34" spans="2:16" ht="12" customHeight="1" x14ac:dyDescent="0.15">
      <c r="B34" s="248" t="s">
        <v>17</v>
      </c>
      <c r="C34" s="204"/>
      <c r="D34" s="5">
        <v>130</v>
      </c>
      <c r="E34" s="5">
        <v>29</v>
      </c>
      <c r="F34" s="5">
        <v>28</v>
      </c>
      <c r="G34" s="5">
        <v>6</v>
      </c>
      <c r="H34" s="5">
        <v>10</v>
      </c>
      <c r="I34" s="5">
        <v>2</v>
      </c>
      <c r="J34" s="5">
        <v>11</v>
      </c>
      <c r="K34" s="5">
        <v>0</v>
      </c>
      <c r="L34" s="5">
        <v>14</v>
      </c>
      <c r="M34" s="5">
        <v>30</v>
      </c>
      <c r="N34" s="5">
        <v>0</v>
      </c>
      <c r="O34"/>
      <c r="P34"/>
    </row>
    <row r="35" spans="2:16" ht="12" customHeight="1" x14ac:dyDescent="0.15">
      <c r="B35" s="248" t="s">
        <v>18</v>
      </c>
      <c r="C35" s="204"/>
      <c r="D35" s="5">
        <v>580</v>
      </c>
      <c r="E35" s="5">
        <v>89</v>
      </c>
      <c r="F35" s="5">
        <v>187</v>
      </c>
      <c r="G35" s="5">
        <v>25</v>
      </c>
      <c r="H35" s="5">
        <v>36</v>
      </c>
      <c r="I35" s="5">
        <v>29</v>
      </c>
      <c r="J35" s="5">
        <v>32</v>
      </c>
      <c r="K35" s="5">
        <v>2</v>
      </c>
      <c r="L35" s="5">
        <v>46</v>
      </c>
      <c r="M35" s="5">
        <v>134</v>
      </c>
      <c r="N35" s="5">
        <v>0</v>
      </c>
      <c r="O35"/>
      <c r="P35"/>
    </row>
    <row r="36" spans="2:16" ht="12" customHeight="1" x14ac:dyDescent="0.15">
      <c r="B36" s="248" t="s">
        <v>19</v>
      </c>
      <c r="C36" s="204"/>
      <c r="D36" s="5">
        <v>292</v>
      </c>
      <c r="E36" s="5">
        <v>42</v>
      </c>
      <c r="F36" s="5">
        <v>70</v>
      </c>
      <c r="G36" s="5">
        <v>24</v>
      </c>
      <c r="H36" s="5">
        <v>23</v>
      </c>
      <c r="I36" s="5">
        <v>19</v>
      </c>
      <c r="J36" s="5">
        <v>15</v>
      </c>
      <c r="K36" s="5">
        <v>1</v>
      </c>
      <c r="L36" s="5">
        <v>21</v>
      </c>
      <c r="M36" s="5">
        <v>77</v>
      </c>
      <c r="N36" s="5">
        <v>0</v>
      </c>
      <c r="O36"/>
      <c r="P36"/>
    </row>
    <row r="37" spans="2:16" ht="12" customHeight="1" x14ac:dyDescent="0.15">
      <c r="B37" s="248" t="s">
        <v>20</v>
      </c>
      <c r="C37" s="204"/>
      <c r="D37" s="5">
        <v>8</v>
      </c>
      <c r="E37" s="5">
        <v>2</v>
      </c>
      <c r="F37" s="5">
        <v>2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2</v>
      </c>
      <c r="N37" s="5">
        <v>0</v>
      </c>
      <c r="O37"/>
      <c r="P37"/>
    </row>
    <row r="38" spans="2:16" ht="12" customHeight="1" x14ac:dyDescent="0.15">
      <c r="B38" s="248" t="s">
        <v>21</v>
      </c>
      <c r="C38" s="204"/>
      <c r="D38" s="5">
        <v>17</v>
      </c>
      <c r="E38" s="5">
        <v>3</v>
      </c>
      <c r="F38" s="5">
        <v>2</v>
      </c>
      <c r="G38" s="5">
        <v>1</v>
      </c>
      <c r="H38" s="5">
        <v>3</v>
      </c>
      <c r="I38" s="5">
        <v>1</v>
      </c>
      <c r="J38" s="5">
        <v>2</v>
      </c>
      <c r="K38" s="5">
        <v>0</v>
      </c>
      <c r="L38" s="5">
        <v>2</v>
      </c>
      <c r="M38" s="5">
        <v>3</v>
      </c>
      <c r="N38" s="5">
        <v>0</v>
      </c>
      <c r="O38"/>
      <c r="P38"/>
    </row>
    <row r="39" spans="2:16" ht="12" customHeight="1" x14ac:dyDescent="0.15">
      <c r="B39" s="248" t="s">
        <v>22</v>
      </c>
      <c r="C39" s="204"/>
      <c r="D39" s="5">
        <v>6</v>
      </c>
      <c r="E39" s="5">
        <v>2</v>
      </c>
      <c r="F39" s="5">
        <v>0</v>
      </c>
      <c r="G39" s="5">
        <v>1</v>
      </c>
      <c r="H39" s="5">
        <v>1</v>
      </c>
      <c r="I39" s="5">
        <v>1</v>
      </c>
      <c r="J39" s="5">
        <v>0</v>
      </c>
      <c r="K39" s="5">
        <v>0</v>
      </c>
      <c r="L39" s="5">
        <v>0</v>
      </c>
      <c r="M39" s="5">
        <v>1</v>
      </c>
      <c r="N39" s="5">
        <v>0</v>
      </c>
      <c r="O39"/>
      <c r="P39"/>
    </row>
    <row r="40" spans="2:16" ht="12" customHeight="1" x14ac:dyDescent="0.15">
      <c r="B40" s="248" t="s">
        <v>23</v>
      </c>
      <c r="C40" s="204"/>
      <c r="D40" s="5">
        <v>5</v>
      </c>
      <c r="E40" s="192">
        <v>0</v>
      </c>
      <c r="F40" s="192">
        <v>2</v>
      </c>
      <c r="G40" s="192">
        <v>0</v>
      </c>
      <c r="H40" s="192">
        <v>0</v>
      </c>
      <c r="I40" s="192">
        <v>1</v>
      </c>
      <c r="J40" s="192">
        <v>0</v>
      </c>
      <c r="K40" s="192">
        <v>0</v>
      </c>
      <c r="L40" s="192">
        <v>1</v>
      </c>
      <c r="M40" s="192">
        <v>1</v>
      </c>
      <c r="N40" s="192">
        <v>0</v>
      </c>
      <c r="O40"/>
      <c r="P40"/>
    </row>
    <row r="41" spans="2:16" ht="12" customHeight="1" x14ac:dyDescent="0.15">
      <c r="B41" s="248" t="s">
        <v>24</v>
      </c>
      <c r="C41" s="204"/>
      <c r="D41" s="5">
        <v>2</v>
      </c>
      <c r="E41" s="5">
        <v>0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/>
      <c r="P41"/>
    </row>
    <row r="42" spans="2:16" ht="12" customHeight="1" x14ac:dyDescent="0.15">
      <c r="B42" s="248" t="s">
        <v>25</v>
      </c>
      <c r="C42" s="204"/>
      <c r="D42" s="5">
        <v>11</v>
      </c>
      <c r="E42" s="5">
        <v>3</v>
      </c>
      <c r="F42" s="5">
        <v>1</v>
      </c>
      <c r="G42" s="5">
        <v>0</v>
      </c>
      <c r="H42" s="5">
        <v>1</v>
      </c>
      <c r="I42" s="5">
        <v>1</v>
      </c>
      <c r="J42" s="5">
        <v>2</v>
      </c>
      <c r="K42" s="5">
        <v>0</v>
      </c>
      <c r="L42" s="5">
        <v>0</v>
      </c>
      <c r="M42" s="5">
        <v>3</v>
      </c>
      <c r="N42" s="5">
        <v>0</v>
      </c>
      <c r="O42"/>
      <c r="P42"/>
    </row>
    <row r="43" spans="2:16" ht="12" customHeight="1" x14ac:dyDescent="0.15">
      <c r="B43" s="248" t="s">
        <v>26</v>
      </c>
      <c r="C43" s="204"/>
      <c r="D43" s="5">
        <v>8</v>
      </c>
      <c r="E43" s="5">
        <v>2</v>
      </c>
      <c r="F43" s="5">
        <v>0</v>
      </c>
      <c r="G43" s="5">
        <v>1</v>
      </c>
      <c r="H43" s="5">
        <v>1</v>
      </c>
      <c r="I43" s="5">
        <v>1</v>
      </c>
      <c r="J43" s="5">
        <v>2</v>
      </c>
      <c r="K43" s="5">
        <v>0</v>
      </c>
      <c r="L43" s="5">
        <v>1</v>
      </c>
      <c r="M43" s="5">
        <v>0</v>
      </c>
      <c r="N43" s="5">
        <v>0</v>
      </c>
      <c r="O43"/>
      <c r="P43"/>
    </row>
    <row r="44" spans="2:16" ht="12" customHeight="1" x14ac:dyDescent="0.15">
      <c r="B44" s="248" t="s">
        <v>27</v>
      </c>
      <c r="C44" s="204"/>
      <c r="D44" s="5">
        <v>15</v>
      </c>
      <c r="E44" s="5">
        <v>1</v>
      </c>
      <c r="F44" s="5">
        <v>3</v>
      </c>
      <c r="G44" s="5">
        <v>1</v>
      </c>
      <c r="H44" s="5">
        <v>0</v>
      </c>
      <c r="I44" s="5">
        <v>0</v>
      </c>
      <c r="J44" s="5">
        <v>2</v>
      </c>
      <c r="K44" s="5">
        <v>1</v>
      </c>
      <c r="L44" s="5">
        <v>1</v>
      </c>
      <c r="M44" s="5">
        <v>6</v>
      </c>
      <c r="N44" s="5">
        <v>0</v>
      </c>
      <c r="O44"/>
      <c r="P44"/>
    </row>
    <row r="45" spans="2:16" ht="12" customHeight="1" x14ac:dyDescent="0.15">
      <c r="B45" s="248" t="s">
        <v>28</v>
      </c>
      <c r="C45" s="204"/>
      <c r="D45" s="5">
        <v>165</v>
      </c>
      <c r="E45" s="5">
        <v>29</v>
      </c>
      <c r="F45" s="5">
        <v>29</v>
      </c>
      <c r="G45" s="5">
        <v>7</v>
      </c>
      <c r="H45" s="5">
        <v>11</v>
      </c>
      <c r="I45" s="5">
        <v>12</v>
      </c>
      <c r="J45" s="5">
        <v>15</v>
      </c>
      <c r="K45" s="5">
        <v>0</v>
      </c>
      <c r="L45" s="5">
        <v>18</v>
      </c>
      <c r="M45" s="5">
        <v>44</v>
      </c>
      <c r="N45" s="5">
        <v>0</v>
      </c>
      <c r="O45"/>
      <c r="P45"/>
    </row>
    <row r="46" spans="2:16" ht="12" customHeight="1" x14ac:dyDescent="0.15">
      <c r="B46" s="248" t="s">
        <v>29</v>
      </c>
      <c r="C46" s="204"/>
      <c r="D46" s="5">
        <v>4</v>
      </c>
      <c r="E46" s="5">
        <v>2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0</v>
      </c>
      <c r="O46"/>
      <c r="P46"/>
    </row>
    <row r="47" spans="2:16" ht="12" customHeight="1" x14ac:dyDescent="0.15">
      <c r="B47" s="248" t="s">
        <v>30</v>
      </c>
      <c r="C47" s="204"/>
      <c r="D47" s="5">
        <v>36</v>
      </c>
      <c r="E47" s="5">
        <v>12</v>
      </c>
      <c r="F47" s="5">
        <v>7</v>
      </c>
      <c r="G47" s="5">
        <v>4</v>
      </c>
      <c r="H47" s="5">
        <v>4</v>
      </c>
      <c r="I47" s="5">
        <v>3</v>
      </c>
      <c r="J47" s="5">
        <v>0</v>
      </c>
      <c r="K47" s="5">
        <v>0</v>
      </c>
      <c r="L47" s="5">
        <v>1</v>
      </c>
      <c r="M47" s="5">
        <v>5</v>
      </c>
      <c r="N47" s="5">
        <v>0</v>
      </c>
      <c r="O47"/>
      <c r="P47"/>
    </row>
    <row r="48" spans="2:16" ht="12" customHeight="1" x14ac:dyDescent="0.15">
      <c r="B48" s="248" t="s">
        <v>31</v>
      </c>
      <c r="C48" s="204"/>
      <c r="D48" s="5">
        <v>35</v>
      </c>
      <c r="E48" s="5">
        <v>6</v>
      </c>
      <c r="F48" s="5">
        <v>5</v>
      </c>
      <c r="G48" s="5">
        <v>0</v>
      </c>
      <c r="H48" s="5">
        <v>1</v>
      </c>
      <c r="I48" s="5">
        <v>1</v>
      </c>
      <c r="J48" s="5">
        <v>2</v>
      </c>
      <c r="K48" s="5">
        <v>1</v>
      </c>
      <c r="L48" s="5">
        <v>2</v>
      </c>
      <c r="M48" s="5">
        <v>17</v>
      </c>
      <c r="N48" s="5">
        <v>0</v>
      </c>
      <c r="O48"/>
      <c r="P48"/>
    </row>
    <row r="49" spans="2:16" ht="12" customHeight="1" x14ac:dyDescent="0.15">
      <c r="B49" s="248" t="s">
        <v>32</v>
      </c>
      <c r="C49" s="204"/>
      <c r="D49" s="5">
        <v>336</v>
      </c>
      <c r="E49" s="5">
        <v>66</v>
      </c>
      <c r="F49" s="5">
        <v>54</v>
      </c>
      <c r="G49" s="5">
        <v>24</v>
      </c>
      <c r="H49" s="5">
        <v>25</v>
      </c>
      <c r="I49" s="5">
        <v>33</v>
      </c>
      <c r="J49" s="5">
        <v>17</v>
      </c>
      <c r="K49" s="5">
        <v>0</v>
      </c>
      <c r="L49" s="5">
        <v>32</v>
      </c>
      <c r="M49" s="5">
        <v>85</v>
      </c>
      <c r="N49" s="5">
        <v>0</v>
      </c>
      <c r="O49"/>
      <c r="P49"/>
    </row>
    <row r="50" spans="2:16" ht="12" customHeight="1" x14ac:dyDescent="0.15">
      <c r="B50" s="248" t="s">
        <v>33</v>
      </c>
      <c r="C50" s="204"/>
      <c r="D50" s="5">
        <v>98</v>
      </c>
      <c r="E50" s="5">
        <v>30</v>
      </c>
      <c r="F50" s="5">
        <v>15</v>
      </c>
      <c r="G50" s="5">
        <v>3</v>
      </c>
      <c r="H50" s="5">
        <v>6</v>
      </c>
      <c r="I50" s="5">
        <v>6</v>
      </c>
      <c r="J50" s="5">
        <v>4</v>
      </c>
      <c r="K50" s="5">
        <v>0</v>
      </c>
      <c r="L50" s="5">
        <v>10</v>
      </c>
      <c r="M50" s="5">
        <v>24</v>
      </c>
      <c r="N50" s="5">
        <v>0</v>
      </c>
      <c r="O50"/>
      <c r="P50"/>
    </row>
    <row r="51" spans="2:16" ht="12" customHeight="1" x14ac:dyDescent="0.15">
      <c r="B51" s="248" t="s">
        <v>34</v>
      </c>
      <c r="C51" s="204"/>
      <c r="D51" s="5">
        <v>11</v>
      </c>
      <c r="E51" s="5">
        <v>1</v>
      </c>
      <c r="F51" s="5">
        <v>4</v>
      </c>
      <c r="G51" s="5">
        <v>1</v>
      </c>
      <c r="H51" s="5">
        <v>1</v>
      </c>
      <c r="I51" s="5">
        <v>1</v>
      </c>
      <c r="J51" s="5">
        <v>0</v>
      </c>
      <c r="K51" s="5">
        <v>0</v>
      </c>
      <c r="L51" s="5">
        <v>0</v>
      </c>
      <c r="M51" s="5">
        <v>3</v>
      </c>
      <c r="N51" s="5">
        <v>0</v>
      </c>
      <c r="O51"/>
      <c r="P51"/>
    </row>
    <row r="52" spans="2:16" ht="12" customHeight="1" x14ac:dyDescent="0.15">
      <c r="B52" s="248" t="s">
        <v>35</v>
      </c>
      <c r="C52" s="204"/>
      <c r="D52" s="5">
        <v>3</v>
      </c>
      <c r="E52" s="5">
        <v>1</v>
      </c>
      <c r="F52" s="5">
        <v>0</v>
      </c>
      <c r="G52" s="5">
        <v>2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/>
      <c r="P52"/>
    </row>
    <row r="53" spans="2:16" ht="12" customHeight="1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/>
      <c r="P53"/>
    </row>
    <row r="54" spans="2:16" ht="12" customHeight="1" x14ac:dyDescent="0.15">
      <c r="B54" s="248" t="s">
        <v>37</v>
      </c>
      <c r="C54" s="204"/>
      <c r="D54" s="5">
        <v>2</v>
      </c>
      <c r="E54" s="5">
        <v>1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/>
      <c r="P54"/>
    </row>
    <row r="55" spans="2:16" ht="12" customHeight="1" x14ac:dyDescent="0.15">
      <c r="B55" s="248" t="s">
        <v>38</v>
      </c>
      <c r="C55" s="204"/>
      <c r="D55" s="5">
        <v>13</v>
      </c>
      <c r="E55" s="5">
        <v>3</v>
      </c>
      <c r="F55" s="5">
        <v>2</v>
      </c>
      <c r="G55" s="5">
        <v>1</v>
      </c>
      <c r="H55" s="5">
        <v>1</v>
      </c>
      <c r="I55" s="5">
        <v>2</v>
      </c>
      <c r="J55" s="5">
        <v>2</v>
      </c>
      <c r="K55" s="5">
        <v>0</v>
      </c>
      <c r="L55" s="5">
        <v>0</v>
      </c>
      <c r="M55" s="5">
        <v>2</v>
      </c>
      <c r="N55" s="5">
        <v>0</v>
      </c>
      <c r="O55"/>
      <c r="P55"/>
    </row>
    <row r="56" spans="2:16" ht="12" customHeight="1" x14ac:dyDescent="0.15">
      <c r="B56" s="248" t="s">
        <v>39</v>
      </c>
      <c r="C56" s="204"/>
      <c r="D56" s="5">
        <v>32</v>
      </c>
      <c r="E56" s="5">
        <v>9</v>
      </c>
      <c r="F56" s="5">
        <v>6</v>
      </c>
      <c r="G56" s="5">
        <v>1</v>
      </c>
      <c r="H56" s="5">
        <v>3</v>
      </c>
      <c r="I56" s="5">
        <v>0</v>
      </c>
      <c r="J56" s="5">
        <v>7</v>
      </c>
      <c r="K56" s="5">
        <v>0</v>
      </c>
      <c r="L56" s="5">
        <v>3</v>
      </c>
      <c r="M56" s="5">
        <v>3</v>
      </c>
      <c r="N56" s="5">
        <v>0</v>
      </c>
      <c r="O56"/>
      <c r="P56"/>
    </row>
    <row r="57" spans="2:16" ht="12" customHeight="1" x14ac:dyDescent="0.15">
      <c r="B57" s="248" t="s">
        <v>40</v>
      </c>
      <c r="C57" s="204"/>
      <c r="D57" s="5">
        <v>8</v>
      </c>
      <c r="E57" s="5">
        <v>0</v>
      </c>
      <c r="F57" s="5">
        <v>3</v>
      </c>
      <c r="G57" s="5">
        <v>0</v>
      </c>
      <c r="H57" s="5">
        <v>1</v>
      </c>
      <c r="I57" s="5">
        <v>0</v>
      </c>
      <c r="J57" s="5">
        <v>1</v>
      </c>
      <c r="K57" s="5">
        <v>0</v>
      </c>
      <c r="L57" s="5">
        <v>0</v>
      </c>
      <c r="M57" s="5">
        <v>3</v>
      </c>
      <c r="N57" s="5">
        <v>0</v>
      </c>
      <c r="O57"/>
      <c r="P57"/>
    </row>
    <row r="58" spans="2:16" ht="12" customHeight="1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/>
      <c r="P58"/>
    </row>
    <row r="59" spans="2:16" ht="12" customHeight="1" x14ac:dyDescent="0.15">
      <c r="B59" s="248" t="s">
        <v>42</v>
      </c>
      <c r="C59" s="204"/>
      <c r="D59" s="5">
        <v>12</v>
      </c>
      <c r="E59" s="5">
        <v>4</v>
      </c>
      <c r="F59" s="5">
        <v>2</v>
      </c>
      <c r="G59" s="5">
        <v>0</v>
      </c>
      <c r="H59" s="5">
        <v>0</v>
      </c>
      <c r="I59" s="5">
        <v>1</v>
      </c>
      <c r="J59" s="5">
        <v>1</v>
      </c>
      <c r="K59" s="5">
        <v>0</v>
      </c>
      <c r="L59" s="5">
        <v>0</v>
      </c>
      <c r="M59" s="5">
        <v>4</v>
      </c>
      <c r="N59" s="5">
        <v>0</v>
      </c>
      <c r="O59"/>
      <c r="P59"/>
    </row>
    <row r="60" spans="2:16" ht="12" customHeight="1" x14ac:dyDescent="0.15">
      <c r="B60" s="248" t="s">
        <v>43</v>
      </c>
      <c r="C60" s="204"/>
      <c r="D60" s="5">
        <v>12</v>
      </c>
      <c r="E60" s="5">
        <v>3</v>
      </c>
      <c r="F60" s="5">
        <v>1</v>
      </c>
      <c r="G60" s="5">
        <v>0</v>
      </c>
      <c r="H60" s="5">
        <v>0</v>
      </c>
      <c r="I60" s="5">
        <v>2</v>
      </c>
      <c r="J60" s="5">
        <v>0</v>
      </c>
      <c r="K60" s="5">
        <v>0</v>
      </c>
      <c r="L60" s="5">
        <v>0</v>
      </c>
      <c r="M60" s="5">
        <v>6</v>
      </c>
      <c r="N60" s="5">
        <v>0</v>
      </c>
      <c r="O60"/>
      <c r="P60"/>
    </row>
    <row r="61" spans="2:16" ht="12" customHeight="1" x14ac:dyDescent="0.15">
      <c r="B61" s="248" t="s">
        <v>44</v>
      </c>
      <c r="C61" s="204"/>
      <c r="D61" s="5">
        <v>7</v>
      </c>
      <c r="E61" s="5">
        <v>1</v>
      </c>
      <c r="F61" s="5">
        <v>0</v>
      </c>
      <c r="G61" s="5">
        <v>0</v>
      </c>
      <c r="H61" s="5">
        <v>1</v>
      </c>
      <c r="I61" s="5">
        <v>0</v>
      </c>
      <c r="J61" s="5">
        <v>1</v>
      </c>
      <c r="K61" s="5">
        <v>0</v>
      </c>
      <c r="L61" s="5">
        <v>1</v>
      </c>
      <c r="M61" s="5">
        <v>3</v>
      </c>
      <c r="N61" s="5">
        <v>0</v>
      </c>
      <c r="O61"/>
      <c r="P61"/>
    </row>
    <row r="62" spans="2:16" ht="12" customHeight="1" x14ac:dyDescent="0.15">
      <c r="B62" s="248" t="s">
        <v>45</v>
      </c>
      <c r="C62" s="204"/>
      <c r="D62" s="5">
        <v>195</v>
      </c>
      <c r="E62" s="5">
        <v>25</v>
      </c>
      <c r="F62" s="5">
        <v>50</v>
      </c>
      <c r="G62" s="5">
        <v>3</v>
      </c>
      <c r="H62" s="5">
        <v>9</v>
      </c>
      <c r="I62" s="5">
        <v>19</v>
      </c>
      <c r="J62" s="5">
        <v>14</v>
      </c>
      <c r="K62" s="5">
        <v>0</v>
      </c>
      <c r="L62" s="5">
        <v>21</v>
      </c>
      <c r="M62" s="5">
        <v>54</v>
      </c>
      <c r="N62" s="5">
        <v>0</v>
      </c>
      <c r="O62"/>
      <c r="P62"/>
    </row>
    <row r="63" spans="2:16" ht="12" customHeight="1" x14ac:dyDescent="0.15">
      <c r="B63" s="248" t="s">
        <v>46</v>
      </c>
      <c r="C63" s="204"/>
      <c r="D63" s="5">
        <v>4</v>
      </c>
      <c r="E63" s="5">
        <v>0</v>
      </c>
      <c r="F63" s="5">
        <v>1</v>
      </c>
      <c r="G63" s="5">
        <v>0</v>
      </c>
      <c r="H63" s="5">
        <v>0</v>
      </c>
      <c r="I63" s="5">
        <v>1</v>
      </c>
      <c r="J63" s="5">
        <v>0</v>
      </c>
      <c r="K63" s="5">
        <v>0</v>
      </c>
      <c r="L63" s="5">
        <v>0</v>
      </c>
      <c r="M63" s="5">
        <v>2</v>
      </c>
      <c r="N63" s="5">
        <v>0</v>
      </c>
      <c r="O63"/>
      <c r="P63"/>
    </row>
    <row r="64" spans="2:16" ht="12" customHeight="1" x14ac:dyDescent="0.15">
      <c r="B64" s="248" t="s">
        <v>47</v>
      </c>
      <c r="C64" s="204"/>
      <c r="D64" s="5">
        <v>15</v>
      </c>
      <c r="E64" s="5">
        <v>1</v>
      </c>
      <c r="F64" s="5">
        <v>2</v>
      </c>
      <c r="G64" s="5">
        <v>0</v>
      </c>
      <c r="H64" s="5">
        <v>1</v>
      </c>
      <c r="I64" s="5">
        <v>0</v>
      </c>
      <c r="J64" s="5">
        <v>0</v>
      </c>
      <c r="K64" s="5">
        <v>0</v>
      </c>
      <c r="L64" s="5">
        <v>3</v>
      </c>
      <c r="M64" s="5">
        <v>8</v>
      </c>
      <c r="N64" s="5">
        <v>0</v>
      </c>
      <c r="O64"/>
      <c r="P64"/>
    </row>
    <row r="65" spans="2:16" ht="12" customHeight="1" x14ac:dyDescent="0.15">
      <c r="B65" s="248" t="s">
        <v>48</v>
      </c>
      <c r="C65" s="204"/>
      <c r="D65" s="5">
        <v>8</v>
      </c>
      <c r="E65" s="5">
        <v>1</v>
      </c>
      <c r="F65" s="5">
        <v>1</v>
      </c>
      <c r="G65" s="5">
        <v>0</v>
      </c>
      <c r="H65" s="5">
        <v>0</v>
      </c>
      <c r="I65" s="5">
        <v>1</v>
      </c>
      <c r="J65" s="5">
        <v>0</v>
      </c>
      <c r="K65" s="5">
        <v>0</v>
      </c>
      <c r="L65" s="5">
        <v>2</v>
      </c>
      <c r="M65" s="5">
        <v>3</v>
      </c>
      <c r="N65" s="5">
        <v>0</v>
      </c>
      <c r="O65"/>
      <c r="P65"/>
    </row>
    <row r="66" spans="2:16" ht="12" customHeight="1" x14ac:dyDescent="0.15">
      <c r="B66" s="248" t="s">
        <v>49</v>
      </c>
      <c r="C66" s="204"/>
      <c r="D66" s="5">
        <v>10</v>
      </c>
      <c r="E66" s="5">
        <v>1</v>
      </c>
      <c r="F66" s="5">
        <v>3</v>
      </c>
      <c r="G66" s="5">
        <v>0</v>
      </c>
      <c r="H66" s="5">
        <v>0</v>
      </c>
      <c r="I66" s="5">
        <v>1</v>
      </c>
      <c r="J66" s="5">
        <v>0</v>
      </c>
      <c r="K66" s="5">
        <v>0</v>
      </c>
      <c r="L66" s="5">
        <v>1</v>
      </c>
      <c r="M66" s="5">
        <v>4</v>
      </c>
      <c r="N66" s="5">
        <v>0</v>
      </c>
      <c r="O66"/>
      <c r="P66"/>
    </row>
    <row r="67" spans="2:16" ht="12" customHeight="1" x14ac:dyDescent="0.15">
      <c r="B67" s="248" t="s">
        <v>50</v>
      </c>
      <c r="C67" s="204"/>
      <c r="D67" s="5">
        <v>9</v>
      </c>
      <c r="E67" s="5">
        <v>3</v>
      </c>
      <c r="F67" s="5">
        <v>1</v>
      </c>
      <c r="G67" s="5">
        <v>0</v>
      </c>
      <c r="H67" s="5">
        <v>1</v>
      </c>
      <c r="I67" s="5">
        <v>0</v>
      </c>
      <c r="J67" s="5">
        <v>1</v>
      </c>
      <c r="K67" s="5">
        <v>0</v>
      </c>
      <c r="L67" s="5">
        <v>1</v>
      </c>
      <c r="M67" s="5">
        <v>2</v>
      </c>
      <c r="N67" s="5">
        <v>0</v>
      </c>
      <c r="O67"/>
      <c r="P67"/>
    </row>
    <row r="68" spans="2:16" x14ac:dyDescent="0.15">
      <c r="B68" s="248" t="s">
        <v>51</v>
      </c>
      <c r="C68" s="204"/>
      <c r="D68" s="69">
        <v>17</v>
      </c>
      <c r="E68" s="9">
        <v>4</v>
      </c>
      <c r="F68" s="9">
        <v>3</v>
      </c>
      <c r="G68" s="9">
        <v>0</v>
      </c>
      <c r="H68" s="9">
        <v>1</v>
      </c>
      <c r="I68" s="9">
        <v>0</v>
      </c>
      <c r="J68" s="9">
        <v>5</v>
      </c>
      <c r="K68" s="9">
        <v>0</v>
      </c>
      <c r="L68" s="9">
        <v>1</v>
      </c>
      <c r="M68" s="9">
        <v>3</v>
      </c>
      <c r="N68" s="9">
        <v>0</v>
      </c>
      <c r="O68"/>
      <c r="P68"/>
    </row>
    <row r="69" spans="2:16" x14ac:dyDescent="0.15">
      <c r="B69" s="247" t="s">
        <v>73</v>
      </c>
      <c r="C69" s="222"/>
      <c r="D69" s="72">
        <v>59</v>
      </c>
      <c r="E69" s="6">
        <v>2</v>
      </c>
      <c r="F69" s="6">
        <v>2</v>
      </c>
      <c r="G69" s="6">
        <v>1</v>
      </c>
      <c r="H69" s="6">
        <v>3</v>
      </c>
      <c r="I69" s="6">
        <v>5</v>
      </c>
      <c r="J69" s="6">
        <v>0</v>
      </c>
      <c r="K69" s="6">
        <v>0</v>
      </c>
      <c r="L69" s="6">
        <v>3</v>
      </c>
      <c r="M69" s="6">
        <v>43</v>
      </c>
      <c r="N69" s="6">
        <v>0</v>
      </c>
      <c r="O69"/>
      <c r="P69"/>
    </row>
    <row r="71" spans="2:16" x14ac:dyDescent="0.15">
      <c r="D71" s="148">
        <f>D6</f>
        <v>2609</v>
      </c>
    </row>
    <row r="72" spans="2:16" x14ac:dyDescent="0.15">
      <c r="D72" s="148" t="str">
        <f>IF(D71=SUM(D8:D11,D12:D22,D23:D69)/3,"OK","NG")</f>
        <v>OK</v>
      </c>
    </row>
  </sheetData>
  <mergeCells count="74">
    <mergeCell ref="M3:M5"/>
    <mergeCell ref="N3:N5"/>
    <mergeCell ref="B3:C4"/>
    <mergeCell ref="D3:D5"/>
    <mergeCell ref="E3:E5"/>
    <mergeCell ref="F3:F5"/>
    <mergeCell ref="G3:G5"/>
    <mergeCell ref="H3:H4"/>
    <mergeCell ref="B5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5" customWidth="1"/>
    <col min="10" max="10" width="10.140625" style="5" customWidth="1"/>
    <col min="11" max="13" width="9.7109375" style="5" customWidth="1"/>
    <col min="14" max="15" width="9.140625" style="5" customWidth="1"/>
  </cols>
  <sheetData>
    <row r="1" spans="2:15" ht="17.25" x14ac:dyDescent="0.2">
      <c r="B1" s="26" t="s">
        <v>175</v>
      </c>
      <c r="D1" s="26" t="s">
        <v>176</v>
      </c>
    </row>
    <row r="2" spans="2:15" ht="17.25" x14ac:dyDescent="0.2">
      <c r="B2" s="1" t="s">
        <v>375</v>
      </c>
      <c r="C2" s="2"/>
      <c r="E2" s="26"/>
    </row>
    <row r="3" spans="2:15" s="50" customFormat="1" ht="25.5" customHeight="1" x14ac:dyDescent="0.15">
      <c r="B3" s="269" t="s">
        <v>177</v>
      </c>
      <c r="C3" s="254"/>
      <c r="D3" s="260" t="s">
        <v>92</v>
      </c>
      <c r="E3" s="260" t="s">
        <v>178</v>
      </c>
      <c r="F3" s="260" t="s">
        <v>179</v>
      </c>
      <c r="G3" s="260" t="s">
        <v>180</v>
      </c>
      <c r="H3" s="260" t="s">
        <v>181</v>
      </c>
      <c r="I3" s="260" t="s">
        <v>182</v>
      </c>
      <c r="J3" s="79" t="s">
        <v>183</v>
      </c>
      <c r="K3" s="260" t="s">
        <v>184</v>
      </c>
      <c r="L3" s="260" t="s">
        <v>185</v>
      </c>
      <c r="M3" s="260" t="s">
        <v>115</v>
      </c>
    </row>
    <row r="4" spans="2:15" s="50" customFormat="1" ht="19.5" customHeight="1" x14ac:dyDescent="0.15">
      <c r="B4" s="279" t="s">
        <v>85</v>
      </c>
      <c r="C4" s="280"/>
      <c r="D4" s="260"/>
      <c r="E4" s="260"/>
      <c r="F4" s="260"/>
      <c r="G4" s="260"/>
      <c r="H4" s="260"/>
      <c r="I4" s="260"/>
      <c r="J4" s="282" t="s">
        <v>186</v>
      </c>
      <c r="K4" s="260"/>
      <c r="L4" s="260"/>
      <c r="M4" s="260"/>
    </row>
    <row r="5" spans="2:15" ht="12" customHeight="1" x14ac:dyDescent="0.15">
      <c r="B5" s="281"/>
      <c r="C5" s="278"/>
      <c r="D5" s="261"/>
      <c r="E5" s="261"/>
      <c r="F5" s="261"/>
      <c r="G5" s="261"/>
      <c r="H5" s="261"/>
      <c r="I5" s="261"/>
      <c r="J5" s="283"/>
      <c r="K5" s="261"/>
      <c r="L5" s="261"/>
      <c r="M5" s="261"/>
      <c r="N5"/>
      <c r="O5"/>
    </row>
    <row r="6" spans="2:15" ht="12" customHeight="1" x14ac:dyDescent="0.15">
      <c r="B6" s="249" t="s">
        <v>0</v>
      </c>
      <c r="C6" s="206"/>
      <c r="D6" s="5">
        <v>2609</v>
      </c>
      <c r="E6" s="5">
        <v>379</v>
      </c>
      <c r="F6" s="5">
        <v>922</v>
      </c>
      <c r="G6" s="5">
        <v>22</v>
      </c>
      <c r="H6" s="5">
        <v>43</v>
      </c>
      <c r="I6" s="5">
        <v>108</v>
      </c>
      <c r="J6" s="5">
        <v>1005</v>
      </c>
      <c r="K6" s="5">
        <v>2</v>
      </c>
      <c r="L6" s="5">
        <v>128</v>
      </c>
      <c r="M6" s="5">
        <v>0</v>
      </c>
      <c r="N6"/>
      <c r="O6"/>
    </row>
    <row r="7" spans="2:15" ht="12" customHeight="1" x14ac:dyDescent="0.15">
      <c r="B7" s="248" t="s">
        <v>1</v>
      </c>
      <c r="C7" s="204"/>
      <c r="D7" s="42">
        <v>1914</v>
      </c>
      <c r="E7" s="42">
        <v>258</v>
      </c>
      <c r="F7" s="42">
        <v>680</v>
      </c>
      <c r="G7" s="42">
        <v>17</v>
      </c>
      <c r="H7" s="42">
        <v>36</v>
      </c>
      <c r="I7" s="42">
        <v>76</v>
      </c>
      <c r="J7" s="42">
        <v>763</v>
      </c>
      <c r="K7" s="42">
        <v>2</v>
      </c>
      <c r="L7" s="42">
        <v>82</v>
      </c>
      <c r="M7" s="42">
        <v>0</v>
      </c>
      <c r="N7"/>
      <c r="O7"/>
    </row>
    <row r="8" spans="2:15" ht="12" customHeight="1" x14ac:dyDescent="0.15">
      <c r="B8" s="66"/>
      <c r="C8" s="15" t="s">
        <v>65</v>
      </c>
      <c r="D8" s="9">
        <v>1203</v>
      </c>
      <c r="E8" s="9">
        <v>147</v>
      </c>
      <c r="F8" s="9">
        <v>401</v>
      </c>
      <c r="G8" s="9">
        <v>9</v>
      </c>
      <c r="H8" s="9">
        <v>29</v>
      </c>
      <c r="I8" s="9">
        <v>65</v>
      </c>
      <c r="J8" s="9">
        <v>502</v>
      </c>
      <c r="K8" s="9">
        <v>1</v>
      </c>
      <c r="L8" s="9">
        <v>49</v>
      </c>
      <c r="M8" s="9">
        <v>0</v>
      </c>
      <c r="N8"/>
      <c r="O8"/>
    </row>
    <row r="9" spans="2:15" ht="12" customHeight="1" x14ac:dyDescent="0.15">
      <c r="B9" s="66"/>
      <c r="C9" s="15" t="s">
        <v>66</v>
      </c>
      <c r="D9" s="9">
        <v>519</v>
      </c>
      <c r="E9" s="9">
        <v>86</v>
      </c>
      <c r="F9" s="9">
        <v>198</v>
      </c>
      <c r="G9" s="9">
        <v>6</v>
      </c>
      <c r="H9" s="9">
        <v>4</v>
      </c>
      <c r="I9" s="9">
        <v>6</v>
      </c>
      <c r="J9" s="9">
        <v>189</v>
      </c>
      <c r="K9" s="9">
        <v>1</v>
      </c>
      <c r="L9" s="9">
        <v>29</v>
      </c>
      <c r="M9" s="9">
        <v>0</v>
      </c>
      <c r="N9"/>
      <c r="O9"/>
    </row>
    <row r="10" spans="2:15" ht="12" customHeight="1" x14ac:dyDescent="0.15">
      <c r="B10" s="66"/>
      <c r="C10" s="15" t="s">
        <v>67</v>
      </c>
      <c r="D10" s="9">
        <v>192</v>
      </c>
      <c r="E10" s="9">
        <v>25</v>
      </c>
      <c r="F10" s="9">
        <v>81</v>
      </c>
      <c r="G10" s="9">
        <v>2</v>
      </c>
      <c r="H10" s="9">
        <v>3</v>
      </c>
      <c r="I10" s="9">
        <v>5</v>
      </c>
      <c r="J10" s="9">
        <v>72</v>
      </c>
      <c r="K10" s="9">
        <v>0</v>
      </c>
      <c r="L10" s="9">
        <v>4</v>
      </c>
      <c r="M10" s="9">
        <v>0</v>
      </c>
      <c r="N10"/>
      <c r="O10"/>
    </row>
    <row r="11" spans="2:15" ht="12" customHeight="1" x14ac:dyDescent="0.15">
      <c r="B11" s="247" t="s">
        <v>5</v>
      </c>
      <c r="C11" s="222"/>
      <c r="D11" s="6">
        <v>695</v>
      </c>
      <c r="E11" s="6">
        <v>121</v>
      </c>
      <c r="F11" s="6">
        <v>242</v>
      </c>
      <c r="G11" s="6">
        <v>5</v>
      </c>
      <c r="H11" s="6">
        <v>7</v>
      </c>
      <c r="I11" s="6">
        <v>32</v>
      </c>
      <c r="J11" s="6">
        <v>242</v>
      </c>
      <c r="K11" s="6">
        <v>0</v>
      </c>
      <c r="L11" s="6">
        <v>46</v>
      </c>
      <c r="M11" s="6">
        <v>0</v>
      </c>
      <c r="N11"/>
      <c r="O11"/>
    </row>
    <row r="12" spans="2:15" ht="12" customHeight="1" x14ac:dyDescent="0.15">
      <c r="B12" s="248" t="s">
        <v>75</v>
      </c>
      <c r="C12" s="204"/>
      <c r="D12" s="5">
        <v>95</v>
      </c>
      <c r="E12" s="5">
        <v>15</v>
      </c>
      <c r="F12" s="5">
        <v>33</v>
      </c>
      <c r="G12" s="5">
        <v>0</v>
      </c>
      <c r="H12" s="5">
        <v>1</v>
      </c>
      <c r="I12" s="5">
        <v>2</v>
      </c>
      <c r="J12" s="5">
        <v>40</v>
      </c>
      <c r="K12" s="5">
        <v>0</v>
      </c>
      <c r="L12" s="5">
        <v>4</v>
      </c>
      <c r="M12" s="5">
        <v>0</v>
      </c>
      <c r="N12"/>
      <c r="O12"/>
    </row>
    <row r="13" spans="2:15" ht="12" customHeight="1" x14ac:dyDescent="0.15">
      <c r="B13" s="248" t="s">
        <v>76</v>
      </c>
      <c r="C13" s="204"/>
      <c r="D13" s="5">
        <v>82</v>
      </c>
      <c r="E13" s="5">
        <v>10</v>
      </c>
      <c r="F13" s="5">
        <v>38</v>
      </c>
      <c r="G13" s="5">
        <v>2</v>
      </c>
      <c r="H13" s="5">
        <v>0</v>
      </c>
      <c r="I13" s="5">
        <v>5</v>
      </c>
      <c r="J13" s="5">
        <v>22</v>
      </c>
      <c r="K13" s="5">
        <v>0</v>
      </c>
      <c r="L13" s="5">
        <v>5</v>
      </c>
      <c r="M13" s="5">
        <v>0</v>
      </c>
      <c r="N13"/>
      <c r="O13"/>
    </row>
    <row r="14" spans="2:15" ht="12" customHeight="1" x14ac:dyDescent="0.15">
      <c r="B14" s="248" t="s">
        <v>77</v>
      </c>
      <c r="C14" s="204"/>
      <c r="D14" s="5">
        <v>59</v>
      </c>
      <c r="E14" s="5">
        <v>11</v>
      </c>
      <c r="F14" s="5">
        <v>20</v>
      </c>
      <c r="G14" s="5">
        <v>0</v>
      </c>
      <c r="H14" s="5">
        <v>2</v>
      </c>
      <c r="I14" s="5">
        <v>5</v>
      </c>
      <c r="J14" s="5">
        <v>16</v>
      </c>
      <c r="K14" s="5">
        <v>0</v>
      </c>
      <c r="L14" s="5">
        <v>5</v>
      </c>
      <c r="M14" s="5">
        <v>0</v>
      </c>
      <c r="N14"/>
      <c r="O14"/>
    </row>
    <row r="15" spans="2:15" ht="12" customHeight="1" x14ac:dyDescent="0.15">
      <c r="B15" s="248" t="s">
        <v>78</v>
      </c>
      <c r="C15" s="204"/>
      <c r="D15" s="5">
        <v>1246</v>
      </c>
      <c r="E15" s="5">
        <v>156</v>
      </c>
      <c r="F15" s="5">
        <v>417</v>
      </c>
      <c r="G15" s="5">
        <v>9</v>
      </c>
      <c r="H15" s="5">
        <v>29</v>
      </c>
      <c r="I15" s="5">
        <v>66</v>
      </c>
      <c r="J15" s="5">
        <v>517</v>
      </c>
      <c r="K15" s="5">
        <v>1</v>
      </c>
      <c r="L15" s="5">
        <v>51</v>
      </c>
      <c r="M15" s="5">
        <v>0</v>
      </c>
      <c r="N15"/>
      <c r="O15"/>
    </row>
    <row r="16" spans="2:15" ht="12" customHeight="1" x14ac:dyDescent="0.15">
      <c r="B16" s="248" t="s">
        <v>79</v>
      </c>
      <c r="C16" s="204"/>
      <c r="D16" s="5">
        <v>177</v>
      </c>
      <c r="E16" s="5">
        <v>23</v>
      </c>
      <c r="F16" s="5">
        <v>76</v>
      </c>
      <c r="G16" s="5">
        <v>2</v>
      </c>
      <c r="H16" s="5">
        <v>3</v>
      </c>
      <c r="I16" s="5">
        <v>5</v>
      </c>
      <c r="J16" s="5">
        <v>65</v>
      </c>
      <c r="K16" s="5">
        <v>0</v>
      </c>
      <c r="L16" s="5">
        <v>3</v>
      </c>
      <c r="M16" s="5">
        <v>0</v>
      </c>
      <c r="N16"/>
      <c r="O16"/>
    </row>
    <row r="17" spans="2:15" ht="12" customHeight="1" x14ac:dyDescent="0.15">
      <c r="B17" s="248" t="s">
        <v>80</v>
      </c>
      <c r="C17" s="204"/>
      <c r="D17" s="5">
        <v>28</v>
      </c>
      <c r="E17" s="5">
        <v>6</v>
      </c>
      <c r="F17" s="5">
        <v>14</v>
      </c>
      <c r="G17" s="5">
        <v>0</v>
      </c>
      <c r="H17" s="5">
        <v>1</v>
      </c>
      <c r="I17" s="5">
        <v>2</v>
      </c>
      <c r="J17" s="5">
        <v>5</v>
      </c>
      <c r="K17" s="5">
        <v>0</v>
      </c>
      <c r="L17" s="5">
        <v>0</v>
      </c>
      <c r="M17" s="5">
        <v>0</v>
      </c>
      <c r="N17"/>
      <c r="O17"/>
    </row>
    <row r="18" spans="2:15" ht="12" customHeight="1" x14ac:dyDescent="0.15">
      <c r="B18" s="248" t="s">
        <v>81</v>
      </c>
      <c r="C18" s="204"/>
      <c r="D18" s="5">
        <v>519</v>
      </c>
      <c r="E18" s="5">
        <v>86</v>
      </c>
      <c r="F18" s="5">
        <v>198</v>
      </c>
      <c r="G18" s="5">
        <v>6</v>
      </c>
      <c r="H18" s="5">
        <v>4</v>
      </c>
      <c r="I18" s="5">
        <v>6</v>
      </c>
      <c r="J18" s="5">
        <v>189</v>
      </c>
      <c r="K18" s="5">
        <v>1</v>
      </c>
      <c r="L18" s="5">
        <v>29</v>
      </c>
      <c r="M18" s="5">
        <v>0</v>
      </c>
      <c r="N18"/>
      <c r="O18"/>
    </row>
    <row r="19" spans="2:15" ht="12" customHeight="1" x14ac:dyDescent="0.15">
      <c r="B19" s="248" t="s">
        <v>100</v>
      </c>
      <c r="C19" s="204"/>
      <c r="D19" s="5">
        <v>55</v>
      </c>
      <c r="E19" s="5">
        <v>8</v>
      </c>
      <c r="F19" s="5">
        <v>7</v>
      </c>
      <c r="G19" s="5">
        <v>0</v>
      </c>
      <c r="H19" s="5">
        <v>1</v>
      </c>
      <c r="I19" s="5">
        <v>6</v>
      </c>
      <c r="J19" s="5">
        <v>25</v>
      </c>
      <c r="K19" s="5">
        <v>0</v>
      </c>
      <c r="L19" s="5">
        <v>8</v>
      </c>
      <c r="M19" s="5">
        <v>0</v>
      </c>
      <c r="N19"/>
      <c r="O19"/>
    </row>
    <row r="20" spans="2:15" ht="12" customHeight="1" x14ac:dyDescent="0.15">
      <c r="B20" s="248" t="s">
        <v>101</v>
      </c>
      <c r="C20" s="204"/>
      <c r="D20" s="5">
        <v>31</v>
      </c>
      <c r="E20" s="5">
        <v>7</v>
      </c>
      <c r="F20" s="5">
        <v>11</v>
      </c>
      <c r="G20" s="5">
        <v>0</v>
      </c>
      <c r="H20" s="5">
        <v>0</v>
      </c>
      <c r="I20" s="5">
        <v>0</v>
      </c>
      <c r="J20" s="5">
        <v>13</v>
      </c>
      <c r="K20" s="5">
        <v>0</v>
      </c>
      <c r="L20" s="5">
        <v>0</v>
      </c>
      <c r="M20" s="5">
        <v>0</v>
      </c>
      <c r="N20"/>
      <c r="O20"/>
    </row>
    <row r="21" spans="2:15" ht="12" customHeight="1" x14ac:dyDescent="0.15">
      <c r="B21" s="248" t="s">
        <v>88</v>
      </c>
      <c r="C21" s="204"/>
      <c r="D21" s="5">
        <v>214</v>
      </c>
      <c r="E21" s="5">
        <v>37</v>
      </c>
      <c r="F21" s="5">
        <v>67</v>
      </c>
      <c r="G21" s="5">
        <v>2</v>
      </c>
      <c r="H21" s="5">
        <v>1</v>
      </c>
      <c r="I21" s="5">
        <v>10</v>
      </c>
      <c r="J21" s="5">
        <v>82</v>
      </c>
      <c r="K21" s="5">
        <v>0</v>
      </c>
      <c r="L21" s="5">
        <v>15</v>
      </c>
      <c r="M21" s="5">
        <v>0</v>
      </c>
      <c r="N21"/>
      <c r="O21"/>
    </row>
    <row r="22" spans="2:15" ht="12" customHeight="1" x14ac:dyDescent="0.15">
      <c r="B22" s="247" t="s">
        <v>102</v>
      </c>
      <c r="C22" s="222"/>
      <c r="D22" s="6">
        <v>103</v>
      </c>
      <c r="E22" s="6">
        <v>20</v>
      </c>
      <c r="F22" s="6">
        <v>41</v>
      </c>
      <c r="G22" s="6">
        <v>1</v>
      </c>
      <c r="H22" s="6">
        <v>1</v>
      </c>
      <c r="I22" s="6">
        <v>1</v>
      </c>
      <c r="J22" s="6">
        <v>31</v>
      </c>
      <c r="K22" s="6">
        <v>0</v>
      </c>
      <c r="L22" s="6">
        <v>8</v>
      </c>
      <c r="M22" s="6">
        <v>0</v>
      </c>
      <c r="N22"/>
      <c r="O22"/>
    </row>
    <row r="23" spans="2:15" ht="12" customHeight="1" x14ac:dyDescent="0.15">
      <c r="B23" s="248" t="s">
        <v>6</v>
      </c>
      <c r="C23" s="204"/>
      <c r="D23" s="5">
        <v>95</v>
      </c>
      <c r="E23" s="5">
        <v>15</v>
      </c>
      <c r="F23" s="5">
        <v>33</v>
      </c>
      <c r="G23" s="5">
        <v>0</v>
      </c>
      <c r="H23" s="5">
        <v>1</v>
      </c>
      <c r="I23" s="5">
        <v>2</v>
      </c>
      <c r="J23" s="5">
        <v>40</v>
      </c>
      <c r="K23" s="5">
        <v>0</v>
      </c>
      <c r="L23" s="5">
        <v>4</v>
      </c>
      <c r="M23" s="5">
        <v>0</v>
      </c>
      <c r="N23"/>
      <c r="O23"/>
    </row>
    <row r="24" spans="2:15" ht="12" customHeight="1" x14ac:dyDescent="0.15">
      <c r="B24" s="248" t="s">
        <v>7</v>
      </c>
      <c r="C24" s="204"/>
      <c r="D24" s="5">
        <v>3</v>
      </c>
      <c r="E24" s="192">
        <v>0</v>
      </c>
      <c r="F24" s="192">
        <v>2</v>
      </c>
      <c r="G24" s="192">
        <v>1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/>
      <c r="O24"/>
    </row>
    <row r="25" spans="2:15" ht="12" customHeight="1" x14ac:dyDescent="0.15">
      <c r="B25" s="248" t="s">
        <v>8</v>
      </c>
      <c r="C25" s="204"/>
      <c r="D25" s="5">
        <v>5</v>
      </c>
      <c r="E25" s="5">
        <v>0</v>
      </c>
      <c r="F25" s="5">
        <v>3</v>
      </c>
      <c r="G25" s="5">
        <v>0</v>
      </c>
      <c r="H25" s="5">
        <v>0</v>
      </c>
      <c r="I25" s="5">
        <v>0</v>
      </c>
      <c r="J25" s="5">
        <v>1</v>
      </c>
      <c r="K25" s="5">
        <v>0</v>
      </c>
      <c r="L25" s="5">
        <v>1</v>
      </c>
      <c r="M25" s="5">
        <v>0</v>
      </c>
      <c r="N25"/>
      <c r="O25"/>
    </row>
    <row r="26" spans="2:15" ht="12" customHeight="1" x14ac:dyDescent="0.15">
      <c r="B26" s="248" t="s">
        <v>9</v>
      </c>
      <c r="C26" s="204"/>
      <c r="D26" s="5">
        <v>66</v>
      </c>
      <c r="E26" s="5">
        <v>8</v>
      </c>
      <c r="F26" s="5">
        <v>30</v>
      </c>
      <c r="G26" s="5">
        <v>1</v>
      </c>
      <c r="H26" s="5">
        <v>0</v>
      </c>
      <c r="I26" s="5">
        <v>5</v>
      </c>
      <c r="J26" s="5">
        <v>18</v>
      </c>
      <c r="K26" s="5">
        <v>0</v>
      </c>
      <c r="L26" s="5">
        <v>4</v>
      </c>
      <c r="M26" s="5">
        <v>0</v>
      </c>
      <c r="N26"/>
      <c r="O26"/>
    </row>
    <row r="27" spans="2:15" ht="12" customHeight="1" x14ac:dyDescent="0.15">
      <c r="B27" s="248" t="s">
        <v>10</v>
      </c>
      <c r="C27" s="204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/>
      <c r="O27"/>
    </row>
    <row r="28" spans="2:15" ht="12" customHeight="1" x14ac:dyDescent="0.15">
      <c r="B28" s="248" t="s">
        <v>11</v>
      </c>
      <c r="C28" s="204"/>
      <c r="D28" s="5">
        <v>5</v>
      </c>
      <c r="E28" s="5">
        <v>2</v>
      </c>
      <c r="F28" s="5">
        <v>1</v>
      </c>
      <c r="G28" s="5">
        <v>0</v>
      </c>
      <c r="H28" s="5">
        <v>0</v>
      </c>
      <c r="I28" s="5">
        <v>0</v>
      </c>
      <c r="J28" s="5">
        <v>2</v>
      </c>
      <c r="K28" s="5">
        <v>0</v>
      </c>
      <c r="L28" s="5">
        <v>0</v>
      </c>
      <c r="M28" s="5">
        <v>0</v>
      </c>
      <c r="N28"/>
      <c r="O28"/>
    </row>
    <row r="29" spans="2:15" ht="12" customHeight="1" x14ac:dyDescent="0.15">
      <c r="B29" s="248" t="s">
        <v>12</v>
      </c>
      <c r="C29" s="204"/>
      <c r="D29" s="5">
        <v>3</v>
      </c>
      <c r="E29" s="5">
        <v>0</v>
      </c>
      <c r="F29" s="5">
        <v>2</v>
      </c>
      <c r="G29" s="5">
        <v>0</v>
      </c>
      <c r="H29" s="5">
        <v>0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/>
      <c r="O29"/>
    </row>
    <row r="30" spans="2:15" ht="12" customHeight="1" x14ac:dyDescent="0.15">
      <c r="B30" s="248" t="s">
        <v>13</v>
      </c>
      <c r="C30" s="204"/>
      <c r="D30" s="5">
        <v>26</v>
      </c>
      <c r="E30" s="5">
        <v>7</v>
      </c>
      <c r="F30" s="5">
        <v>10</v>
      </c>
      <c r="G30" s="5">
        <v>0</v>
      </c>
      <c r="H30" s="5">
        <v>0</v>
      </c>
      <c r="I30" s="5">
        <v>1</v>
      </c>
      <c r="J30" s="5">
        <v>7</v>
      </c>
      <c r="K30" s="5">
        <v>0</v>
      </c>
      <c r="L30" s="5">
        <v>1</v>
      </c>
      <c r="M30" s="5">
        <v>0</v>
      </c>
      <c r="N30"/>
      <c r="O30"/>
    </row>
    <row r="31" spans="2:15" ht="12" customHeight="1" x14ac:dyDescent="0.15">
      <c r="B31" s="248" t="s">
        <v>14</v>
      </c>
      <c r="C31" s="204"/>
      <c r="D31" s="5">
        <v>20</v>
      </c>
      <c r="E31" s="5">
        <v>4</v>
      </c>
      <c r="F31" s="5">
        <v>9</v>
      </c>
      <c r="G31" s="5">
        <v>0</v>
      </c>
      <c r="H31" s="5">
        <v>1</v>
      </c>
      <c r="I31" s="5">
        <v>2</v>
      </c>
      <c r="J31" s="5">
        <v>2</v>
      </c>
      <c r="K31" s="5">
        <v>0</v>
      </c>
      <c r="L31" s="5">
        <v>2</v>
      </c>
      <c r="M31" s="5">
        <v>0</v>
      </c>
      <c r="N31"/>
      <c r="O31"/>
    </row>
    <row r="32" spans="2:15" ht="12" customHeight="1" x14ac:dyDescent="0.15">
      <c r="B32" s="248" t="s">
        <v>15</v>
      </c>
      <c r="C32" s="204"/>
      <c r="D32" s="5">
        <v>20</v>
      </c>
      <c r="E32" s="5">
        <v>3</v>
      </c>
      <c r="F32" s="5">
        <v>7</v>
      </c>
      <c r="G32" s="5">
        <v>0</v>
      </c>
      <c r="H32" s="5">
        <v>0</v>
      </c>
      <c r="I32" s="5">
        <v>0</v>
      </c>
      <c r="J32" s="5">
        <v>8</v>
      </c>
      <c r="K32" s="5">
        <v>0</v>
      </c>
      <c r="L32" s="5">
        <v>2</v>
      </c>
      <c r="M32" s="5">
        <v>0</v>
      </c>
      <c r="N32"/>
      <c r="O32"/>
    </row>
    <row r="33" spans="2:15" ht="12" customHeight="1" x14ac:dyDescent="0.15">
      <c r="B33" s="248" t="s">
        <v>16</v>
      </c>
      <c r="C33" s="204"/>
      <c r="D33" s="5">
        <v>201</v>
      </c>
      <c r="E33" s="5">
        <v>24</v>
      </c>
      <c r="F33" s="5">
        <v>68</v>
      </c>
      <c r="G33" s="5">
        <v>2</v>
      </c>
      <c r="H33" s="5">
        <v>3</v>
      </c>
      <c r="I33" s="5">
        <v>15</v>
      </c>
      <c r="J33" s="5">
        <v>83</v>
      </c>
      <c r="K33" s="5">
        <v>0</v>
      </c>
      <c r="L33" s="5">
        <v>6</v>
      </c>
      <c r="M33" s="5">
        <v>0</v>
      </c>
      <c r="N33"/>
      <c r="O33"/>
    </row>
    <row r="34" spans="2:15" ht="12" customHeight="1" x14ac:dyDescent="0.15">
      <c r="B34" s="248" t="s">
        <v>17</v>
      </c>
      <c r="C34" s="204"/>
      <c r="D34" s="5">
        <v>130</v>
      </c>
      <c r="E34" s="5">
        <v>23</v>
      </c>
      <c r="F34" s="5">
        <v>36</v>
      </c>
      <c r="G34" s="5">
        <v>1</v>
      </c>
      <c r="H34" s="5">
        <v>3</v>
      </c>
      <c r="I34" s="5">
        <v>5</v>
      </c>
      <c r="J34" s="5">
        <v>53</v>
      </c>
      <c r="K34" s="5">
        <v>0</v>
      </c>
      <c r="L34" s="5">
        <v>9</v>
      </c>
      <c r="M34" s="5">
        <v>0</v>
      </c>
      <c r="N34"/>
      <c r="O34"/>
    </row>
    <row r="35" spans="2:15" ht="12" customHeight="1" x14ac:dyDescent="0.15">
      <c r="B35" s="248" t="s">
        <v>18</v>
      </c>
      <c r="C35" s="204"/>
      <c r="D35" s="5">
        <v>580</v>
      </c>
      <c r="E35" s="5">
        <v>66</v>
      </c>
      <c r="F35" s="5">
        <v>196</v>
      </c>
      <c r="G35" s="5">
        <v>4</v>
      </c>
      <c r="H35" s="5">
        <v>17</v>
      </c>
      <c r="I35" s="5">
        <v>24</v>
      </c>
      <c r="J35" s="5">
        <v>250</v>
      </c>
      <c r="K35" s="5">
        <v>0</v>
      </c>
      <c r="L35" s="5">
        <v>23</v>
      </c>
      <c r="M35" s="5">
        <v>0</v>
      </c>
      <c r="N35"/>
      <c r="O35"/>
    </row>
    <row r="36" spans="2:15" ht="12" customHeight="1" x14ac:dyDescent="0.15">
      <c r="B36" s="248" t="s">
        <v>19</v>
      </c>
      <c r="C36" s="204"/>
      <c r="D36" s="5">
        <v>292</v>
      </c>
      <c r="E36" s="5">
        <v>34</v>
      </c>
      <c r="F36" s="5">
        <v>101</v>
      </c>
      <c r="G36" s="5">
        <v>2</v>
      </c>
      <c r="H36" s="5">
        <v>6</v>
      </c>
      <c r="I36" s="5">
        <v>21</v>
      </c>
      <c r="J36" s="5">
        <v>116</v>
      </c>
      <c r="K36" s="5">
        <v>1</v>
      </c>
      <c r="L36" s="5">
        <v>11</v>
      </c>
      <c r="M36" s="5">
        <v>0</v>
      </c>
      <c r="N36"/>
      <c r="O36"/>
    </row>
    <row r="37" spans="2:15" ht="12" customHeight="1" x14ac:dyDescent="0.15">
      <c r="B37" s="248" t="s">
        <v>20</v>
      </c>
      <c r="C37" s="204"/>
      <c r="D37" s="5">
        <v>8</v>
      </c>
      <c r="E37" s="5">
        <v>1</v>
      </c>
      <c r="F37" s="5">
        <v>1</v>
      </c>
      <c r="G37" s="5">
        <v>0</v>
      </c>
      <c r="H37" s="5">
        <v>0</v>
      </c>
      <c r="I37" s="5">
        <v>2</v>
      </c>
      <c r="J37" s="5">
        <v>3</v>
      </c>
      <c r="K37" s="5">
        <v>0</v>
      </c>
      <c r="L37" s="5">
        <v>1</v>
      </c>
      <c r="M37" s="5">
        <v>0</v>
      </c>
      <c r="N37"/>
      <c r="O37"/>
    </row>
    <row r="38" spans="2:15" ht="12" customHeight="1" x14ac:dyDescent="0.15">
      <c r="B38" s="248" t="s">
        <v>21</v>
      </c>
      <c r="C38" s="204"/>
      <c r="D38" s="5">
        <v>17</v>
      </c>
      <c r="E38" s="5">
        <v>2</v>
      </c>
      <c r="F38" s="5">
        <v>10</v>
      </c>
      <c r="G38" s="5">
        <v>0</v>
      </c>
      <c r="H38" s="5">
        <v>0</v>
      </c>
      <c r="I38" s="5">
        <v>2</v>
      </c>
      <c r="J38" s="5">
        <v>3</v>
      </c>
      <c r="K38" s="5">
        <v>0</v>
      </c>
      <c r="L38" s="5">
        <v>0</v>
      </c>
      <c r="M38" s="5">
        <v>0</v>
      </c>
      <c r="N38"/>
      <c r="O38"/>
    </row>
    <row r="39" spans="2:15" ht="12" customHeight="1" x14ac:dyDescent="0.15">
      <c r="B39" s="248" t="s">
        <v>22</v>
      </c>
      <c r="C39" s="204"/>
      <c r="D39" s="5">
        <v>6</v>
      </c>
      <c r="E39" s="5">
        <v>3</v>
      </c>
      <c r="F39" s="5">
        <v>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/>
      <c r="O39"/>
    </row>
    <row r="40" spans="2:15" ht="12" customHeight="1" x14ac:dyDescent="0.15">
      <c r="B40" s="248" t="s">
        <v>23</v>
      </c>
      <c r="C40" s="204"/>
      <c r="D40" s="5">
        <v>5</v>
      </c>
      <c r="E40" s="192">
        <v>1</v>
      </c>
      <c r="F40" s="192">
        <v>1</v>
      </c>
      <c r="G40" s="192">
        <v>0</v>
      </c>
      <c r="H40" s="192">
        <v>1</v>
      </c>
      <c r="I40" s="192">
        <v>0</v>
      </c>
      <c r="J40" s="192">
        <v>2</v>
      </c>
      <c r="K40" s="192">
        <v>0</v>
      </c>
      <c r="L40" s="192">
        <v>0</v>
      </c>
      <c r="M40" s="192">
        <v>0</v>
      </c>
      <c r="N40"/>
      <c r="O40"/>
    </row>
    <row r="41" spans="2:15" ht="12" customHeight="1" x14ac:dyDescent="0.15">
      <c r="B41" s="248" t="s">
        <v>24</v>
      </c>
      <c r="C41" s="204"/>
      <c r="D41" s="5">
        <v>2</v>
      </c>
      <c r="E41" s="5">
        <v>0</v>
      </c>
      <c r="F41" s="5">
        <v>1</v>
      </c>
      <c r="G41" s="5">
        <v>0</v>
      </c>
      <c r="H41" s="5">
        <v>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/>
      <c r="O41"/>
    </row>
    <row r="42" spans="2:15" ht="12" customHeight="1" x14ac:dyDescent="0.15">
      <c r="B42" s="248" t="s">
        <v>25</v>
      </c>
      <c r="C42" s="204"/>
      <c r="D42" s="5">
        <v>11</v>
      </c>
      <c r="E42" s="5">
        <v>3</v>
      </c>
      <c r="F42" s="5">
        <v>3</v>
      </c>
      <c r="G42" s="5">
        <v>0</v>
      </c>
      <c r="H42" s="5">
        <v>1</v>
      </c>
      <c r="I42" s="5">
        <v>1</v>
      </c>
      <c r="J42" s="5">
        <v>3</v>
      </c>
      <c r="K42" s="5">
        <v>0</v>
      </c>
      <c r="L42" s="5">
        <v>0</v>
      </c>
      <c r="M42" s="5">
        <v>0</v>
      </c>
      <c r="N42"/>
      <c r="O42"/>
    </row>
    <row r="43" spans="2:15" ht="12" customHeight="1" x14ac:dyDescent="0.15">
      <c r="B43" s="248" t="s">
        <v>26</v>
      </c>
      <c r="C43" s="204"/>
      <c r="D43" s="5">
        <v>8</v>
      </c>
      <c r="E43" s="5">
        <v>1</v>
      </c>
      <c r="F43" s="5">
        <v>3</v>
      </c>
      <c r="G43" s="5">
        <v>0</v>
      </c>
      <c r="H43" s="5">
        <v>0</v>
      </c>
      <c r="I43" s="5">
        <v>1</v>
      </c>
      <c r="J43" s="5">
        <v>2</v>
      </c>
      <c r="K43" s="5">
        <v>0</v>
      </c>
      <c r="L43" s="5">
        <v>1</v>
      </c>
      <c r="M43" s="5">
        <v>0</v>
      </c>
      <c r="N43"/>
      <c r="O43"/>
    </row>
    <row r="44" spans="2:15" ht="12" customHeight="1" x14ac:dyDescent="0.15">
      <c r="B44" s="248" t="s">
        <v>27</v>
      </c>
      <c r="C44" s="204"/>
      <c r="D44" s="5">
        <v>15</v>
      </c>
      <c r="E44" s="5">
        <v>2</v>
      </c>
      <c r="F44" s="5">
        <v>5</v>
      </c>
      <c r="G44" s="5">
        <v>0</v>
      </c>
      <c r="H44" s="5">
        <v>0</v>
      </c>
      <c r="I44" s="5">
        <v>0</v>
      </c>
      <c r="J44" s="5">
        <v>7</v>
      </c>
      <c r="K44" s="5">
        <v>0</v>
      </c>
      <c r="L44" s="5">
        <v>1</v>
      </c>
      <c r="M44" s="5">
        <v>0</v>
      </c>
      <c r="N44"/>
      <c r="O44"/>
    </row>
    <row r="45" spans="2:15" ht="12" customHeight="1" x14ac:dyDescent="0.15">
      <c r="B45" s="248" t="s">
        <v>28</v>
      </c>
      <c r="C45" s="204"/>
      <c r="D45" s="5">
        <v>165</v>
      </c>
      <c r="E45" s="5">
        <v>22</v>
      </c>
      <c r="F45" s="5">
        <v>70</v>
      </c>
      <c r="G45" s="5">
        <v>2</v>
      </c>
      <c r="H45" s="5">
        <v>3</v>
      </c>
      <c r="I45" s="5">
        <v>4</v>
      </c>
      <c r="J45" s="5">
        <v>62</v>
      </c>
      <c r="K45" s="5">
        <v>0</v>
      </c>
      <c r="L45" s="5">
        <v>2</v>
      </c>
      <c r="M45" s="5">
        <v>0</v>
      </c>
      <c r="N45"/>
      <c r="O45"/>
    </row>
    <row r="46" spans="2:15" ht="12" customHeight="1" x14ac:dyDescent="0.15">
      <c r="B46" s="248" t="s">
        <v>29</v>
      </c>
      <c r="C46" s="204"/>
      <c r="D46" s="5">
        <v>4</v>
      </c>
      <c r="E46" s="5">
        <v>0</v>
      </c>
      <c r="F46" s="5">
        <v>3</v>
      </c>
      <c r="G46" s="5">
        <v>0</v>
      </c>
      <c r="H46" s="5">
        <v>0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/>
      <c r="O46"/>
    </row>
    <row r="47" spans="2:15" ht="12" customHeight="1" x14ac:dyDescent="0.15">
      <c r="B47" s="248" t="s">
        <v>30</v>
      </c>
      <c r="C47" s="204"/>
      <c r="D47" s="5">
        <v>36</v>
      </c>
      <c r="E47" s="5">
        <v>7</v>
      </c>
      <c r="F47" s="5">
        <v>17</v>
      </c>
      <c r="G47" s="5">
        <v>0</v>
      </c>
      <c r="H47" s="5">
        <v>0</v>
      </c>
      <c r="I47" s="5">
        <v>3</v>
      </c>
      <c r="J47" s="5">
        <v>8</v>
      </c>
      <c r="K47" s="5">
        <v>0</v>
      </c>
      <c r="L47" s="5">
        <v>1</v>
      </c>
      <c r="M47" s="5">
        <v>0</v>
      </c>
      <c r="N47"/>
      <c r="O47"/>
    </row>
    <row r="48" spans="2:15" ht="12" customHeight="1" x14ac:dyDescent="0.15">
      <c r="B48" s="248" t="s">
        <v>31</v>
      </c>
      <c r="C48" s="204"/>
      <c r="D48" s="5">
        <v>35</v>
      </c>
      <c r="E48" s="5">
        <v>5</v>
      </c>
      <c r="F48" s="5">
        <v>20</v>
      </c>
      <c r="G48" s="5">
        <v>0</v>
      </c>
      <c r="H48" s="5">
        <v>0</v>
      </c>
      <c r="I48" s="5">
        <v>0</v>
      </c>
      <c r="J48" s="5">
        <v>8</v>
      </c>
      <c r="K48" s="5">
        <v>0</v>
      </c>
      <c r="L48" s="5">
        <v>2</v>
      </c>
      <c r="M48" s="5">
        <v>0</v>
      </c>
      <c r="N48"/>
      <c r="O48"/>
    </row>
    <row r="49" spans="2:15" ht="12" customHeight="1" x14ac:dyDescent="0.15">
      <c r="B49" s="248" t="s">
        <v>32</v>
      </c>
      <c r="C49" s="204"/>
      <c r="D49" s="5">
        <v>336</v>
      </c>
      <c r="E49" s="5">
        <v>58</v>
      </c>
      <c r="F49" s="5">
        <v>118</v>
      </c>
      <c r="G49" s="5">
        <v>2</v>
      </c>
      <c r="H49" s="5">
        <v>4</v>
      </c>
      <c r="I49" s="5">
        <v>1</v>
      </c>
      <c r="J49" s="5">
        <v>130</v>
      </c>
      <c r="K49" s="5">
        <v>1</v>
      </c>
      <c r="L49" s="5">
        <v>22</v>
      </c>
      <c r="M49" s="5">
        <v>0</v>
      </c>
      <c r="N49"/>
      <c r="O49"/>
    </row>
    <row r="50" spans="2:15" ht="12" customHeight="1" x14ac:dyDescent="0.15">
      <c r="B50" s="248" t="s">
        <v>33</v>
      </c>
      <c r="C50" s="204"/>
      <c r="D50" s="5">
        <v>98</v>
      </c>
      <c r="E50" s="5">
        <v>14</v>
      </c>
      <c r="F50" s="5">
        <v>39</v>
      </c>
      <c r="G50" s="5">
        <v>4</v>
      </c>
      <c r="H50" s="5">
        <v>0</v>
      </c>
      <c r="I50" s="5">
        <v>1</v>
      </c>
      <c r="J50" s="5">
        <v>36</v>
      </c>
      <c r="K50" s="5">
        <v>0</v>
      </c>
      <c r="L50" s="5">
        <v>4</v>
      </c>
      <c r="M50" s="5">
        <v>0</v>
      </c>
      <c r="N50"/>
      <c r="O50"/>
    </row>
    <row r="51" spans="2:15" ht="12" customHeight="1" x14ac:dyDescent="0.15">
      <c r="B51" s="248" t="s">
        <v>34</v>
      </c>
      <c r="C51" s="204"/>
      <c r="D51" s="5">
        <v>11</v>
      </c>
      <c r="E51" s="5">
        <v>1</v>
      </c>
      <c r="F51" s="5">
        <v>3</v>
      </c>
      <c r="G51" s="5">
        <v>0</v>
      </c>
      <c r="H51" s="5">
        <v>0</v>
      </c>
      <c r="I51" s="5">
        <v>1</v>
      </c>
      <c r="J51" s="5">
        <v>6</v>
      </c>
      <c r="K51" s="5">
        <v>0</v>
      </c>
      <c r="L51" s="5">
        <v>0</v>
      </c>
      <c r="M51" s="5">
        <v>0</v>
      </c>
      <c r="N51"/>
      <c r="O51"/>
    </row>
    <row r="52" spans="2:15" ht="12" customHeight="1" x14ac:dyDescent="0.15">
      <c r="B52" s="248" t="s">
        <v>35</v>
      </c>
      <c r="C52" s="204"/>
      <c r="D52" s="5">
        <v>3</v>
      </c>
      <c r="E52" s="5">
        <v>1</v>
      </c>
      <c r="F52" s="5">
        <v>1</v>
      </c>
      <c r="G52" s="5">
        <v>0</v>
      </c>
      <c r="H52" s="5">
        <v>0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/>
      <c r="O52"/>
    </row>
    <row r="53" spans="2:15" ht="12" customHeight="1" x14ac:dyDescent="0.15">
      <c r="B53" s="248" t="s">
        <v>36</v>
      </c>
      <c r="C53" s="204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/>
      <c r="O53"/>
    </row>
    <row r="54" spans="2:15" ht="12" customHeight="1" x14ac:dyDescent="0.15">
      <c r="B54" s="248" t="s">
        <v>37</v>
      </c>
      <c r="C54" s="204"/>
      <c r="D54" s="5">
        <v>2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1</v>
      </c>
      <c r="M54" s="5">
        <v>0</v>
      </c>
      <c r="N54"/>
      <c r="O54"/>
    </row>
    <row r="55" spans="2:15" ht="12" customHeight="1" x14ac:dyDescent="0.15">
      <c r="B55" s="248" t="s">
        <v>38</v>
      </c>
      <c r="C55" s="204"/>
      <c r="D55" s="5">
        <v>13</v>
      </c>
      <c r="E55" s="5">
        <v>2</v>
      </c>
      <c r="F55" s="5">
        <v>2</v>
      </c>
      <c r="G55" s="5">
        <v>0</v>
      </c>
      <c r="H55" s="5">
        <v>0</v>
      </c>
      <c r="I55" s="5">
        <v>1</v>
      </c>
      <c r="J55" s="5">
        <v>6</v>
      </c>
      <c r="K55" s="5">
        <v>0</v>
      </c>
      <c r="L55" s="5">
        <v>2</v>
      </c>
      <c r="M55" s="5">
        <v>0</v>
      </c>
      <c r="N55"/>
      <c r="O55"/>
    </row>
    <row r="56" spans="2:15" ht="12" customHeight="1" x14ac:dyDescent="0.15">
      <c r="B56" s="248" t="s">
        <v>39</v>
      </c>
      <c r="C56" s="204"/>
      <c r="D56" s="5">
        <v>32</v>
      </c>
      <c r="E56" s="5">
        <v>6</v>
      </c>
      <c r="F56" s="5">
        <v>4</v>
      </c>
      <c r="G56" s="5">
        <v>0</v>
      </c>
      <c r="H56" s="5">
        <v>1</v>
      </c>
      <c r="I56" s="5">
        <v>3</v>
      </c>
      <c r="J56" s="5">
        <v>13</v>
      </c>
      <c r="K56" s="5">
        <v>0</v>
      </c>
      <c r="L56" s="5">
        <v>5</v>
      </c>
      <c r="M56" s="5">
        <v>0</v>
      </c>
      <c r="N56"/>
      <c r="O56"/>
    </row>
    <row r="57" spans="2:15" ht="12" customHeight="1" x14ac:dyDescent="0.15">
      <c r="B57" s="248" t="s">
        <v>40</v>
      </c>
      <c r="C57" s="204"/>
      <c r="D57" s="5">
        <v>8</v>
      </c>
      <c r="E57" s="5">
        <v>0</v>
      </c>
      <c r="F57" s="5">
        <v>1</v>
      </c>
      <c r="G57" s="5">
        <v>0</v>
      </c>
      <c r="H57" s="5">
        <v>0</v>
      </c>
      <c r="I57" s="5">
        <v>1</v>
      </c>
      <c r="J57" s="5">
        <v>6</v>
      </c>
      <c r="K57" s="5">
        <v>0</v>
      </c>
      <c r="L57" s="5">
        <v>0</v>
      </c>
      <c r="M57" s="5">
        <v>0</v>
      </c>
      <c r="N57"/>
      <c r="O57"/>
    </row>
    <row r="58" spans="2:15" ht="12" customHeight="1" x14ac:dyDescent="0.15">
      <c r="B58" s="248" t="s">
        <v>41</v>
      </c>
      <c r="C58" s="204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/>
      <c r="O58"/>
    </row>
    <row r="59" spans="2:15" ht="12" customHeight="1" x14ac:dyDescent="0.15">
      <c r="B59" s="248" t="s">
        <v>42</v>
      </c>
      <c r="C59" s="204"/>
      <c r="D59" s="5">
        <v>12</v>
      </c>
      <c r="E59" s="5">
        <v>5</v>
      </c>
      <c r="F59" s="5">
        <v>4</v>
      </c>
      <c r="G59" s="5">
        <v>0</v>
      </c>
      <c r="H59" s="5">
        <v>0</v>
      </c>
      <c r="I59" s="5">
        <v>0</v>
      </c>
      <c r="J59" s="5">
        <v>3</v>
      </c>
      <c r="K59" s="5">
        <v>0</v>
      </c>
      <c r="L59" s="5">
        <v>0</v>
      </c>
      <c r="M59" s="5">
        <v>0</v>
      </c>
      <c r="N59"/>
      <c r="O59"/>
    </row>
    <row r="60" spans="2:15" ht="12" customHeight="1" x14ac:dyDescent="0.15">
      <c r="B60" s="248" t="s">
        <v>43</v>
      </c>
      <c r="C60" s="204"/>
      <c r="D60" s="5">
        <v>12</v>
      </c>
      <c r="E60" s="5">
        <v>1</v>
      </c>
      <c r="F60" s="5">
        <v>5</v>
      </c>
      <c r="G60" s="5">
        <v>0</v>
      </c>
      <c r="H60" s="5">
        <v>0</v>
      </c>
      <c r="I60" s="5">
        <v>0</v>
      </c>
      <c r="J60" s="5">
        <v>6</v>
      </c>
      <c r="K60" s="5">
        <v>0</v>
      </c>
      <c r="L60" s="5">
        <v>0</v>
      </c>
      <c r="M60" s="5">
        <v>0</v>
      </c>
      <c r="N60"/>
      <c r="O60"/>
    </row>
    <row r="61" spans="2:15" ht="12" customHeight="1" x14ac:dyDescent="0.15">
      <c r="B61" s="248" t="s">
        <v>44</v>
      </c>
      <c r="C61" s="204"/>
      <c r="D61" s="5">
        <v>7</v>
      </c>
      <c r="E61" s="5">
        <v>1</v>
      </c>
      <c r="F61" s="5">
        <v>2</v>
      </c>
      <c r="G61" s="5">
        <v>0</v>
      </c>
      <c r="H61" s="5">
        <v>0</v>
      </c>
      <c r="I61" s="5">
        <v>0</v>
      </c>
      <c r="J61" s="5">
        <v>4</v>
      </c>
      <c r="K61" s="5">
        <v>0</v>
      </c>
      <c r="L61" s="5">
        <v>0</v>
      </c>
      <c r="M61" s="5">
        <v>0</v>
      </c>
      <c r="N61"/>
      <c r="O61"/>
    </row>
    <row r="62" spans="2:15" ht="12" customHeight="1" x14ac:dyDescent="0.15">
      <c r="B62" s="248" t="s">
        <v>45</v>
      </c>
      <c r="C62" s="204"/>
      <c r="D62" s="5">
        <v>195</v>
      </c>
      <c r="E62" s="5">
        <v>34</v>
      </c>
      <c r="F62" s="5">
        <v>59</v>
      </c>
      <c r="G62" s="5">
        <v>2</v>
      </c>
      <c r="H62" s="5">
        <v>1</v>
      </c>
      <c r="I62" s="5">
        <v>9</v>
      </c>
      <c r="J62" s="5">
        <v>77</v>
      </c>
      <c r="K62" s="5">
        <v>0</v>
      </c>
      <c r="L62" s="5">
        <v>13</v>
      </c>
      <c r="M62" s="5">
        <v>0</v>
      </c>
      <c r="N62"/>
      <c r="O62"/>
    </row>
    <row r="63" spans="2:15" ht="12" customHeight="1" x14ac:dyDescent="0.15">
      <c r="B63" s="248" t="s">
        <v>46</v>
      </c>
      <c r="C63" s="204"/>
      <c r="D63" s="5">
        <v>4</v>
      </c>
      <c r="E63" s="5">
        <v>1</v>
      </c>
      <c r="F63" s="5">
        <v>1</v>
      </c>
      <c r="G63" s="5">
        <v>0</v>
      </c>
      <c r="H63" s="5">
        <v>0</v>
      </c>
      <c r="I63" s="5">
        <v>0</v>
      </c>
      <c r="J63" s="5">
        <v>1</v>
      </c>
      <c r="K63" s="5">
        <v>0</v>
      </c>
      <c r="L63" s="5">
        <v>1</v>
      </c>
      <c r="M63" s="5">
        <v>0</v>
      </c>
      <c r="N63"/>
      <c r="O63"/>
    </row>
    <row r="64" spans="2:15" ht="12" customHeight="1" x14ac:dyDescent="0.15">
      <c r="B64" s="248" t="s">
        <v>47</v>
      </c>
      <c r="C64" s="204"/>
      <c r="D64" s="5">
        <v>15</v>
      </c>
      <c r="E64" s="5">
        <v>2</v>
      </c>
      <c r="F64" s="5">
        <v>7</v>
      </c>
      <c r="G64" s="5">
        <v>0</v>
      </c>
      <c r="H64" s="5">
        <v>0</v>
      </c>
      <c r="I64" s="5">
        <v>1</v>
      </c>
      <c r="J64" s="5">
        <v>4</v>
      </c>
      <c r="K64" s="5">
        <v>0</v>
      </c>
      <c r="L64" s="5">
        <v>1</v>
      </c>
      <c r="M64" s="5">
        <v>0</v>
      </c>
      <c r="N64"/>
      <c r="O64"/>
    </row>
    <row r="65" spans="2:15" ht="12" customHeight="1" x14ac:dyDescent="0.15">
      <c r="B65" s="248" t="s">
        <v>48</v>
      </c>
      <c r="C65" s="204"/>
      <c r="D65" s="5">
        <v>8</v>
      </c>
      <c r="E65" s="5">
        <v>1</v>
      </c>
      <c r="F65" s="5">
        <v>2</v>
      </c>
      <c r="G65" s="5">
        <v>0</v>
      </c>
      <c r="H65" s="5">
        <v>0</v>
      </c>
      <c r="I65" s="5">
        <v>0</v>
      </c>
      <c r="J65" s="5">
        <v>2</v>
      </c>
      <c r="K65" s="5">
        <v>0</v>
      </c>
      <c r="L65" s="5">
        <v>3</v>
      </c>
      <c r="M65" s="5">
        <v>0</v>
      </c>
      <c r="N65"/>
      <c r="O65"/>
    </row>
    <row r="66" spans="2:15" ht="12" customHeight="1" x14ac:dyDescent="0.15">
      <c r="B66" s="248" t="s">
        <v>49</v>
      </c>
      <c r="C66" s="204"/>
      <c r="D66" s="5">
        <v>10</v>
      </c>
      <c r="E66" s="5">
        <v>2</v>
      </c>
      <c r="F66" s="5">
        <v>2</v>
      </c>
      <c r="G66" s="5">
        <v>0</v>
      </c>
      <c r="H66" s="5">
        <v>0</v>
      </c>
      <c r="I66" s="5">
        <v>1</v>
      </c>
      <c r="J66" s="5">
        <v>4</v>
      </c>
      <c r="K66" s="5">
        <v>0</v>
      </c>
      <c r="L66" s="5">
        <v>1</v>
      </c>
      <c r="M66" s="5">
        <v>0</v>
      </c>
      <c r="N66"/>
      <c r="O66"/>
    </row>
    <row r="67" spans="2:15" ht="12" customHeight="1" x14ac:dyDescent="0.15">
      <c r="B67" s="248" t="s">
        <v>50</v>
      </c>
      <c r="C67" s="204"/>
      <c r="D67" s="5">
        <v>9</v>
      </c>
      <c r="E67" s="5">
        <v>1</v>
      </c>
      <c r="F67" s="5">
        <v>6</v>
      </c>
      <c r="G67" s="5">
        <v>0</v>
      </c>
      <c r="H67" s="5">
        <v>0</v>
      </c>
      <c r="I67" s="5">
        <v>0</v>
      </c>
      <c r="J67" s="5">
        <v>2</v>
      </c>
      <c r="K67" s="5">
        <v>0</v>
      </c>
      <c r="L67" s="5">
        <v>0</v>
      </c>
      <c r="M67" s="5">
        <v>0</v>
      </c>
      <c r="N67"/>
      <c r="O67"/>
    </row>
    <row r="68" spans="2:15" x14ac:dyDescent="0.15">
      <c r="B68" s="248" t="s">
        <v>51</v>
      </c>
      <c r="C68" s="204"/>
      <c r="D68" s="69">
        <v>17</v>
      </c>
      <c r="E68" s="9">
        <v>1</v>
      </c>
      <c r="F68" s="9">
        <v>3</v>
      </c>
      <c r="G68" s="9">
        <v>0</v>
      </c>
      <c r="H68" s="9">
        <v>0</v>
      </c>
      <c r="I68" s="9">
        <v>0</v>
      </c>
      <c r="J68" s="9">
        <v>12</v>
      </c>
      <c r="K68" s="9">
        <v>0</v>
      </c>
      <c r="L68" s="9">
        <v>1</v>
      </c>
      <c r="M68" s="9">
        <v>0</v>
      </c>
      <c r="N68"/>
      <c r="O68"/>
    </row>
    <row r="69" spans="2:15" x14ac:dyDescent="0.15">
      <c r="B69" s="247" t="s">
        <v>73</v>
      </c>
      <c r="C69" s="222"/>
      <c r="D69" s="72">
        <v>59</v>
      </c>
      <c r="E69" s="6">
        <v>15</v>
      </c>
      <c r="F69" s="6">
        <v>28</v>
      </c>
      <c r="G69" s="6">
        <v>1</v>
      </c>
      <c r="H69" s="6">
        <v>1</v>
      </c>
      <c r="I69" s="6">
        <v>0</v>
      </c>
      <c r="J69" s="6">
        <v>11</v>
      </c>
      <c r="K69" s="6">
        <v>0</v>
      </c>
      <c r="L69" s="6">
        <v>3</v>
      </c>
      <c r="M69" s="6">
        <v>0</v>
      </c>
      <c r="N69"/>
      <c r="O69"/>
    </row>
    <row r="71" spans="2:15" x14ac:dyDescent="0.15">
      <c r="D71" s="148">
        <f>D6</f>
        <v>2609</v>
      </c>
    </row>
    <row r="72" spans="2:15" x14ac:dyDescent="0.15">
      <c r="D72" s="148" t="str">
        <f>IF(D71=SUM(D8:D11,D12:D22,D23:D69)/3,"OK","NG")</f>
        <v>OK</v>
      </c>
    </row>
  </sheetData>
  <mergeCells count="73"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59</vt:i4>
      </vt:variant>
    </vt:vector>
  </HeadingPairs>
  <TitlesOfParts>
    <vt:vector size="89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購入価額</vt:lpstr>
      <vt:lpstr>第14表　購入価額の年収倍率（購入価額÷世帯年収）</vt:lpstr>
      <vt:lpstr>第15表　１㎡当たり購入価額</vt:lpstr>
      <vt:lpstr>第16表　手持金</vt:lpstr>
      <vt:lpstr>第17表　機構買取・付保金</vt:lpstr>
      <vt:lpstr>第18表　機構買取・付保金の割合（機構買取・付保金÷購入価額）</vt:lpstr>
      <vt:lpstr>第19表　その他からの借入金（合計）</vt:lpstr>
      <vt:lpstr>第20表　その他からの借入金（内訳）</vt:lpstr>
      <vt:lpstr>第21表　１か月当たり予定返済額</vt:lpstr>
      <vt:lpstr>第22表　総返済負担率</vt:lpstr>
      <vt:lpstr>第23表　償還方法・償還期間</vt:lpstr>
      <vt:lpstr>第24表　ボーナス併用償還希望の有無</vt:lpstr>
      <vt:lpstr>第25-1表　距離帯×住宅面積</vt:lpstr>
      <vt:lpstr>第25-2表　距離帯×住宅面積（構成比）</vt:lpstr>
      <vt:lpstr>第26-1表　距離帯×購入価額</vt:lpstr>
      <vt:lpstr>第26-2表　距離帯×購入価額（構成比）</vt:lpstr>
      <vt:lpstr>第27-1表　距離帯×１㎡当たり購入価額</vt:lpstr>
      <vt:lpstr>第27-2表　距離帯×１㎡当たり購入価額（構成比）</vt:lpstr>
      <vt:lpstr>'第10表　従前住宅の面積'!Print_Area</vt:lpstr>
      <vt:lpstr>'第11表　住 宅 面 積'!Print_Area</vt:lpstr>
      <vt:lpstr>'第12表　１人当たり住宅面積'!Print_Area</vt:lpstr>
      <vt:lpstr>'第13表　購入価額'!Print_Area</vt:lpstr>
      <vt:lpstr>'第14表　購入価額の年収倍率（購入価額÷世帯年収）'!Print_Area</vt:lpstr>
      <vt:lpstr>'第15表　１㎡当たり購入価額'!Print_Area</vt:lpstr>
      <vt:lpstr>'第16表　手持金'!Print_Area</vt:lpstr>
      <vt:lpstr>'第17表　機構買取・付保金'!Print_Area</vt:lpstr>
      <vt:lpstr>'第18表　機構買取・付保金の割合（機構買取・付保金÷購入価額）'!Print_Area</vt:lpstr>
      <vt:lpstr>'第19表　その他からの借入金（合計）'!Print_Area</vt:lpstr>
      <vt:lpstr>'第１表　地域別都道府県別主要指標'!Print_Area</vt:lpstr>
      <vt:lpstr>'第20表　その他からの借入金（内訳）'!Print_Area</vt:lpstr>
      <vt:lpstr>'第21表　１か月当たり予定返済額'!Print_Area</vt:lpstr>
      <vt:lpstr>'第22表　総返済負担率'!Print_Area</vt:lpstr>
      <vt:lpstr>'第23表　償還方法・償還期間'!Print_Area</vt:lpstr>
      <vt:lpstr>'第24表　ボーナス併用償還希望の有無'!Print_Area</vt:lpstr>
      <vt:lpstr>'第25-1表　距離帯×住宅面積'!Print_Area</vt:lpstr>
      <vt:lpstr>'第25-2表　距離帯×住宅面積（構成比）'!Print_Area</vt:lpstr>
      <vt:lpstr>'第26-1表　距離帯×購入価額'!Print_Area</vt:lpstr>
      <vt:lpstr>'第26-2表　距離帯×購入価額（構成比）'!Print_Area</vt:lpstr>
      <vt:lpstr>'第27-1表　距離帯×１㎡当たり購入価額'!Print_Area</vt:lpstr>
      <vt:lpstr>'第27-2表　距離帯×１㎡当たり購入価額（構成比）'!Print_Area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購入価額'!Print_Titles</vt:lpstr>
      <vt:lpstr>'第14表　購入価額の年収倍率（購入価額÷世帯年収）'!Print_Titles</vt:lpstr>
      <vt:lpstr>'第15表　１㎡当たり購入価額'!Print_Titles</vt:lpstr>
      <vt:lpstr>'第16表　手持金'!Print_Titles</vt:lpstr>
      <vt:lpstr>'第17表　機構買取・付保金'!Print_Titles</vt:lpstr>
      <vt:lpstr>'第18表　機構買取・付保金の割合（機構買取・付保金÷購入価額）'!Print_Titles</vt:lpstr>
      <vt:lpstr>'第19表　その他からの借入金（合計）'!Print_Titles</vt:lpstr>
      <vt:lpstr>'第１表　地域別都道府県別主要指標'!Print_Titles</vt:lpstr>
      <vt:lpstr>'第20表　その他からの借入金（内訳）'!Print_Titles</vt:lpstr>
      <vt:lpstr>'第21表　１か月当たり予定返済額'!Print_Titles</vt:lpstr>
      <vt:lpstr>'第22表　総返済負担率'!Print_Titles</vt:lpstr>
      <vt:lpstr>'第23表　償還方法・償還期間'!Print_Titles</vt:lpstr>
      <vt:lpstr>'第24表　ボーナス併用償還希望の有無'!Print_Titles</vt:lpstr>
      <vt:lpstr>'第25-1表　距離帯×住宅面積'!Print_Titles</vt:lpstr>
      <vt:lpstr>'第25-2表　距離帯×住宅面積（構成比）'!Print_Titles</vt:lpstr>
      <vt:lpstr>'第26-1表　距離帯×購入価額'!Print_Titles</vt:lpstr>
      <vt:lpstr>'第26-2表　距離帯×購入価額（構成比）'!Print_Titles</vt:lpstr>
      <vt:lpstr>'第27-1表　距離帯×１㎡当たり購入価額'!Print_Titles</vt:lpstr>
      <vt:lpstr>'第27-2表　距離帯×１㎡当たり購入価額（構成比）'!Print_Titles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2024-06-03T01:27:41Z</dcterms:created>
  <dcterms:modified xsi:type="dcterms:W3CDTF">2024-06-03T01:28:12Z</dcterms:modified>
</cp:coreProperties>
</file>