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72" r:id="rId11"/>
    <sheet name="第12表　１人当たり住宅面積" sheetId="49" r:id="rId12"/>
    <sheet name="第13表　建物の表示登記年" sheetId="73" r:id="rId13"/>
    <sheet name="第14表　購入価額" sheetId="51" r:id="rId14"/>
    <sheet name="第15表　購入価額の年収倍率（購入価額÷世帯年収）" sheetId="52" r:id="rId15"/>
    <sheet name="第16表　１㎡当たり購入価額" sheetId="68" r:id="rId16"/>
    <sheet name="第17表　手持金" sheetId="54" r:id="rId17"/>
    <sheet name="第18表　機構買取・付保金" sheetId="55" r:id="rId18"/>
    <sheet name="第19表　機構買取・付保金の割合（機構買取・付保金÷購入価額）" sheetId="56" r:id="rId19"/>
    <sheet name="第20表　その他からの借入金（合計）" sheetId="57" r:id="rId20"/>
    <sheet name="第21表　その他からの借入金（内訳）" sheetId="58" r:id="rId21"/>
    <sheet name="第22表　１か月当たり予定返済額" sheetId="59" r:id="rId22"/>
    <sheet name="第23表　総返済負担率" sheetId="60" r:id="rId23"/>
    <sheet name="第24表　償還方法・償還期間" sheetId="61" r:id="rId24"/>
    <sheet name="第25表　ボーナス併用償還希望の有無" sheetId="62" r:id="rId25"/>
    <sheet name="第26-1表　距離帯×住宅面積" sheetId="64" r:id="rId26"/>
    <sheet name="第26-2表　距離帯×住宅面積（構成比）" sheetId="65" r:id="rId27"/>
    <sheet name="第27-1表　距離帯×購入価額" sheetId="66" r:id="rId28"/>
    <sheet name="第27-2表　距離帯×購入価額（構成比）" sheetId="67" r:id="rId29"/>
    <sheet name="第28-1表　距離帯×表示登記年" sheetId="74" r:id="rId30"/>
    <sheet name="第28-2表　距離帯×表示登記年・平均住宅面積（クロス表）" sheetId="75" r:id="rId31"/>
    <sheet name="第28-3表　距離帯×表示登記年・平均購入価額（クロス表）" sheetId="76" r:id="rId32"/>
  </sheets>
  <definedNames>
    <definedName name="_xlnm.Print_Area" localSheetId="9">'第10表　従前住宅の面積'!$A$1:$AE$69</definedName>
    <definedName name="_xlnm.Print_Area" localSheetId="10">'第11表　住 宅 面 積'!$A$1:$AH$69</definedName>
    <definedName name="_xlnm.Print_Area" localSheetId="11">'第12表　１人当たり住宅面積'!$A$1:$T$70</definedName>
    <definedName name="_xlnm.Print_Area" localSheetId="12">'第13表　建物の表示登記年'!$A$1:$AP$69</definedName>
    <definedName name="_xlnm.Print_Area" localSheetId="13">'第14表　購入価額'!$A$1:$BB$69</definedName>
    <definedName name="_xlnm.Print_Area" localSheetId="14">'第15表　購入価額の年収倍率（購入価額÷世帯年収）'!$A$1:$AC$69</definedName>
    <definedName name="_xlnm.Print_Area" localSheetId="15">'第16表　１㎡当たり購入価額'!$A$1:$AY$69</definedName>
    <definedName name="_xlnm.Print_Area" localSheetId="16">'第17表　手持金'!$A$1:$AN$69</definedName>
    <definedName name="_xlnm.Print_Area" localSheetId="17">'第18表　機構買取・付保金'!$A$1:$AU$69</definedName>
    <definedName name="_xlnm.Print_Area" localSheetId="18">'第19表　機構買取・付保金の割合（機構買取・付保金÷購入価額）'!$A$1:$Z$69</definedName>
    <definedName name="_xlnm.Print_Area" localSheetId="0">'第１表　地域別都道府県別主要指標'!$A$1:$R$70</definedName>
    <definedName name="_xlnm.Print_Area" localSheetId="19">'第20表　その他からの借入金（合計）'!$A$1:$AM$69</definedName>
    <definedName name="_xlnm.Print_Area" localSheetId="20">'第21表　その他からの借入金（内訳）'!$A$1:$P$71</definedName>
    <definedName name="_xlnm.Print_Area" localSheetId="21">'第22表　１か月当たり予定返済額'!$A$1:$AJ$69</definedName>
    <definedName name="_xlnm.Print_Area" localSheetId="22">'第23表　総返済負担率'!$A$1:$N$69</definedName>
    <definedName name="_xlnm.Print_Area" localSheetId="23">'第24表　償還方法・償還期間'!$A$1:$X$70</definedName>
    <definedName name="_xlnm.Print_Area" localSheetId="24">'第25表　ボーナス併用償還希望の有無'!$A$1:$G$69</definedName>
    <definedName name="_xlnm.Print_Area" localSheetId="25">'第26-1表　距離帯×住宅面積'!$A$1:$AI$28</definedName>
    <definedName name="_xlnm.Print_Area" localSheetId="26">'第26-2表　距離帯×住宅面積（構成比）'!$A$1:$AJ$28</definedName>
    <definedName name="_xlnm.Print_Area" localSheetId="27">'第27-1表　距離帯×購入価額'!$A$1:$BE$28</definedName>
    <definedName name="_xlnm.Print_Area" localSheetId="28">'第27-2表　距離帯×購入価額（構成比）'!$A$1:$AZ$28</definedName>
    <definedName name="_xlnm.Print_Area" localSheetId="29">'第28-1表　距離帯×表示登記年'!$1:$28</definedName>
    <definedName name="_xlnm.Print_Area" localSheetId="30">'第28-2表　距離帯×表示登記年・平均住宅面積（クロス表）'!$A$1:$AW$28</definedName>
    <definedName name="_xlnm.Print_Area" localSheetId="31">'第28-3表　距離帯×表示登記年・平均購入価額（クロス表）'!$A$1:$AW$28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建物の表示登記年'!$B:$C</definedName>
    <definedName name="_xlnm.Print_Titles" localSheetId="13">'第14表　購入価額'!$B:$C</definedName>
    <definedName name="_xlnm.Print_Titles" localSheetId="14">'第15表　購入価額の年収倍率（購入価額÷世帯年収）'!$B:$C</definedName>
    <definedName name="_xlnm.Print_Titles" localSheetId="15">'第16表　１㎡当たり購入価額'!$B:$C</definedName>
    <definedName name="_xlnm.Print_Titles" localSheetId="16">'第17表　手持金'!$B:$C</definedName>
    <definedName name="_xlnm.Print_Titles" localSheetId="17">'第18表　機構買取・付保金'!$B:$C</definedName>
    <definedName name="_xlnm.Print_Titles" localSheetId="18">'第19表　機構買取・付保金の割合（機構買取・付保金÷購入価額）'!$B:$C</definedName>
    <definedName name="_xlnm.Print_Titles" localSheetId="0">'第１表　地域別都道府県別主要指標'!$B:$C</definedName>
    <definedName name="_xlnm.Print_Titles" localSheetId="19">'第20表　その他からの借入金（合計）'!$B:$C</definedName>
    <definedName name="_xlnm.Print_Titles" localSheetId="20">'第21表　その他からの借入金（内訳）'!$B:$C</definedName>
    <definedName name="_xlnm.Print_Titles" localSheetId="21">'第22表　１か月当たり予定返済額'!$B:$C</definedName>
    <definedName name="_xlnm.Print_Titles" localSheetId="22">'第23表　総返済負担率'!$B:$C</definedName>
    <definedName name="_xlnm.Print_Titles" localSheetId="23">'第24表　償還方法・償還期間'!$B:$C</definedName>
    <definedName name="_xlnm.Print_Titles" localSheetId="24">'第25表　ボーナス併用償還希望の有無'!$B:$C</definedName>
    <definedName name="_xlnm.Print_Titles" localSheetId="25">'第26-1表　距離帯×住宅面積'!$B:$D</definedName>
    <definedName name="_xlnm.Print_Titles" localSheetId="26">'第26-2表　距離帯×住宅面積（構成比）'!$B:$D</definedName>
    <definedName name="_xlnm.Print_Titles" localSheetId="27">'第27-1表　距離帯×購入価額'!$B:$D</definedName>
    <definedName name="_xlnm.Print_Titles" localSheetId="28">'第27-2表　距離帯×購入価額（構成比）'!$B:$D</definedName>
    <definedName name="_xlnm.Print_Titles" localSheetId="29">'第28-1表　距離帯×表示登記年'!$B:$D</definedName>
    <definedName name="_xlnm.Print_Titles" localSheetId="30">'第28-2表　距離帯×表示登記年・平均住宅面積（クロス表）'!$B:$D</definedName>
    <definedName name="_xlnm.Print_Titles" localSheetId="31">'第28-3表　距離帯×表示登記年・平均購入価額（クロス表）'!$B:$D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91029"/>
</workbook>
</file>

<file path=xl/calcChain.xml><?xml version="1.0" encoding="utf-8"?>
<calcChain xmlns="http://schemas.openxmlformats.org/spreadsheetml/2006/main">
  <c r="E30" i="74" l="1"/>
  <c r="D71" i="73"/>
  <c r="D72" i="73" s="1"/>
  <c r="D71" i="72"/>
  <c r="D72" i="72" s="1"/>
  <c r="D71" i="68"/>
  <c r="D72" i="68" s="1"/>
  <c r="D71" i="62"/>
  <c r="D72" i="62" s="1"/>
  <c r="D72" i="61"/>
  <c r="D73" i="61" s="1"/>
  <c r="D71" i="60"/>
  <c r="D72" i="60" s="1"/>
  <c r="D71" i="59"/>
  <c r="D72" i="59" s="1"/>
  <c r="D73" i="58"/>
  <c r="D74" i="58" s="1"/>
  <c r="D71" i="57"/>
  <c r="D72" i="57" s="1"/>
  <c r="D71" i="56"/>
  <c r="D72" i="56" s="1"/>
  <c r="D71" i="55"/>
  <c r="D72" i="55" s="1"/>
  <c r="D71" i="54"/>
  <c r="D72" i="54" s="1"/>
  <c r="D71" i="52"/>
  <c r="D72" i="52" s="1"/>
  <c r="D71" i="51"/>
  <c r="D72" i="51" s="1"/>
  <c r="D72" i="49"/>
  <c r="D73" i="49" s="1"/>
  <c r="D71" i="48"/>
  <c r="D72" i="48" s="1"/>
  <c r="D71" i="47"/>
  <c r="D72" i="47" s="1"/>
  <c r="D71" i="46"/>
  <c r="D72" i="46" s="1"/>
  <c r="D71" i="44"/>
  <c r="D72" i="44" s="1"/>
  <c r="D71" i="43"/>
  <c r="D72" i="43" s="1"/>
  <c r="D71" i="42"/>
  <c r="D72" i="42" s="1"/>
  <c r="D71" i="41"/>
  <c r="D72" i="41" s="1"/>
  <c r="D71" i="40"/>
  <c r="D72" i="40" s="1"/>
  <c r="D72" i="38"/>
  <c r="D73" i="38" s="1"/>
  <c r="D71" i="39"/>
  <c r="D72" i="39" s="1"/>
  <c r="E31" i="66"/>
  <c r="E31" i="64"/>
</calcChain>
</file>

<file path=xl/sharedStrings.xml><?xml version="1.0" encoding="utf-8"?>
<sst xmlns="http://schemas.openxmlformats.org/spreadsheetml/2006/main" count="3231" uniqueCount="422">
  <si>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</si>
  <si>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</si>
  <si>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</si>
  <si>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</si>
  <si>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</si>
  <si>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</si>
  <si>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</si>
  <si>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</si>
  <si>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</si>
  <si>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</si>
  <si>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</si>
  <si>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</si>
  <si>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</si>
  <si>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</si>
  <si>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</si>
  <si>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</si>
  <si>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</si>
  <si>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</si>
  <si>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</si>
  <si>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</si>
  <si>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</si>
  <si>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</si>
  <si>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</si>
  <si>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</si>
  <si>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</si>
  <si>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</si>
  <si>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</si>
  <si>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</si>
  <si>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</si>
  <si>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</si>
  <si>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</si>
  <si>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</si>
  <si>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</si>
  <si>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</si>
  <si>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</si>
  <si>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</si>
  <si>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</si>
  <si>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</si>
  <si>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</si>
  <si>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</si>
  <si>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</si>
  <si>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</si>
  <si>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</si>
  <si>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</si>
  <si>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</si>
  <si>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</si>
  <si>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</si>
  <si>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</si>
  <si>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</si>
  <si>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</si>
  <si>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</si>
  <si>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</si>
  <si>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</si>
  <si>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</si>
  <si>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</si>
  <si>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</si>
  <si>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</si>
  <si>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</si>
  <si>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</si>
  <si>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</si>
  <si>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</si>
  <si>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</si>
  <si>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</si>
  <si>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</si>
  <si>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</si>
  <si>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</si>
  <si>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</si>
  <si>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</si>
  <si>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</si>
  <si>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</si>
  <si>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</si>
  <si>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</si>
  <si>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</si>
  <si>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</si>
  <si>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公的機関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</si>
  <si>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</si>
  <si>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</si>
  <si>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</si>
  <si>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</si>
  <si>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</si>
  <si>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</si>
  <si>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</si>
  <si>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</si>
  <si>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</si>
  <si>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</si>
  <si>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</si>
  <si>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</si>
  <si>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</si>
  <si>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</si>
  <si>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</si>
  <si>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</si>
  <si>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</si>
  <si>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</si>
  <si>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</si>
  <si>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</si>
  <si>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</si>
  <si>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</si>
  <si>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</si>
  <si>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</si>
  <si>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</si>
  <si>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</si>
  <si>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</si>
  <si>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</si>
  <si>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</si>
  <si>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</si>
  <si>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</si>
  <si>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</si>
  <si>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</si>
  <si>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</si>
  <si>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</si>
  <si>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</si>
  <si>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</si>
  <si>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</si>
  <si>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</si>
  <si>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</si>
  <si>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</si>
  <si>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</si>
  <si>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</si>
  <si>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</si>
  <si>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</si>
  <si>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</si>
  <si>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</si>
  <si>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</si>
  <si>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</si>
  <si>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</si>
  <si>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</si>
  <si>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</si>
  <si>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</si>
  <si>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</si>
  <si>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</si>
  <si>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</si>
  <si>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</si>
  <si>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</si>
  <si>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</si>
  <si>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</si>
  <si>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</si>
  <si>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</si>
  <si>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</si>
  <si>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</si>
  <si>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</si>
  <si>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</si>
  <si>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</si>
  <si>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</si>
  <si>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</si>
  <si>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</si>
  <si>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</si>
  <si>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</si>
  <si>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</si>
  <si>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</si>
  <si>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</si>
  <si>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</si>
  <si>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</si>
  <si>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</si>
  <si>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</si>
  <si>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</si>
  <si>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</si>
  <si>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</si>
  <si>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</si>
  <si>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</si>
  <si>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</si>
  <si>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</si>
  <si>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標準
偏差</t>
    <phoneticPr fontId="3"/>
  </si>
  <si>
    <t>（㎡）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</si>
  <si>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</si>
  <si>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</si>
  <si>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</si>
  <si>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</si>
  <si>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</si>
  <si>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</si>
  <si>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</si>
  <si>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</si>
  <si>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</si>
  <si>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</si>
  <si>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</si>
  <si>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</si>
  <si>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</si>
  <si>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</si>
  <si>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</si>
  <si>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</si>
  <si>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</si>
  <si>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</si>
  <si>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</si>
  <si>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</si>
  <si>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</si>
  <si>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</si>
  <si>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</si>
  <si>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</si>
  <si>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</si>
  <si>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</si>
  <si>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</si>
  <si>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</si>
  <si>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</si>
  <si>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</si>
  <si>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</si>
  <si>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</si>
  <si>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</si>
  <si>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</si>
  <si>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</si>
  <si>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</si>
  <si>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</si>
  <si>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</si>
  <si>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</si>
  <si>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</si>
  <si>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</si>
  <si>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</si>
  <si>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</si>
  <si>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第15表　</t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</si>
  <si>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</si>
  <si>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</si>
  <si>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</si>
  <si>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第16表　</t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</si>
  <si>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</si>
  <si>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</si>
  <si>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</si>
  <si>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</si>
  <si>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</si>
  <si>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</si>
  <si>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</si>
  <si>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</si>
  <si>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</si>
  <si>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</si>
  <si>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</si>
  <si>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</si>
  <si>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</si>
  <si>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</si>
  <si>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</si>
  <si>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</si>
  <si>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</si>
  <si>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</si>
  <si>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</si>
  <si>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</si>
  <si>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</si>
  <si>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</si>
  <si>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</si>
  <si>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</si>
  <si>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</si>
  <si>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</si>
  <si>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</si>
  <si>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</si>
  <si>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</si>
  <si>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</si>
  <si>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</si>
  <si>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</si>
  <si>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</si>
  <si>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</si>
  <si>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</si>
  <si>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</si>
  <si>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</si>
  <si>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</si>
  <si>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</si>
  <si>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</si>
  <si>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</si>
  <si>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</si>
  <si>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</si>
  <si>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</si>
  <si>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</si>
  <si>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</si>
  <si>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</si>
  <si>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</si>
  <si>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</si>
  <si>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</si>
  <si>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</si>
  <si>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</si>
  <si>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</si>
  <si>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</si>
  <si>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</si>
  <si>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</si>
  <si>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</si>
  <si>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</si>
  <si>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</si>
  <si>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</si>
  <si>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</si>
  <si>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</si>
  <si>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</si>
  <si>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</si>
  <si>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</si>
  <si>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</si>
  <si>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</si>
  <si>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</si>
  <si>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</si>
  <si>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</si>
  <si>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</si>
  <si>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～</t>
    <phoneticPr fontId="3"/>
  </si>
  <si>
    <t>所要資金額</t>
    <rPh sb="0" eb="2">
      <t>ショヨウ</t>
    </rPh>
    <rPh sb="2" eb="5">
      <t>シキンガク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</si>
  <si>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</si>
  <si>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</si>
  <si>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</si>
  <si>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</si>
  <si>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</si>
  <si>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-</t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</si>
  <si>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</si>
  <si>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</si>
  <si>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</si>
  <si>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</si>
  <si>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</si>
  <si>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</si>
  <si>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</si>
  <si>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</si>
  <si>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</si>
  <si>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</si>
  <si>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</si>
  <si>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</si>
  <si>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</si>
  <si>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</si>
  <si>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</si>
  <si>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</si>
  <si>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</si>
  <si>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</si>
  <si>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</si>
  <si>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</si>
  <si>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</si>
  <si>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</si>
  <si>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</si>
  <si>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</si>
  <si>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</si>
  <si>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</si>
  <si>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</si>
  <si>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</si>
  <si>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</si>
  <si>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</si>
  <si>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</si>
  <si>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</si>
  <si>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</si>
  <si>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</si>
  <si>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</si>
  <si>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沖縄県</t>
    <rPh sb="0" eb="2">
      <t>オキナワ</t>
    </rPh>
    <phoneticPr fontId="3"/>
  </si>
  <si>
    <t>16万円
未満</t>
    <rPh sb="2" eb="4">
      <t>マンエン</t>
    </rPh>
    <rPh sb="5" eb="7">
      <t>ミマン</t>
    </rPh>
    <phoneticPr fontId="3"/>
  </si>
  <si>
    <t>100万円
以上</t>
    <rPh sb="3" eb="5">
      <t>マンエン</t>
    </rPh>
    <rPh sb="6" eb="8">
      <t>イジョウ</t>
    </rPh>
    <phoneticPr fontId="3"/>
  </si>
  <si>
    <t>第19表</t>
    <phoneticPr fontId="3"/>
  </si>
  <si>
    <t>第24表</t>
    <phoneticPr fontId="3"/>
  </si>
  <si>
    <t>第27-1表　</t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</si>
  <si>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</si>
  <si>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第11表</t>
    <phoneticPr fontId="3"/>
  </si>
  <si>
    <t>住 宅 面 積</t>
    <phoneticPr fontId="3"/>
  </si>
  <si>
    <t>標準
偏差</t>
    <phoneticPr fontId="3"/>
  </si>
  <si>
    <t>35㎡
未満</t>
    <rPh sb="4" eb="6">
      <t>ミマン</t>
    </rPh>
    <phoneticPr fontId="3"/>
  </si>
  <si>
    <t>中国</t>
    <phoneticPr fontId="3"/>
  </si>
  <si>
    <t>四国</t>
    <phoneticPr fontId="3"/>
  </si>
  <si>
    <t>南九州</t>
    <phoneticPr fontId="3"/>
  </si>
  <si>
    <t>160㎡
以上</t>
    <rPh sb="5" eb="7">
      <t>イジョウ</t>
    </rPh>
    <phoneticPr fontId="3"/>
  </si>
  <si>
    <t>購 入 価 額</t>
    <phoneticPr fontId="3"/>
  </si>
  <si>
    <t>購入価額</t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</si>
  <si>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</si>
  <si>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</si>
  <si>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</si>
  <si>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１㎡当たり購入価額</t>
  </si>
  <si>
    <t>１㎡当たり
購入価額</t>
    <rPh sb="2" eb="3">
      <t>ア</t>
    </rPh>
    <phoneticPr fontId="3"/>
  </si>
  <si>
    <t>第23表</t>
    <phoneticPr fontId="3"/>
  </si>
  <si>
    <t>距離帯×購入価額</t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</si>
  <si>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</si>
  <si>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phoneticPr fontId="3"/>
  </si>
  <si>
    <t>第26-2表　</t>
    <phoneticPr fontId="3"/>
  </si>
  <si>
    <t>地域別都道府県別主要指標</t>
    <rPh sb="0" eb="2">
      <t>チイキ</t>
    </rPh>
    <phoneticPr fontId="3"/>
  </si>
  <si>
    <t>（中古マンション）</t>
    <phoneticPr fontId="3"/>
  </si>
  <si>
    <t>第13表　</t>
    <phoneticPr fontId="3"/>
  </si>
  <si>
    <t>建物の表示登記年</t>
  </si>
  <si>
    <t>建物の表示登記年</t>
    <phoneticPr fontId="3"/>
  </si>
  <si>
    <t>建物の
表示登記年</t>
    <rPh sb="0" eb="2">
      <t>タテモノ</t>
    </rPh>
    <rPh sb="4" eb="6">
      <t>ヒョウジ</t>
    </rPh>
    <rPh sb="6" eb="8">
      <t>トウキ</t>
    </rPh>
    <rPh sb="8" eb="9">
      <t>ネン</t>
    </rPh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</si>
  <si>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</si>
  <si>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</si>
  <si>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</si>
  <si>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</si>
  <si>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</si>
  <si>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</si>
  <si>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（中古マンション）</t>
    <rPh sb="1" eb="3">
      <t>チュウコ</t>
    </rPh>
    <phoneticPr fontId="3"/>
  </si>
  <si>
    <t>第14表</t>
    <phoneticPr fontId="3"/>
  </si>
  <si>
    <t>第17表　</t>
    <phoneticPr fontId="3"/>
  </si>
  <si>
    <t>第20表</t>
    <phoneticPr fontId="3"/>
  </si>
  <si>
    <t>第21表　</t>
    <phoneticPr fontId="3"/>
  </si>
  <si>
    <t>第22表</t>
    <phoneticPr fontId="3"/>
  </si>
  <si>
    <t>第25表</t>
    <phoneticPr fontId="3"/>
  </si>
  <si>
    <t>第26-1表　</t>
    <phoneticPr fontId="3"/>
  </si>
  <si>
    <t>第27-2表　</t>
    <phoneticPr fontId="3"/>
  </si>
  <si>
    <t>第28-1表　</t>
    <phoneticPr fontId="3"/>
  </si>
  <si>
    <t>距離帯×表示登記年</t>
    <phoneticPr fontId="3"/>
  </si>
  <si>
    <t>表示登記年</t>
    <rPh sb="0" eb="2">
      <t>ヒョウジ</t>
    </rPh>
    <rPh sb="2" eb="4">
      <t>トウキ</t>
    </rPh>
    <rPh sb="4" eb="5">
      <t>ネン</t>
    </rPh>
    <phoneticPr fontId="3"/>
  </si>
  <si>
    <t>距離帯</t>
    <rPh sb="0" eb="2">
      <t>キョリ</t>
    </rPh>
    <rPh sb="2" eb="3">
      <t>タイ</t>
    </rPh>
    <phoneticPr fontId="3"/>
  </si>
  <si>
    <t>総計</t>
    <phoneticPr fontId="3"/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</si>
  <si>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</si>
  <si>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</si>
  <si>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</si>
  <si>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</si>
  <si>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</si>
  <si>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</si>
  <si>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</si>
  <si>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第28-2表　</t>
    <phoneticPr fontId="3"/>
  </si>
  <si>
    <t>距離帯×表示登記年・平均住宅面積（クロス表）</t>
    <rPh sb="20" eb="21">
      <t>ヒョウ</t>
    </rPh>
    <phoneticPr fontId="3"/>
  </si>
  <si>
    <t>距離帯×表示登記年・平均住宅面積（クロス表）</t>
    <phoneticPr fontId="3"/>
  </si>
  <si>
    <t>（単位：㎡）</t>
    <rPh sb="1" eb="3">
      <t>タンイ</t>
    </rPh>
    <phoneticPr fontId="3"/>
  </si>
  <si>
    <t>表示登記年・
平均住宅面積</t>
    <rPh sb="0" eb="2">
      <t>ヒョウジ</t>
    </rPh>
    <rPh sb="2" eb="4">
      <t>トウキ</t>
    </rPh>
    <rPh sb="4" eb="5">
      <t>ネン</t>
    </rPh>
    <rPh sb="7" eb="9">
      <t>ヘイキン</t>
    </rPh>
    <rPh sb="9" eb="11">
      <t>ジュウタク</t>
    </rPh>
    <rPh sb="11" eb="13">
      <t>メンセキ</t>
    </rPh>
    <phoneticPr fontId="3"/>
  </si>
  <si>
    <t>平均</t>
    <phoneticPr fontId="3"/>
  </si>
  <si>
    <t>標準偏差</t>
    <phoneticPr fontId="3"/>
  </si>
  <si>
    <t>（㎡）</t>
    <phoneticPr fontId="3"/>
  </si>
  <si>
    <t>第28-3表　</t>
    <phoneticPr fontId="3"/>
  </si>
  <si>
    <t>距離帯×表示登記年・平均購入価額（クロス表）</t>
    <rPh sb="20" eb="21">
      <t>ヒョウ</t>
    </rPh>
    <phoneticPr fontId="3"/>
  </si>
  <si>
    <t>（単位：万円）</t>
    <phoneticPr fontId="3"/>
  </si>
  <si>
    <t>表示登記年・
平均購入価額</t>
    <rPh sb="0" eb="2">
      <t>ヒョウジ</t>
    </rPh>
    <rPh sb="2" eb="4">
      <t>トウキ</t>
    </rPh>
    <rPh sb="4" eb="5">
      <t>ネン</t>
    </rPh>
    <phoneticPr fontId="3"/>
  </si>
  <si>
    <t>（万円）</t>
    <phoneticPr fontId="3"/>
  </si>
  <si>
    <t>距離帯×購入価額（構成比：単位％）</t>
    <phoneticPr fontId="3"/>
  </si>
  <si>
    <t>距離帯×購入価額（構成比：単位％）</t>
    <phoneticPr fontId="3"/>
  </si>
  <si>
    <t>距離帯×住宅面積（構成比：単位％）</t>
    <phoneticPr fontId="3"/>
  </si>
  <si>
    <r>
      <t xml:space="preserve">平成
3年
</t>
    </r>
    <r>
      <rPr>
        <sz val="10"/>
        <rFont val="ＭＳ Ｐゴシック"/>
        <family val="3"/>
        <charset val="128"/>
      </rPr>
      <t>まで</t>
    </r>
    <phoneticPr fontId="3"/>
  </si>
  <si>
    <t>平成
4年</t>
    <rPh sb="4" eb="5">
      <t>ネン</t>
    </rPh>
    <phoneticPr fontId="3"/>
  </si>
  <si>
    <t>平成
31年／令和
元年</t>
    <rPh sb="5" eb="6">
      <t>ネン</t>
    </rPh>
    <phoneticPr fontId="3"/>
  </si>
  <si>
    <t>令和
2年</t>
    <phoneticPr fontId="3"/>
  </si>
  <si>
    <t>令和
2年</t>
    <rPh sb="0" eb="1">
      <t>レイ</t>
    </rPh>
    <rPh sb="1" eb="2">
      <t>カズ</t>
    </rPh>
    <rPh sb="4" eb="5">
      <t>ネン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</si>
  <si>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4" eb="16">
      <t>カイトリ</t>
    </rPh>
    <rPh sb="17" eb="19">
      <t>フホ</t>
    </rPh>
    <rPh sb="19" eb="20">
      <t>キン</t>
    </rPh>
    <rPh sb="21" eb="23">
      <t>コウニュウ</t>
    </rPh>
    <rPh sb="23" eb="25">
      <t>カガク</t>
    </rPh>
    <phoneticPr fontId="3"/>
  </si>
  <si>
    <t>（～327
万円）</t>
    <phoneticPr fontId="3"/>
  </si>
  <si>
    <t>（328～
465万円）</t>
    <phoneticPr fontId="3"/>
  </si>
  <si>
    <t>(466～
635万円）</t>
    <phoneticPr fontId="3"/>
  </si>
  <si>
    <t>（636～
875万円）</t>
    <phoneticPr fontId="3"/>
  </si>
  <si>
    <t>(876万円
～）</t>
    <phoneticPr fontId="3"/>
  </si>
  <si>
    <t>（～272
万円）</t>
    <phoneticPr fontId="3"/>
  </si>
  <si>
    <t>(273～
327万円）</t>
    <phoneticPr fontId="3"/>
  </si>
  <si>
    <t>(328～
391万円）</t>
    <phoneticPr fontId="3"/>
  </si>
  <si>
    <t>(392～
465万円）</t>
    <phoneticPr fontId="3"/>
  </si>
  <si>
    <t>(466～
546万円）</t>
    <phoneticPr fontId="3"/>
  </si>
  <si>
    <t>(547～
635万円）</t>
    <phoneticPr fontId="3"/>
  </si>
  <si>
    <t>(636～
739万円）</t>
    <phoneticPr fontId="3"/>
  </si>
  <si>
    <t>(740～
875万円）</t>
    <phoneticPr fontId="3"/>
  </si>
  <si>
    <t>(876～
1,091万円）</t>
    <phoneticPr fontId="3"/>
  </si>
  <si>
    <t>(1,092
万円～）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</si>
</sst>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;[Red]\-#,##0.0"/>
    <numFmt numFmtId="178" formatCode="0.0%"/>
    <numFmt numFmtId="179" formatCode="0.0_ "/>
    <numFmt numFmtId="180" formatCode="#,##0.0_ "/>
    <numFmt numFmtId="181" formatCode="#,##0_);[Red]\(#,##0\)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29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center" wrapText="1"/>
    </xf>
    <xf numFmtId="38" fontId="0" fillId="0" borderId="9" xfId="2" applyFont="1" applyBorder="1" applyAlignment="1">
      <alignment vertical="center" textRotation="255"/>
    </xf>
    <xf numFmtId="38" fontId="0" fillId="0" borderId="9" xfId="2" applyFont="1" applyBorder="1" applyAlignment="1">
      <alignment horizontal="center"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1" xfId="2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Font="1" applyBorder="1" applyAlignment="1">
      <alignment horizontal="center" vertical="center" wrapText="1"/>
    </xf>
    <xf numFmtId="38" fontId="0" fillId="0" borderId="2" xfId="2" applyFont="1" applyBorder="1" applyAlignment="1">
      <alignment horizontal="center" vertical="center" wrapText="1"/>
    </xf>
    <xf numFmtId="38" fontId="0" fillId="0" borderId="13" xfId="2" applyFont="1" applyBorder="1"/>
    <xf numFmtId="38" fontId="0" fillId="0" borderId="4" xfId="2" applyFont="1" applyBorder="1"/>
    <xf numFmtId="38" fontId="0" fillId="0" borderId="14" xfId="2" applyFont="1" applyBorder="1"/>
    <xf numFmtId="38" fontId="0" fillId="0" borderId="0" xfId="2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Font="1" applyFill="1" applyBorder="1" applyAlignment="1">
      <alignment horizontal="center" vertical="center"/>
    </xf>
    <xf numFmtId="38" fontId="0" fillId="0" borderId="15" xfId="2" applyFont="1" applyBorder="1"/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38" fontId="0" fillId="0" borderId="0" xfId="2" applyFont="1" applyFill="1" applyAlignment="1">
      <alignment horizontal="right"/>
    </xf>
    <xf numFmtId="38" fontId="0" fillId="0" borderId="7" xfId="2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38" fontId="0" fillId="0" borderId="10" xfId="2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38" fontId="0" fillId="0" borderId="8" xfId="2" applyFont="1" applyBorder="1"/>
    <xf numFmtId="38" fontId="0" fillId="0" borderId="9" xfId="2" applyFont="1" applyBorder="1"/>
    <xf numFmtId="38" fontId="0" fillId="0" borderId="2" xfId="2" applyFont="1" applyBorder="1"/>
    <xf numFmtId="38" fontId="0" fillId="0" borderId="9" xfId="2" applyFont="1" applyBorder="1" applyAlignment="1">
      <alignment horizontal="right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179" fontId="0" fillId="0" borderId="6" xfId="0" applyNumberFormat="1" applyBorder="1"/>
    <xf numFmtId="179" fontId="0" fillId="0" borderId="0" xfId="0" applyNumberFormat="1"/>
    <xf numFmtId="179" fontId="0" fillId="0" borderId="11" xfId="0" applyNumberFormat="1" applyBorder="1"/>
    <xf numFmtId="179" fontId="0" fillId="0" borderId="5" xfId="0" applyNumberFormat="1" applyBorder="1"/>
    <xf numFmtId="179" fontId="0" fillId="0" borderId="3" xfId="0" applyNumberFormat="1" applyBorder="1"/>
    <xf numFmtId="0" fontId="2" fillId="0" borderId="0" xfId="0" applyFont="1"/>
    <xf numFmtId="180" fontId="0" fillId="0" borderId="11" xfId="0" applyNumberFormat="1" applyBorder="1"/>
    <xf numFmtId="180" fontId="0" fillId="0" borderId="5" xfId="0" applyNumberFormat="1" applyBorder="1"/>
    <xf numFmtId="180" fontId="0" fillId="0" borderId="0" xfId="0" applyNumberFormat="1"/>
    <xf numFmtId="180" fontId="2" fillId="0" borderId="0" xfId="1" applyNumberFormat="1" applyFont="1"/>
    <xf numFmtId="180" fontId="2" fillId="0" borderId="5" xfId="1" applyNumberFormat="1" applyFont="1" applyBorder="1"/>
    <xf numFmtId="180" fontId="0" fillId="0" borderId="3" xfId="0" applyNumberFormat="1" applyBorder="1"/>
    <xf numFmtId="180" fontId="0" fillId="0" borderId="1" xfId="0" applyNumberFormat="1" applyBorder="1" applyAlignment="1">
      <alignment horizontal="right"/>
    </xf>
    <xf numFmtId="180" fontId="0" fillId="0" borderId="0" xfId="0" applyNumberFormat="1" applyAlignment="1">
      <alignment horizontal="right"/>
    </xf>
    <xf numFmtId="180" fontId="0" fillId="0" borderId="10" xfId="0" applyNumberFormat="1" applyBorder="1"/>
    <xf numFmtId="180" fontId="0" fillId="0" borderId="1" xfId="0" applyNumberFormat="1" applyBorder="1"/>
    <xf numFmtId="0" fontId="0" fillId="0" borderId="0" xfId="0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1" fontId="0" fillId="0" borderId="8" xfId="2" applyNumberFormat="1" applyFont="1" applyBorder="1" applyAlignment="1">
      <alignment horizontal="center" vertical="center"/>
    </xf>
    <xf numFmtId="181" fontId="0" fillId="0" borderId="2" xfId="2" applyNumberFormat="1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 wrapText="1"/>
    </xf>
    <xf numFmtId="38" fontId="0" fillId="0" borderId="2" xfId="2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1" fontId="2" fillId="0" borderId="8" xfId="2" applyNumberFormat="1" applyFont="1" applyBorder="1" applyAlignment="1">
      <alignment horizontal="center" vertical="center"/>
    </xf>
    <xf numFmtId="38" fontId="2" fillId="0" borderId="2" xfId="2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8" xfId="2" applyFont="1" applyBorder="1" applyAlignment="1">
      <alignment horizontal="center"/>
    </xf>
    <xf numFmtId="177" fontId="2" fillId="0" borderId="2" xfId="2" applyNumberFormat="1" applyFont="1" applyBorder="1" applyAlignment="1">
      <alignment horizontal="center" vertical="center"/>
    </xf>
    <xf numFmtId="0" fontId="4" fillId="0" borderId="0" xfId="0" applyFont="1"/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8" xfId="0" applyBorder="1" applyAlignment="1">
      <alignment vertical="center" wrapText="1"/>
    </xf>
    <xf numFmtId="177" fontId="2" fillId="0" borderId="8" xfId="2" applyNumberFormat="1" applyFont="1" applyBorder="1" applyAlignment="1">
      <alignment horizontal="center" vertical="center"/>
    </xf>
    <xf numFmtId="177" fontId="2" fillId="0" borderId="8" xfId="2" applyNumberFormat="1" applyFont="1" applyBorder="1" applyAlignment="1">
      <alignment horizontal="center" vertical="center" wrapText="1"/>
    </xf>
    <xf numFmtId="0" fontId="0" fillId="0" borderId="8" xfId="0" applyBorder="1"/>
    <xf numFmtId="0" fontId="0" fillId="0" borderId="2" xfId="0" applyBorder="1" applyAlignment="1">
      <alignment vertical="center"/>
    </xf>
    <xf numFmtId="38" fontId="0" fillId="0" borderId="0" xfId="2" applyFont="1" applyBorder="1" applyAlignment="1">
      <alignment horizontal="right"/>
    </xf>
    <xf numFmtId="38" fontId="0" fillId="0" borderId="4" xfId="2" applyFont="1" applyBorder="1" applyAlignment="1">
      <alignment horizontal="right"/>
    </xf>
    <xf numFmtId="38" fontId="4" fillId="0" borderId="0" xfId="3" applyFont="1" applyAlignment="1">
      <alignment horizontal="right"/>
    </xf>
    <xf numFmtId="177" fontId="0" fillId="0" borderId="5" xfId="2" applyNumberFormat="1" applyFont="1" applyFill="1" applyBorder="1" applyAlignment="1">
      <alignment horizontal="right"/>
    </xf>
    <xf numFmtId="0" fontId="12" fillId="0" borderId="0" xfId="0" applyFont="1"/>
    <xf numFmtId="38" fontId="0" fillId="0" borderId="0" xfId="2" applyFont="1" applyAlignment="1">
      <alignment horizontal="right"/>
    </xf>
    <xf numFmtId="38" fontId="0" fillId="0" borderId="3" xfId="2" applyFont="1" applyBorder="1" applyAlignment="1">
      <alignment horizontal="right"/>
    </xf>
    <xf numFmtId="38" fontId="0" fillId="0" borderId="14" xfId="2" applyFont="1" applyBorder="1" applyAlignment="1">
      <alignment horizontal="center" vertical="center"/>
    </xf>
    <xf numFmtId="38" fontId="2" fillId="0" borderId="8" xfId="2" applyFont="1" applyBorder="1" applyAlignment="1">
      <alignment horizontal="distributed" vertical="center"/>
    </xf>
    <xf numFmtId="177" fontId="0" fillId="0" borderId="15" xfId="2" applyNumberFormat="1" applyFont="1" applyFill="1" applyBorder="1" applyAlignment="1">
      <alignment horizontal="right"/>
    </xf>
    <xf numFmtId="177" fontId="0" fillId="0" borderId="4" xfId="2" applyNumberFormat="1" applyFont="1" applyFill="1" applyBorder="1" applyAlignment="1">
      <alignment horizontal="right"/>
    </xf>
    <xf numFmtId="177" fontId="0" fillId="0" borderId="5" xfId="0" applyNumberFormat="1" applyBorder="1"/>
    <xf numFmtId="177" fontId="0" fillId="0" borderId="0" xfId="0" applyNumberFormat="1"/>
    <xf numFmtId="177" fontId="0" fillId="0" borderId="1" xfId="0" applyNumberFormat="1" applyBorder="1"/>
    <xf numFmtId="177" fontId="0" fillId="0" borderId="0" xfId="0" applyNumberFormat="1" applyAlignment="1">
      <alignment horizontal="right"/>
    </xf>
    <xf numFmtId="38" fontId="0" fillId="0" borderId="0" xfId="0" applyNumberFormat="1" applyAlignment="1">
      <alignment horizontal="right"/>
    </xf>
    <xf numFmtId="38" fontId="0" fillId="0" borderId="13" xfId="0" applyNumberFormat="1" applyBorder="1"/>
    <xf numFmtId="38" fontId="0" fillId="0" borderId="4" xfId="0" applyNumberFormat="1" applyBorder="1"/>
    <xf numFmtId="38" fontId="0" fillId="0" borderId="14" xfId="0" applyNumberFormat="1" applyBorder="1"/>
    <xf numFmtId="177" fontId="0" fillId="0" borderId="7" xfId="0" applyNumberFormat="1" applyBorder="1"/>
    <xf numFmtId="38" fontId="2" fillId="0" borderId="11" xfId="2" applyFont="1" applyBorder="1"/>
    <xf numFmtId="38" fontId="2" fillId="0" borderId="5" xfId="2" applyFont="1" applyBorder="1"/>
    <xf numFmtId="38" fontId="0" fillId="0" borderId="5" xfId="0" applyNumberFormat="1" applyBorder="1"/>
    <xf numFmtId="38" fontId="2" fillId="0" borderId="3" xfId="2" applyFont="1" applyBorder="1"/>
    <xf numFmtId="38" fontId="2" fillId="0" borderId="0" xfId="2" applyFont="1" applyBorder="1"/>
    <xf numFmtId="38" fontId="0" fillId="0" borderId="1" xfId="0" applyNumberFormat="1" applyBorder="1"/>
    <xf numFmtId="177" fontId="0" fillId="0" borderId="11" xfId="2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 vertical="top" wrapText="1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3" xfId="2" applyFont="1" applyFill="1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wrapText="1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38" fontId="1" fillId="0" borderId="7" xfId="2" applyFont="1" applyBorder="1" applyAlignment="1">
      <alignment horizontal="center" vertical="center" wrapText="1"/>
    </xf>
    <xf numFmtId="38" fontId="2" fillId="0" borderId="10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8" fontId="0" fillId="0" borderId="8" xfId="2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177" fontId="0" fillId="0" borderId="8" xfId="2" applyNumberFormat="1" applyFont="1" applyBorder="1" applyAlignment="1">
      <alignment horizontal="center" vertical="center" wrapText="1"/>
    </xf>
    <xf numFmtId="38" fontId="2" fillId="0" borderId="4" xfId="2" applyFont="1" applyBorder="1" applyAlignment="1">
      <alignment horizontal="distributed" vertical="center"/>
    </xf>
    <xf numFmtId="38" fontId="0" fillId="0" borderId="13" xfId="2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38" fontId="0" fillId="0" borderId="8" xfId="2" applyFont="1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/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</cellXfs>
  <cellStyles count="6">
    <cellStyle name="パーセント" xfId="1" builtinId="5"/>
    <cellStyle name="桁区切り" xfId="2" builtinId="6"/>
    <cellStyle name="桁区切り 2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349" name="Line 2">
          <a:extLst>
            <a:ext uri="{FF2B5EF4-FFF2-40B4-BE49-F238E27FC236}">
              <a16:creationId xmlns:a16="http://schemas.microsoft.com/office/drawing/2014/main" id="{B39FEEEA-C0A3-BAC8-3D41-6133EC33398F}"/>
            </a:ext>
          </a:extLst>
        </xdr:cNvPr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350" name="Line 4">
          <a:extLst>
            <a:ext uri="{FF2B5EF4-FFF2-40B4-BE49-F238E27FC236}">
              <a16:creationId xmlns:a16="http://schemas.microsoft.com/office/drawing/2014/main" id="{F09ADDAE-9510-0587-78FA-A91BDBA0167F}"/>
            </a:ext>
          </a:extLst>
        </xdr:cNvPr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81" name="Line 3">
          <a:extLst>
            <a:ext uri="{FF2B5EF4-FFF2-40B4-BE49-F238E27FC236}">
              <a16:creationId xmlns:a16="http://schemas.microsoft.com/office/drawing/2014/main" id="{1C8EAB76-4948-9069-5E17-6F2A3F13F7C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80965" name="Line 1">
          <a:extLst>
            <a:ext uri="{FF2B5EF4-FFF2-40B4-BE49-F238E27FC236}">
              <a16:creationId xmlns:a16="http://schemas.microsoft.com/office/drawing/2014/main" id="{A916F935-BE12-6D90-4138-9CB07EBEC452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504" name="Line 1">
          <a:extLst>
            <a:ext uri="{FF2B5EF4-FFF2-40B4-BE49-F238E27FC236}">
              <a16:creationId xmlns:a16="http://schemas.microsoft.com/office/drawing/2014/main" id="{12578873-0A38-C4B7-AB7B-68F09CDFF21F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81982" name="Line 1">
          <a:extLst>
            <a:ext uri="{FF2B5EF4-FFF2-40B4-BE49-F238E27FC236}">
              <a16:creationId xmlns:a16="http://schemas.microsoft.com/office/drawing/2014/main" id="{73E03006-1202-48D0-ADFA-AA6DC490A2D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0010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52" name="Line 1">
          <a:extLst>
            <a:ext uri="{FF2B5EF4-FFF2-40B4-BE49-F238E27FC236}">
              <a16:creationId xmlns:a16="http://schemas.microsoft.com/office/drawing/2014/main" id="{23EF6827-FD11-DC86-FEF3-EE6096361BB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76" name="Line 1">
          <a:extLst>
            <a:ext uri="{FF2B5EF4-FFF2-40B4-BE49-F238E27FC236}">
              <a16:creationId xmlns:a16="http://schemas.microsoft.com/office/drawing/2014/main" id="{F87CC97A-BA73-3CBC-2C71-17ADF66A0AFF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56" name="Line 1">
          <a:extLst>
            <a:ext uri="{FF2B5EF4-FFF2-40B4-BE49-F238E27FC236}">
              <a16:creationId xmlns:a16="http://schemas.microsoft.com/office/drawing/2014/main" id="{4376BA81-C69F-8117-758F-FDE152E7A44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57" name="Line 2">
          <a:extLst>
            <a:ext uri="{FF2B5EF4-FFF2-40B4-BE49-F238E27FC236}">
              <a16:creationId xmlns:a16="http://schemas.microsoft.com/office/drawing/2014/main" id="{A1D53004-1117-276E-30CA-8B4D0740528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58" name="Line 3">
          <a:extLst>
            <a:ext uri="{FF2B5EF4-FFF2-40B4-BE49-F238E27FC236}">
              <a16:creationId xmlns:a16="http://schemas.microsoft.com/office/drawing/2014/main" id="{1442426D-B1EC-40CB-408C-431C9389116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624" name="Line 3">
          <a:extLst>
            <a:ext uri="{FF2B5EF4-FFF2-40B4-BE49-F238E27FC236}">
              <a16:creationId xmlns:a16="http://schemas.microsoft.com/office/drawing/2014/main" id="{8048C496-0DF2-9380-14C9-9D879A19379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48" name="Line 1">
          <a:extLst>
            <a:ext uri="{FF2B5EF4-FFF2-40B4-BE49-F238E27FC236}">
              <a16:creationId xmlns:a16="http://schemas.microsoft.com/office/drawing/2014/main" id="{18826A0A-225F-7FEE-055F-26785B56F23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72" name="Line 1">
          <a:extLst>
            <a:ext uri="{FF2B5EF4-FFF2-40B4-BE49-F238E27FC236}">
              <a16:creationId xmlns:a16="http://schemas.microsoft.com/office/drawing/2014/main" id="{85082DF0-85F4-CD04-6348-9C367ABE77C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65" name="Line 3">
          <a:extLst>
            <a:ext uri="{FF2B5EF4-FFF2-40B4-BE49-F238E27FC236}">
              <a16:creationId xmlns:a16="http://schemas.microsoft.com/office/drawing/2014/main" id="{D9F3D9E5-0A61-F5BA-7157-48A6EF2A7FA4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96" name="Line 3">
          <a:extLst>
            <a:ext uri="{FF2B5EF4-FFF2-40B4-BE49-F238E27FC236}">
              <a16:creationId xmlns:a16="http://schemas.microsoft.com/office/drawing/2014/main" id="{5CEA960E-1768-A5AC-2B7C-B1604A59B6A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720" name="Line 2">
          <a:extLst>
            <a:ext uri="{FF2B5EF4-FFF2-40B4-BE49-F238E27FC236}">
              <a16:creationId xmlns:a16="http://schemas.microsoft.com/office/drawing/2014/main" id="{AEB5CFAB-9EE9-3BB6-824E-29690360E2EB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44" name="Line 3">
          <a:extLst>
            <a:ext uri="{FF2B5EF4-FFF2-40B4-BE49-F238E27FC236}">
              <a16:creationId xmlns:a16="http://schemas.microsoft.com/office/drawing/2014/main" id="{13D66C98-D308-C947-8B47-46E8D880CBFA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68" name="Line 3">
          <a:extLst>
            <a:ext uri="{FF2B5EF4-FFF2-40B4-BE49-F238E27FC236}">
              <a16:creationId xmlns:a16="http://schemas.microsoft.com/office/drawing/2014/main" id="{429596B3-4B15-CCE5-D366-C68C3550AE2C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92" name="Line 3">
          <a:extLst>
            <a:ext uri="{FF2B5EF4-FFF2-40B4-BE49-F238E27FC236}">
              <a16:creationId xmlns:a16="http://schemas.microsoft.com/office/drawing/2014/main" id="{2B5CA4C5-5269-26E0-8021-4EA570EDE2D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816" name="Line 2">
          <a:extLst>
            <a:ext uri="{FF2B5EF4-FFF2-40B4-BE49-F238E27FC236}">
              <a16:creationId xmlns:a16="http://schemas.microsoft.com/office/drawing/2014/main" id="{A3F474BF-130E-597A-50EB-ED29CF3B2E0D}"/>
            </a:ext>
          </a:extLst>
        </xdr:cNvPr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64" name="Line 1">
          <a:extLst>
            <a:ext uri="{FF2B5EF4-FFF2-40B4-BE49-F238E27FC236}">
              <a16:creationId xmlns:a16="http://schemas.microsoft.com/office/drawing/2014/main" id="{CBFBFBCC-BFC0-26B9-1404-5AF0E1544F5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88" name="Line 1">
          <a:extLst>
            <a:ext uri="{FF2B5EF4-FFF2-40B4-BE49-F238E27FC236}">
              <a16:creationId xmlns:a16="http://schemas.microsoft.com/office/drawing/2014/main" id="{2C3150E6-F45A-A5D7-255E-2FE36941F17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912" name="Line 3">
          <a:extLst>
            <a:ext uri="{FF2B5EF4-FFF2-40B4-BE49-F238E27FC236}">
              <a16:creationId xmlns:a16="http://schemas.microsoft.com/office/drawing/2014/main" id="{39474FC5-3C39-D8CD-217E-B055DF1DFCC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36" name="Line 3">
          <a:extLst>
            <a:ext uri="{FF2B5EF4-FFF2-40B4-BE49-F238E27FC236}">
              <a16:creationId xmlns:a16="http://schemas.microsoft.com/office/drawing/2014/main" id="{3B385DA5-5A63-38D6-B3D4-7DA73219343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89" name="Line 2">
          <a:extLst>
            <a:ext uri="{FF2B5EF4-FFF2-40B4-BE49-F238E27FC236}">
              <a16:creationId xmlns:a16="http://schemas.microsoft.com/office/drawing/2014/main" id="{214E231D-63CF-AF10-3EFE-C06E8C47491E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3006" name="Line 9">
          <a:extLst>
            <a:ext uri="{FF2B5EF4-FFF2-40B4-BE49-F238E27FC236}">
              <a16:creationId xmlns:a16="http://schemas.microsoft.com/office/drawing/2014/main" id="{400A5F39-5DCC-0432-426E-D26CD74F9B6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4030" name="Line 5">
          <a:extLst>
            <a:ext uri="{FF2B5EF4-FFF2-40B4-BE49-F238E27FC236}">
              <a16:creationId xmlns:a16="http://schemas.microsoft.com/office/drawing/2014/main" id="{B8435CFC-2158-8AF7-9CC2-44AC6622508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5054" name="Line 5">
          <a:extLst>
            <a:ext uri="{FF2B5EF4-FFF2-40B4-BE49-F238E27FC236}">
              <a16:creationId xmlns:a16="http://schemas.microsoft.com/office/drawing/2014/main" id="{1F83B923-C6A7-3F95-5D6F-CE8E17F2C38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313" name="Line 3">
          <a:extLst>
            <a:ext uri="{FF2B5EF4-FFF2-40B4-BE49-F238E27FC236}">
              <a16:creationId xmlns:a16="http://schemas.microsoft.com/office/drawing/2014/main" id="{D1543802-1FF8-EBB1-F048-81F8CC41CBE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37" name="Line 3">
          <a:extLst>
            <a:ext uri="{FF2B5EF4-FFF2-40B4-BE49-F238E27FC236}">
              <a16:creationId xmlns:a16="http://schemas.microsoft.com/office/drawing/2014/main" id="{2C68EDFC-5813-FBFF-AFDB-42BC70DC772C}"/>
            </a:ext>
          </a:extLst>
        </xdr:cNvPr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61" name="Line 1">
          <a:extLst>
            <a:ext uri="{FF2B5EF4-FFF2-40B4-BE49-F238E27FC236}">
              <a16:creationId xmlns:a16="http://schemas.microsoft.com/office/drawing/2014/main" id="{0DCB36BE-75E7-E9B5-7289-327D5BF2ED0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85" name="Line 1">
          <a:extLst>
            <a:ext uri="{FF2B5EF4-FFF2-40B4-BE49-F238E27FC236}">
              <a16:creationId xmlns:a16="http://schemas.microsoft.com/office/drawing/2014/main" id="{55FAA244-ED64-F33F-43A8-A95550CBE4BB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33" name="Line 3">
          <a:extLst>
            <a:ext uri="{FF2B5EF4-FFF2-40B4-BE49-F238E27FC236}">
              <a16:creationId xmlns:a16="http://schemas.microsoft.com/office/drawing/2014/main" id="{44BB5DBE-EAA0-0727-B918-AB6947BEAE5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57" name="Line 1">
          <a:extLst>
            <a:ext uri="{FF2B5EF4-FFF2-40B4-BE49-F238E27FC236}">
              <a16:creationId xmlns:a16="http://schemas.microsoft.com/office/drawing/2014/main" id="{41FFC333-9E44-ACE7-9A2A-FEA61F3E53A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showGridLines="0" tabSelected="1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7" bestFit="1" customWidth="1"/>
    <col min="5" max="6" width="6" style="7" bestFit="1" customWidth="1"/>
    <col min="7" max="7" width="7.42578125" style="7" customWidth="1"/>
    <col min="8" max="8" width="6.7109375" style="13" customWidth="1"/>
    <col min="9" max="9" width="8" style="7" customWidth="1"/>
    <col min="10" max="16" width="8.7109375" style="7" customWidth="1"/>
    <col min="17" max="17" width="7.7109375" style="7" customWidth="1"/>
    <col min="18" max="18" width="7.7109375" customWidth="1"/>
  </cols>
  <sheetData>
    <row r="1" spans="2:20" s="1" customFormat="1" ht="21" x14ac:dyDescent="0.2">
      <c r="B1" s="2" t="s">
        <v>287</v>
      </c>
      <c r="C1" s="16"/>
      <c r="D1" s="18" t="s">
        <v>352</v>
      </c>
      <c r="E1" s="16"/>
      <c r="F1" s="16"/>
      <c r="G1" s="16"/>
      <c r="H1" s="17"/>
      <c r="I1" s="16"/>
      <c r="P1" s="11"/>
    </row>
    <row r="2" spans="2:20" s="1" customFormat="1" ht="17.25" x14ac:dyDescent="0.2">
      <c r="B2" s="1" t="s">
        <v>353</v>
      </c>
      <c r="C2" s="2"/>
      <c r="H2" s="11"/>
      <c r="Q2" s="11"/>
    </row>
    <row r="3" spans="2:20" s="1" customFormat="1" ht="16.5" customHeight="1" x14ac:dyDescent="0.15">
      <c r="B3" s="214" t="s">
        <v>60</v>
      </c>
      <c r="C3" s="215"/>
      <c r="D3" s="206" t="s">
        <v>61</v>
      </c>
      <c r="E3" s="212" t="s">
        <v>62</v>
      </c>
      <c r="F3" s="212" t="s">
        <v>63</v>
      </c>
      <c r="G3" s="206" t="s">
        <v>68</v>
      </c>
      <c r="H3" s="209" t="s">
        <v>72</v>
      </c>
      <c r="I3" s="202" t="s">
        <v>283</v>
      </c>
      <c r="J3" s="204" t="s">
        <v>69</v>
      </c>
      <c r="K3" s="205"/>
      <c r="L3" s="205"/>
      <c r="M3" s="205"/>
      <c r="N3" s="205"/>
      <c r="O3" s="205"/>
      <c r="P3" s="205"/>
      <c r="Q3" s="241" t="s">
        <v>86</v>
      </c>
      <c r="R3" s="226" t="s">
        <v>284</v>
      </c>
    </row>
    <row r="4" spans="2:20" s="3" customFormat="1" ht="12" customHeight="1" x14ac:dyDescent="0.15">
      <c r="B4" s="216"/>
      <c r="C4" s="217"/>
      <c r="D4" s="211"/>
      <c r="E4" s="213"/>
      <c r="F4" s="213"/>
      <c r="G4" s="207"/>
      <c r="H4" s="210"/>
      <c r="I4" s="203"/>
      <c r="J4" s="229" t="s">
        <v>53</v>
      </c>
      <c r="K4" s="232" t="s">
        <v>87</v>
      </c>
      <c r="L4" s="235" t="s">
        <v>71</v>
      </c>
      <c r="M4" s="242"/>
      <c r="N4" s="242"/>
      <c r="O4" s="242"/>
      <c r="P4" s="242"/>
      <c r="Q4" s="227"/>
      <c r="R4" s="227"/>
    </row>
    <row r="5" spans="2:20" s="3" customFormat="1" ht="38.25" customHeight="1" x14ac:dyDescent="0.15">
      <c r="B5" s="218" t="s">
        <v>85</v>
      </c>
      <c r="C5" s="219"/>
      <c r="D5" s="211"/>
      <c r="E5" s="208"/>
      <c r="F5" s="208"/>
      <c r="G5" s="208"/>
      <c r="H5" s="203"/>
      <c r="I5" s="203"/>
      <c r="J5" s="230"/>
      <c r="K5" s="233"/>
      <c r="L5" s="236"/>
      <c r="M5" s="238" t="s">
        <v>74</v>
      </c>
      <c r="N5" s="240" t="s">
        <v>70</v>
      </c>
      <c r="O5" s="238" t="s">
        <v>52</v>
      </c>
      <c r="P5" s="238" t="s">
        <v>59</v>
      </c>
      <c r="Q5" s="228"/>
      <c r="R5" s="228"/>
    </row>
    <row r="6" spans="2:20" s="3" customFormat="1" ht="32.25" customHeight="1" x14ac:dyDescent="0.15">
      <c r="B6" s="220"/>
      <c r="C6" s="221"/>
      <c r="D6" s="211"/>
      <c r="E6" s="12" t="s">
        <v>54</v>
      </c>
      <c r="F6" s="12" t="s">
        <v>64</v>
      </c>
      <c r="G6" s="12" t="s">
        <v>55</v>
      </c>
      <c r="H6" s="12" t="s">
        <v>56</v>
      </c>
      <c r="I6" s="12" t="s">
        <v>55</v>
      </c>
      <c r="J6" s="231"/>
      <c r="K6" s="234"/>
      <c r="L6" s="237"/>
      <c r="M6" s="239"/>
      <c r="N6" s="239"/>
      <c r="O6" s="239"/>
      <c r="P6" s="239"/>
      <c r="Q6" s="12" t="s">
        <v>57</v>
      </c>
      <c r="R6" s="12" t="s">
        <v>58</v>
      </c>
    </row>
    <row r="7" spans="2:20" ht="15.95" customHeight="1" x14ac:dyDescent="0.15">
      <c r="B7" s="222" t="s">
        <v>0</v>
      </c>
      <c r="C7" s="223"/>
      <c r="D7" s="20">
        <v>3905</v>
      </c>
      <c r="E7" s="182">
        <v>46.8</v>
      </c>
      <c r="F7" s="182">
        <v>2.5</v>
      </c>
      <c r="G7" s="182">
        <v>658.9</v>
      </c>
      <c r="H7" s="182">
        <v>68.099999999999994</v>
      </c>
      <c r="I7" s="21">
        <v>3037.1</v>
      </c>
      <c r="J7" s="21">
        <v>529.9</v>
      </c>
      <c r="K7" s="21">
        <v>2392.6999999999998</v>
      </c>
      <c r="L7" s="21">
        <v>114.5</v>
      </c>
      <c r="M7" s="21">
        <v>7.2</v>
      </c>
      <c r="N7" s="21">
        <v>106.8</v>
      </c>
      <c r="O7" s="21">
        <v>0.4</v>
      </c>
      <c r="P7" s="21">
        <v>0.2</v>
      </c>
      <c r="Q7" s="21">
        <v>93.5</v>
      </c>
      <c r="R7" s="21">
        <v>19.899999999999999</v>
      </c>
      <c r="T7" s="4"/>
    </row>
    <row r="8" spans="2:20" ht="15.95" customHeight="1" x14ac:dyDescent="0.15">
      <c r="B8" s="199" t="s">
        <v>1</v>
      </c>
      <c r="C8" s="200"/>
      <c r="D8" s="5">
        <v>3392</v>
      </c>
      <c r="E8" s="183">
        <v>46.6</v>
      </c>
      <c r="F8" s="183">
        <v>2.4</v>
      </c>
      <c r="G8" s="183">
        <v>653</v>
      </c>
      <c r="H8" s="183">
        <v>67.2</v>
      </c>
      <c r="I8" s="7">
        <v>3131.1</v>
      </c>
      <c r="J8" s="7">
        <v>550.1</v>
      </c>
      <c r="K8" s="7">
        <v>2460.1</v>
      </c>
      <c r="L8" s="7">
        <v>120.9</v>
      </c>
      <c r="M8" s="7">
        <v>7.4</v>
      </c>
      <c r="N8" s="7">
        <v>113.6</v>
      </c>
      <c r="O8" s="7">
        <v>0</v>
      </c>
      <c r="P8" s="7">
        <v>0</v>
      </c>
      <c r="Q8" s="7">
        <v>95.5</v>
      </c>
      <c r="R8" s="7">
        <v>20.2</v>
      </c>
    </row>
    <row r="9" spans="2:20" ht="15.95" customHeight="1" x14ac:dyDescent="0.15">
      <c r="B9" s="14"/>
      <c r="C9" s="15" t="s">
        <v>65</v>
      </c>
      <c r="D9" s="5">
        <v>2188</v>
      </c>
      <c r="E9" s="183">
        <v>46.6</v>
      </c>
      <c r="F9" s="183">
        <v>2.4</v>
      </c>
      <c r="G9" s="183">
        <v>685.2</v>
      </c>
      <c r="H9" s="183">
        <v>64.599999999999994</v>
      </c>
      <c r="I9" s="7">
        <v>3378.6</v>
      </c>
      <c r="J9" s="7">
        <v>610</v>
      </c>
      <c r="K9" s="7">
        <v>2634.7</v>
      </c>
      <c r="L9" s="7">
        <v>133.9</v>
      </c>
      <c r="M9" s="7">
        <v>10.3</v>
      </c>
      <c r="N9" s="7">
        <v>123.6</v>
      </c>
      <c r="O9" s="7">
        <v>0</v>
      </c>
      <c r="P9" s="7">
        <v>0</v>
      </c>
      <c r="Q9" s="7">
        <v>102.5</v>
      </c>
      <c r="R9" s="7">
        <v>20.6</v>
      </c>
    </row>
    <row r="10" spans="2:20" ht="15.95" customHeight="1" x14ac:dyDescent="0.15">
      <c r="B10" s="14"/>
      <c r="C10" s="15" t="s">
        <v>66</v>
      </c>
      <c r="D10" s="5">
        <v>896</v>
      </c>
      <c r="E10" s="183">
        <v>46.1</v>
      </c>
      <c r="F10" s="183">
        <v>2.6</v>
      </c>
      <c r="G10" s="183">
        <v>570.20000000000005</v>
      </c>
      <c r="H10" s="183">
        <v>71.099999999999994</v>
      </c>
      <c r="I10" s="7">
        <v>2809.3</v>
      </c>
      <c r="J10" s="7">
        <v>470.8</v>
      </c>
      <c r="K10" s="7">
        <v>2238.1</v>
      </c>
      <c r="L10" s="7">
        <v>100.4</v>
      </c>
      <c r="M10" s="7">
        <v>2.6</v>
      </c>
      <c r="N10" s="7">
        <v>97.7</v>
      </c>
      <c r="O10" s="7">
        <v>0</v>
      </c>
      <c r="P10" s="7">
        <v>0</v>
      </c>
      <c r="Q10" s="7">
        <v>85.2</v>
      </c>
      <c r="R10" s="7">
        <v>20.100000000000001</v>
      </c>
    </row>
    <row r="11" spans="2:20" ht="15.95" customHeight="1" x14ac:dyDescent="0.15">
      <c r="B11" s="14"/>
      <c r="C11" s="15" t="s">
        <v>67</v>
      </c>
      <c r="D11" s="5">
        <v>308</v>
      </c>
      <c r="E11" s="183">
        <v>47.7</v>
      </c>
      <c r="F11" s="183">
        <v>2.2999999999999998</v>
      </c>
      <c r="G11" s="183">
        <v>665.3</v>
      </c>
      <c r="H11" s="183">
        <v>73.900000000000006</v>
      </c>
      <c r="I11" s="7">
        <v>2309</v>
      </c>
      <c r="J11" s="7">
        <v>354.9</v>
      </c>
      <c r="K11" s="7">
        <v>1865.6</v>
      </c>
      <c r="L11" s="7">
        <v>88.4</v>
      </c>
      <c r="M11" s="7">
        <v>0</v>
      </c>
      <c r="N11" s="7">
        <v>88.4</v>
      </c>
      <c r="O11" s="7">
        <v>0</v>
      </c>
      <c r="P11" s="7">
        <v>0</v>
      </c>
      <c r="Q11" s="7">
        <v>75.5</v>
      </c>
      <c r="R11" s="7">
        <v>17.600000000000001</v>
      </c>
    </row>
    <row r="12" spans="2:20" ht="15.95" customHeight="1" x14ac:dyDescent="0.15">
      <c r="B12" s="224" t="s">
        <v>5</v>
      </c>
      <c r="C12" s="225"/>
      <c r="D12" s="6">
        <v>513</v>
      </c>
      <c r="E12" s="184">
        <v>48.1</v>
      </c>
      <c r="F12" s="184">
        <v>2.5</v>
      </c>
      <c r="G12" s="184">
        <v>697.7</v>
      </c>
      <c r="H12" s="184">
        <v>73.8</v>
      </c>
      <c r="I12" s="8">
        <v>2415.5</v>
      </c>
      <c r="J12" s="8">
        <v>396.2</v>
      </c>
      <c r="K12" s="8">
        <v>1946.9</v>
      </c>
      <c r="L12" s="8">
        <v>72.3</v>
      </c>
      <c r="M12" s="8">
        <v>5.8</v>
      </c>
      <c r="N12" s="8">
        <v>62.2</v>
      </c>
      <c r="O12" s="8">
        <v>3.1</v>
      </c>
      <c r="P12" s="8">
        <v>1.3</v>
      </c>
      <c r="Q12" s="8">
        <v>80.400000000000006</v>
      </c>
      <c r="R12" s="8">
        <v>17.399999999999999</v>
      </c>
    </row>
    <row r="13" spans="2:20" ht="15.95" customHeight="1" x14ac:dyDescent="0.15">
      <c r="B13" s="199" t="s">
        <v>75</v>
      </c>
      <c r="C13" s="200"/>
      <c r="D13" s="5">
        <v>76</v>
      </c>
      <c r="E13" s="183">
        <v>48.1</v>
      </c>
      <c r="F13" s="183">
        <v>2.4</v>
      </c>
      <c r="G13" s="183">
        <v>722.4</v>
      </c>
      <c r="H13" s="183">
        <v>80.7</v>
      </c>
      <c r="I13" s="7">
        <v>2369.1999999999998</v>
      </c>
      <c r="J13" s="7">
        <v>287.2</v>
      </c>
      <c r="K13" s="7">
        <v>2002.9</v>
      </c>
      <c r="L13" s="7">
        <v>79.099999999999994</v>
      </c>
      <c r="M13" s="7">
        <v>7.2</v>
      </c>
      <c r="N13" s="7">
        <v>50.8</v>
      </c>
      <c r="O13" s="7">
        <v>21.1</v>
      </c>
      <c r="P13" s="7">
        <v>0</v>
      </c>
      <c r="Q13" s="7">
        <v>85.2</v>
      </c>
      <c r="R13" s="7">
        <v>16.7</v>
      </c>
    </row>
    <row r="14" spans="2:20" ht="15.95" customHeight="1" x14ac:dyDescent="0.15">
      <c r="B14" s="199" t="s">
        <v>76</v>
      </c>
      <c r="C14" s="200"/>
      <c r="D14" s="5">
        <v>64</v>
      </c>
      <c r="E14" s="183">
        <v>47.3</v>
      </c>
      <c r="F14" s="183">
        <v>2.2999999999999998</v>
      </c>
      <c r="G14" s="183">
        <v>613.70000000000005</v>
      </c>
      <c r="H14" s="183">
        <v>70.5</v>
      </c>
      <c r="I14" s="7">
        <v>2499.8000000000002</v>
      </c>
      <c r="J14" s="7">
        <v>556.1</v>
      </c>
      <c r="K14" s="7">
        <v>1859.3</v>
      </c>
      <c r="L14" s="7">
        <v>84.4</v>
      </c>
      <c r="M14" s="7">
        <v>30</v>
      </c>
      <c r="N14" s="7">
        <v>54.4</v>
      </c>
      <c r="O14" s="7">
        <v>0</v>
      </c>
      <c r="P14" s="7">
        <v>0</v>
      </c>
      <c r="Q14" s="7">
        <v>75.599999999999994</v>
      </c>
      <c r="R14" s="7">
        <v>18.2</v>
      </c>
    </row>
    <row r="15" spans="2:20" ht="15.95" customHeight="1" x14ac:dyDescent="0.15">
      <c r="B15" s="199" t="s">
        <v>77</v>
      </c>
      <c r="C15" s="200"/>
      <c r="D15" s="5">
        <v>41</v>
      </c>
      <c r="E15" s="183">
        <v>50.1</v>
      </c>
      <c r="F15" s="183">
        <v>2.6</v>
      </c>
      <c r="G15" s="183">
        <v>809.5</v>
      </c>
      <c r="H15" s="183">
        <v>69.2</v>
      </c>
      <c r="I15" s="7">
        <v>2161.4</v>
      </c>
      <c r="J15" s="7">
        <v>425.1</v>
      </c>
      <c r="K15" s="7">
        <v>1679.4</v>
      </c>
      <c r="L15" s="7">
        <v>56.9</v>
      </c>
      <c r="M15" s="7">
        <v>0</v>
      </c>
      <c r="N15" s="7">
        <v>41</v>
      </c>
      <c r="O15" s="7">
        <v>0</v>
      </c>
      <c r="P15" s="7">
        <v>15.9</v>
      </c>
      <c r="Q15" s="7">
        <v>76.900000000000006</v>
      </c>
      <c r="R15" s="7">
        <v>14</v>
      </c>
    </row>
    <row r="16" spans="2:20" ht="15.95" customHeight="1" x14ac:dyDescent="0.15">
      <c r="B16" s="199" t="s">
        <v>78</v>
      </c>
      <c r="C16" s="200"/>
      <c r="D16" s="5">
        <v>2260</v>
      </c>
      <c r="E16" s="183">
        <v>46.7</v>
      </c>
      <c r="F16" s="183">
        <v>2.4</v>
      </c>
      <c r="G16" s="183">
        <v>690.4</v>
      </c>
      <c r="H16" s="183">
        <v>64.900000000000006</v>
      </c>
      <c r="I16" s="7">
        <v>3338.4</v>
      </c>
      <c r="J16" s="7">
        <v>601.9</v>
      </c>
      <c r="K16" s="7">
        <v>2604.6999999999998</v>
      </c>
      <c r="L16" s="7">
        <v>131.80000000000001</v>
      </c>
      <c r="M16" s="7">
        <v>10</v>
      </c>
      <c r="N16" s="7">
        <v>121.8</v>
      </c>
      <c r="O16" s="7">
        <v>0</v>
      </c>
      <c r="P16" s="7">
        <v>0</v>
      </c>
      <c r="Q16" s="7">
        <v>101.7</v>
      </c>
      <c r="R16" s="7">
        <v>20.5</v>
      </c>
    </row>
    <row r="17" spans="2:18" ht="15.95" customHeight="1" x14ac:dyDescent="0.15">
      <c r="B17" s="199" t="s">
        <v>79</v>
      </c>
      <c r="C17" s="200"/>
      <c r="D17" s="5">
        <v>275</v>
      </c>
      <c r="E17" s="183">
        <v>47.4</v>
      </c>
      <c r="F17" s="183">
        <v>2.2999999999999998</v>
      </c>
      <c r="G17" s="183">
        <v>611.29999999999995</v>
      </c>
      <c r="H17" s="183">
        <v>73.7</v>
      </c>
      <c r="I17" s="7">
        <v>2300.6</v>
      </c>
      <c r="J17" s="7">
        <v>338.4</v>
      </c>
      <c r="K17" s="7">
        <v>1872.7</v>
      </c>
      <c r="L17" s="7">
        <v>89.6</v>
      </c>
      <c r="M17" s="7">
        <v>0</v>
      </c>
      <c r="N17" s="7">
        <v>89.6</v>
      </c>
      <c r="O17" s="7">
        <v>0</v>
      </c>
      <c r="P17" s="7">
        <v>0</v>
      </c>
      <c r="Q17" s="7">
        <v>74.7</v>
      </c>
      <c r="R17" s="7">
        <v>17.7</v>
      </c>
    </row>
    <row r="18" spans="2:18" ht="15.95" customHeight="1" x14ac:dyDescent="0.15">
      <c r="B18" s="199" t="s">
        <v>80</v>
      </c>
      <c r="C18" s="200"/>
      <c r="D18" s="5">
        <v>10</v>
      </c>
      <c r="E18" s="183">
        <v>46.7</v>
      </c>
      <c r="F18" s="183">
        <v>2.1</v>
      </c>
      <c r="G18" s="183">
        <v>606.5</v>
      </c>
      <c r="H18" s="183">
        <v>81.400000000000006</v>
      </c>
      <c r="I18" s="7">
        <v>1889.7</v>
      </c>
      <c r="J18" s="7">
        <v>104.2</v>
      </c>
      <c r="K18" s="7">
        <v>1680.6</v>
      </c>
      <c r="L18" s="7">
        <v>104.9</v>
      </c>
      <c r="M18" s="7">
        <v>0</v>
      </c>
      <c r="N18" s="7">
        <v>104.9</v>
      </c>
      <c r="O18" s="7">
        <v>0</v>
      </c>
      <c r="P18" s="7">
        <v>0</v>
      </c>
      <c r="Q18" s="7">
        <v>72.900000000000006</v>
      </c>
      <c r="R18" s="7">
        <v>17.2</v>
      </c>
    </row>
    <row r="19" spans="2:18" ht="15.95" customHeight="1" x14ac:dyDescent="0.15">
      <c r="B19" s="199" t="s">
        <v>81</v>
      </c>
      <c r="C19" s="200"/>
      <c r="D19" s="5">
        <v>896</v>
      </c>
      <c r="E19" s="183">
        <v>46.1</v>
      </c>
      <c r="F19" s="183">
        <v>2.6</v>
      </c>
      <c r="G19" s="183">
        <v>570.20000000000005</v>
      </c>
      <c r="H19" s="183">
        <v>71.099999999999994</v>
      </c>
      <c r="I19" s="7">
        <v>2809.3</v>
      </c>
      <c r="J19" s="7">
        <v>470.8</v>
      </c>
      <c r="K19" s="7">
        <v>2238.1</v>
      </c>
      <c r="L19" s="7">
        <v>100.4</v>
      </c>
      <c r="M19" s="7">
        <v>2.6</v>
      </c>
      <c r="N19" s="7">
        <v>97.7</v>
      </c>
      <c r="O19" s="7">
        <v>0</v>
      </c>
      <c r="P19" s="7">
        <v>0</v>
      </c>
      <c r="Q19" s="7">
        <v>85.2</v>
      </c>
      <c r="R19" s="7">
        <v>20.100000000000001</v>
      </c>
    </row>
    <row r="20" spans="2:18" ht="15.95" customHeight="1" x14ac:dyDescent="0.15">
      <c r="B20" s="199" t="s">
        <v>82</v>
      </c>
      <c r="C20" s="200"/>
      <c r="D20" s="5">
        <v>50</v>
      </c>
      <c r="E20" s="183">
        <v>46.7</v>
      </c>
      <c r="F20" s="183">
        <v>2.2999999999999998</v>
      </c>
      <c r="G20" s="183">
        <v>746.4</v>
      </c>
      <c r="H20" s="183">
        <v>74.099999999999994</v>
      </c>
      <c r="I20" s="7">
        <v>2375.6999999999998</v>
      </c>
      <c r="J20" s="7">
        <v>375.9</v>
      </c>
      <c r="K20" s="7">
        <v>1929.2</v>
      </c>
      <c r="L20" s="7">
        <v>70.5</v>
      </c>
      <c r="M20" s="7">
        <v>10</v>
      </c>
      <c r="N20" s="7">
        <v>60.5</v>
      </c>
      <c r="O20" s="7">
        <v>0</v>
      </c>
      <c r="P20" s="7">
        <v>0</v>
      </c>
      <c r="Q20" s="7">
        <v>73.5</v>
      </c>
      <c r="R20" s="7">
        <v>17.2</v>
      </c>
    </row>
    <row r="21" spans="2:18" ht="15.95" customHeight="1" x14ac:dyDescent="0.15">
      <c r="B21" s="199" t="s">
        <v>83</v>
      </c>
      <c r="C21" s="200"/>
      <c r="D21" s="5">
        <v>10</v>
      </c>
      <c r="E21" s="183">
        <v>45</v>
      </c>
      <c r="F21" s="183">
        <v>3</v>
      </c>
      <c r="G21" s="183">
        <v>448</v>
      </c>
      <c r="H21" s="183">
        <v>73.599999999999994</v>
      </c>
      <c r="I21" s="7">
        <v>1910.4</v>
      </c>
      <c r="J21" s="7">
        <v>149.5</v>
      </c>
      <c r="K21" s="7">
        <v>1702.1</v>
      </c>
      <c r="L21" s="7">
        <v>58.8</v>
      </c>
      <c r="M21" s="7">
        <v>0</v>
      </c>
      <c r="N21" s="7">
        <v>58.8</v>
      </c>
      <c r="O21" s="7">
        <v>0</v>
      </c>
      <c r="P21" s="7">
        <v>0</v>
      </c>
      <c r="Q21" s="7">
        <v>63.2</v>
      </c>
      <c r="R21" s="7">
        <v>18.100000000000001</v>
      </c>
    </row>
    <row r="22" spans="2:18" ht="15.95" customHeight="1" x14ac:dyDescent="0.15">
      <c r="B22" s="199" t="s">
        <v>88</v>
      </c>
      <c r="C22" s="200"/>
      <c r="D22" s="5">
        <v>145</v>
      </c>
      <c r="E22" s="183">
        <v>47.8</v>
      </c>
      <c r="F22" s="183">
        <v>2.6</v>
      </c>
      <c r="G22" s="183">
        <v>631.79999999999995</v>
      </c>
      <c r="H22" s="183">
        <v>73.900000000000006</v>
      </c>
      <c r="I22" s="7">
        <v>2464.4</v>
      </c>
      <c r="J22" s="7">
        <v>388.7</v>
      </c>
      <c r="K22" s="7">
        <v>1995.4</v>
      </c>
      <c r="L22" s="7">
        <v>80.3</v>
      </c>
      <c r="M22" s="7">
        <v>0</v>
      </c>
      <c r="N22" s="7">
        <v>80.3</v>
      </c>
      <c r="O22" s="7">
        <v>0</v>
      </c>
      <c r="P22" s="7">
        <v>0</v>
      </c>
      <c r="Q22" s="7">
        <v>81.5</v>
      </c>
      <c r="R22" s="7">
        <v>18.600000000000001</v>
      </c>
    </row>
    <row r="23" spans="2:18" ht="15.95" customHeight="1" x14ac:dyDescent="0.15">
      <c r="B23" s="224" t="s">
        <v>84</v>
      </c>
      <c r="C23" s="225"/>
      <c r="D23" s="6">
        <v>78</v>
      </c>
      <c r="E23" s="184">
        <v>49.5</v>
      </c>
      <c r="F23" s="184">
        <v>2.7</v>
      </c>
      <c r="G23" s="184">
        <v>856.8</v>
      </c>
      <c r="H23" s="184">
        <v>71.2</v>
      </c>
      <c r="I23" s="8">
        <v>2852.9</v>
      </c>
      <c r="J23" s="8">
        <v>531.70000000000005</v>
      </c>
      <c r="K23" s="8">
        <v>2266.1999999999998</v>
      </c>
      <c r="L23" s="8">
        <v>55</v>
      </c>
      <c r="M23" s="8">
        <v>0</v>
      </c>
      <c r="N23" s="8">
        <v>55</v>
      </c>
      <c r="O23" s="8">
        <v>0</v>
      </c>
      <c r="P23" s="8">
        <v>0</v>
      </c>
      <c r="Q23" s="8">
        <v>93.2</v>
      </c>
      <c r="R23" s="8">
        <v>17.5</v>
      </c>
    </row>
    <row r="24" spans="2:18" ht="15.95" customHeight="1" x14ac:dyDescent="0.15">
      <c r="B24" s="199" t="s">
        <v>6</v>
      </c>
      <c r="C24" s="200"/>
      <c r="D24" s="5">
        <v>76</v>
      </c>
      <c r="E24" s="183">
        <v>48.1</v>
      </c>
      <c r="F24" s="183">
        <v>2.4</v>
      </c>
      <c r="G24" s="183">
        <v>722.4</v>
      </c>
      <c r="H24" s="183">
        <v>80.7</v>
      </c>
      <c r="I24" s="7">
        <v>2369.1999999999998</v>
      </c>
      <c r="J24" s="7">
        <v>287.2</v>
      </c>
      <c r="K24" s="7">
        <v>2002.9</v>
      </c>
      <c r="L24" s="7">
        <v>79.099999999999994</v>
      </c>
      <c r="M24" s="7">
        <v>7.2</v>
      </c>
      <c r="N24" s="7">
        <v>50.8</v>
      </c>
      <c r="O24" s="7">
        <v>21.1</v>
      </c>
      <c r="P24" s="7">
        <v>0</v>
      </c>
      <c r="Q24" s="7">
        <v>85.2</v>
      </c>
      <c r="R24" s="7">
        <v>16.7</v>
      </c>
    </row>
    <row r="25" spans="2:18" ht="15.95" customHeight="1" x14ac:dyDescent="0.15">
      <c r="B25" s="199" t="s">
        <v>7</v>
      </c>
      <c r="C25" s="200"/>
      <c r="D25" s="5">
        <v>0</v>
      </c>
      <c r="E25" s="183">
        <v>0</v>
      </c>
      <c r="F25" s="183">
        <v>0</v>
      </c>
      <c r="G25" s="183">
        <v>0</v>
      </c>
      <c r="H25" s="183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2:18" ht="15.95" customHeight="1" x14ac:dyDescent="0.15">
      <c r="B26" s="199" t="s">
        <v>8</v>
      </c>
      <c r="C26" s="200"/>
      <c r="D26" s="5">
        <v>5</v>
      </c>
      <c r="E26" s="183">
        <v>44.8</v>
      </c>
      <c r="F26" s="183">
        <v>1.6</v>
      </c>
      <c r="G26" s="183">
        <v>1089</v>
      </c>
      <c r="H26" s="183">
        <v>63.4</v>
      </c>
      <c r="I26" s="7">
        <v>2178</v>
      </c>
      <c r="J26" s="7">
        <v>952</v>
      </c>
      <c r="K26" s="7">
        <v>1226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60.5</v>
      </c>
      <c r="R26" s="7">
        <v>13.8</v>
      </c>
    </row>
    <row r="27" spans="2:18" ht="15.95" customHeight="1" x14ac:dyDescent="0.15">
      <c r="B27" s="199" t="s">
        <v>9</v>
      </c>
      <c r="C27" s="200"/>
      <c r="D27" s="5">
        <v>44</v>
      </c>
      <c r="E27" s="183">
        <v>48</v>
      </c>
      <c r="F27" s="183">
        <v>2.4</v>
      </c>
      <c r="G27" s="183">
        <v>582.29999999999995</v>
      </c>
      <c r="H27" s="183">
        <v>70.599999999999994</v>
      </c>
      <c r="I27" s="7">
        <v>2632.1</v>
      </c>
      <c r="J27" s="7">
        <v>554</v>
      </c>
      <c r="K27" s="7">
        <v>1963.2</v>
      </c>
      <c r="L27" s="7">
        <v>114.9</v>
      </c>
      <c r="M27" s="7">
        <v>43.6</v>
      </c>
      <c r="N27" s="7">
        <v>71.3</v>
      </c>
      <c r="O27" s="7">
        <v>0</v>
      </c>
      <c r="P27" s="7">
        <v>0</v>
      </c>
      <c r="Q27" s="7">
        <v>79</v>
      </c>
      <c r="R27" s="7">
        <v>18.5</v>
      </c>
    </row>
    <row r="28" spans="2:18" ht="15.95" customHeight="1" x14ac:dyDescent="0.15">
      <c r="B28" s="199" t="s">
        <v>10</v>
      </c>
      <c r="C28" s="200"/>
      <c r="D28" s="5">
        <v>2</v>
      </c>
      <c r="E28" s="183">
        <v>45</v>
      </c>
      <c r="F28" s="183">
        <v>2.5</v>
      </c>
      <c r="G28" s="183">
        <v>350.4</v>
      </c>
      <c r="H28" s="183">
        <v>82.6</v>
      </c>
      <c r="I28" s="7">
        <v>2304</v>
      </c>
      <c r="J28" s="7">
        <v>169</v>
      </c>
      <c r="K28" s="7">
        <v>2135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92.2</v>
      </c>
      <c r="R28" s="7">
        <v>31.1</v>
      </c>
    </row>
    <row r="29" spans="2:18" ht="15.95" customHeight="1" x14ac:dyDescent="0.15">
      <c r="B29" s="199" t="s">
        <v>11</v>
      </c>
      <c r="C29" s="200"/>
      <c r="D29" s="5">
        <v>3</v>
      </c>
      <c r="E29" s="183">
        <v>45</v>
      </c>
      <c r="F29" s="183">
        <v>2.2999999999999998</v>
      </c>
      <c r="G29" s="183">
        <v>318.60000000000002</v>
      </c>
      <c r="H29" s="183">
        <v>72.599999999999994</v>
      </c>
      <c r="I29" s="7">
        <v>1285.7</v>
      </c>
      <c r="J29" s="7">
        <v>66.7</v>
      </c>
      <c r="K29" s="7">
        <v>1219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47.9</v>
      </c>
      <c r="R29" s="7">
        <v>20.399999999999999</v>
      </c>
    </row>
    <row r="30" spans="2:18" ht="15.95" customHeight="1" x14ac:dyDescent="0.15">
      <c r="B30" s="199" t="s">
        <v>12</v>
      </c>
      <c r="C30" s="200"/>
      <c r="D30" s="5">
        <v>10</v>
      </c>
      <c r="E30" s="183">
        <v>46.8</v>
      </c>
      <c r="F30" s="183">
        <v>2.1</v>
      </c>
      <c r="G30" s="183">
        <v>655.4</v>
      </c>
      <c r="H30" s="183">
        <v>70.8</v>
      </c>
      <c r="I30" s="7">
        <v>2481.9</v>
      </c>
      <c r="J30" s="7">
        <v>591.4</v>
      </c>
      <c r="K30" s="7">
        <v>1855.7</v>
      </c>
      <c r="L30" s="7">
        <v>34.799999999999997</v>
      </c>
      <c r="M30" s="7">
        <v>0</v>
      </c>
      <c r="N30" s="7">
        <v>34.799999999999997</v>
      </c>
      <c r="O30" s="7">
        <v>0</v>
      </c>
      <c r="P30" s="7">
        <v>0</v>
      </c>
      <c r="Q30" s="7">
        <v>73.099999999999994</v>
      </c>
      <c r="R30" s="7">
        <v>15.6</v>
      </c>
    </row>
    <row r="31" spans="2:18" ht="15.95" customHeight="1" x14ac:dyDescent="0.15">
      <c r="B31" s="199" t="s">
        <v>13</v>
      </c>
      <c r="C31" s="200"/>
      <c r="D31" s="5">
        <v>36</v>
      </c>
      <c r="E31" s="183">
        <v>47.1</v>
      </c>
      <c r="F31" s="183">
        <v>2.2000000000000002</v>
      </c>
      <c r="G31" s="183">
        <v>514.4</v>
      </c>
      <c r="H31" s="183">
        <v>73.900000000000006</v>
      </c>
      <c r="I31" s="7">
        <v>1905.8</v>
      </c>
      <c r="J31" s="7">
        <v>248.5</v>
      </c>
      <c r="K31" s="7">
        <v>1603.3</v>
      </c>
      <c r="L31" s="7">
        <v>54</v>
      </c>
      <c r="M31" s="7">
        <v>0</v>
      </c>
      <c r="N31" s="7">
        <v>54</v>
      </c>
      <c r="O31" s="7">
        <v>0</v>
      </c>
      <c r="P31" s="7">
        <v>0</v>
      </c>
      <c r="Q31" s="7">
        <v>68</v>
      </c>
      <c r="R31" s="7">
        <v>17</v>
      </c>
    </row>
    <row r="32" spans="2:18" ht="15.95" customHeight="1" x14ac:dyDescent="0.15">
      <c r="B32" s="199" t="s">
        <v>14</v>
      </c>
      <c r="C32" s="200"/>
      <c r="D32" s="5">
        <v>13</v>
      </c>
      <c r="E32" s="183">
        <v>51.7</v>
      </c>
      <c r="F32" s="183">
        <v>2.5</v>
      </c>
      <c r="G32" s="183">
        <v>966.9</v>
      </c>
      <c r="H32" s="183">
        <v>70.900000000000006</v>
      </c>
      <c r="I32" s="7">
        <v>1864.4</v>
      </c>
      <c r="J32" s="7">
        <v>238.5</v>
      </c>
      <c r="K32" s="7">
        <v>1526.7</v>
      </c>
      <c r="L32" s="7">
        <v>99.2</v>
      </c>
      <c r="M32" s="7">
        <v>0</v>
      </c>
      <c r="N32" s="7">
        <v>60.8</v>
      </c>
      <c r="O32" s="7">
        <v>0</v>
      </c>
      <c r="P32" s="7">
        <v>38.5</v>
      </c>
      <c r="Q32" s="7">
        <v>88.9</v>
      </c>
      <c r="R32" s="7">
        <v>12.9</v>
      </c>
    </row>
    <row r="33" spans="1:18" ht="15.95" customHeight="1" x14ac:dyDescent="0.15">
      <c r="B33" s="199" t="s">
        <v>15</v>
      </c>
      <c r="C33" s="200"/>
      <c r="D33" s="5">
        <v>14</v>
      </c>
      <c r="E33" s="183">
        <v>48.5</v>
      </c>
      <c r="F33" s="183">
        <v>2.2000000000000002</v>
      </c>
      <c r="G33" s="183">
        <v>450.1</v>
      </c>
      <c r="H33" s="183">
        <v>61.6</v>
      </c>
      <c r="I33" s="7">
        <v>1720.9</v>
      </c>
      <c r="J33" s="7">
        <v>461.5</v>
      </c>
      <c r="K33" s="7">
        <v>1236.3</v>
      </c>
      <c r="L33" s="7">
        <v>23.1</v>
      </c>
      <c r="M33" s="7">
        <v>0</v>
      </c>
      <c r="N33" s="7">
        <v>23.1</v>
      </c>
      <c r="O33" s="7">
        <v>0</v>
      </c>
      <c r="P33" s="7">
        <v>0</v>
      </c>
      <c r="Q33" s="7">
        <v>46.8</v>
      </c>
      <c r="R33" s="7">
        <v>13.7</v>
      </c>
    </row>
    <row r="34" spans="1:18" ht="15.95" customHeight="1" x14ac:dyDescent="0.15">
      <c r="B34" s="199" t="s">
        <v>16</v>
      </c>
      <c r="C34" s="200"/>
      <c r="D34" s="5">
        <v>329</v>
      </c>
      <c r="E34" s="183">
        <v>46.2</v>
      </c>
      <c r="F34" s="183">
        <v>2.2999999999999998</v>
      </c>
      <c r="G34" s="183">
        <v>505.3</v>
      </c>
      <c r="H34" s="183">
        <v>66.900000000000006</v>
      </c>
      <c r="I34" s="7">
        <v>2366.3000000000002</v>
      </c>
      <c r="J34" s="7">
        <v>366.6</v>
      </c>
      <c r="K34" s="7">
        <v>1895.3</v>
      </c>
      <c r="L34" s="7">
        <v>104.4</v>
      </c>
      <c r="M34" s="7">
        <v>6.6</v>
      </c>
      <c r="N34" s="7">
        <v>97.8</v>
      </c>
      <c r="O34" s="7">
        <v>0</v>
      </c>
      <c r="P34" s="7">
        <v>0</v>
      </c>
      <c r="Q34" s="7">
        <v>73.7</v>
      </c>
      <c r="R34" s="7">
        <v>19.2</v>
      </c>
    </row>
    <row r="35" spans="1:18" ht="15.95" customHeight="1" x14ac:dyDescent="0.15">
      <c r="B35" s="199" t="s">
        <v>17</v>
      </c>
      <c r="C35" s="200"/>
      <c r="D35" s="5">
        <v>277</v>
      </c>
      <c r="E35" s="183">
        <v>46.6</v>
      </c>
      <c r="F35" s="183">
        <v>2.4</v>
      </c>
      <c r="G35" s="183">
        <v>576.6</v>
      </c>
      <c r="H35" s="183">
        <v>71.3</v>
      </c>
      <c r="I35" s="7">
        <v>2315.1999999999998</v>
      </c>
      <c r="J35" s="7">
        <v>376</v>
      </c>
      <c r="K35" s="7">
        <v>1827.5</v>
      </c>
      <c r="L35" s="7">
        <v>111.7</v>
      </c>
      <c r="M35" s="7">
        <v>16.5</v>
      </c>
      <c r="N35" s="7">
        <v>95.2</v>
      </c>
      <c r="O35" s="7">
        <v>0</v>
      </c>
      <c r="P35" s="7">
        <v>0</v>
      </c>
      <c r="Q35" s="7">
        <v>74.2</v>
      </c>
      <c r="R35" s="7">
        <v>17.899999999999999</v>
      </c>
    </row>
    <row r="36" spans="1:18" ht="15.95" customHeight="1" x14ac:dyDescent="0.15">
      <c r="B36" s="199" t="s">
        <v>18</v>
      </c>
      <c r="C36" s="200"/>
      <c r="D36" s="5">
        <v>905</v>
      </c>
      <c r="E36" s="183">
        <v>45.7</v>
      </c>
      <c r="F36" s="183">
        <v>2.4</v>
      </c>
      <c r="G36" s="183">
        <v>798.8</v>
      </c>
      <c r="H36" s="183">
        <v>60.3</v>
      </c>
      <c r="I36" s="7">
        <v>4441.2</v>
      </c>
      <c r="J36" s="7">
        <v>860.8</v>
      </c>
      <c r="K36" s="7">
        <v>3415.4</v>
      </c>
      <c r="L36" s="7">
        <v>165</v>
      </c>
      <c r="M36" s="7">
        <v>11.7</v>
      </c>
      <c r="N36" s="7">
        <v>153.30000000000001</v>
      </c>
      <c r="O36" s="7">
        <v>0</v>
      </c>
      <c r="P36" s="7">
        <v>0</v>
      </c>
      <c r="Q36" s="7">
        <v>130.19999999999999</v>
      </c>
      <c r="R36" s="7">
        <v>22.6</v>
      </c>
    </row>
    <row r="37" spans="1:18" ht="15.95" customHeight="1" x14ac:dyDescent="0.15">
      <c r="B37" s="199" t="s">
        <v>19</v>
      </c>
      <c r="C37" s="200"/>
      <c r="D37" s="5">
        <v>677</v>
      </c>
      <c r="E37" s="183">
        <v>47.9</v>
      </c>
      <c r="F37" s="183">
        <v>2.5</v>
      </c>
      <c r="G37" s="183">
        <v>665.2</v>
      </c>
      <c r="H37" s="183">
        <v>66.5</v>
      </c>
      <c r="I37" s="7">
        <v>2885.3</v>
      </c>
      <c r="J37" s="7">
        <v>488.9</v>
      </c>
      <c r="K37" s="7">
        <v>2280.5</v>
      </c>
      <c r="L37" s="7">
        <v>115.9</v>
      </c>
      <c r="M37" s="7">
        <v>7.8</v>
      </c>
      <c r="N37" s="7">
        <v>108</v>
      </c>
      <c r="O37" s="7">
        <v>0</v>
      </c>
      <c r="P37" s="7">
        <v>0</v>
      </c>
      <c r="Q37" s="7">
        <v>91.1</v>
      </c>
      <c r="R37" s="7">
        <v>19.7</v>
      </c>
    </row>
    <row r="38" spans="1:18" ht="15.95" customHeight="1" x14ac:dyDescent="0.15">
      <c r="B38" s="199" t="s">
        <v>20</v>
      </c>
      <c r="C38" s="200"/>
      <c r="D38" s="5">
        <v>8</v>
      </c>
      <c r="E38" s="183">
        <v>48.5</v>
      </c>
      <c r="F38" s="183">
        <v>3</v>
      </c>
      <c r="G38" s="183">
        <v>946.3</v>
      </c>
      <c r="H38" s="183">
        <v>67.900000000000006</v>
      </c>
      <c r="I38" s="7">
        <v>2398.3000000000002</v>
      </c>
      <c r="J38" s="7">
        <v>316.39999999999998</v>
      </c>
      <c r="K38" s="7">
        <v>2042</v>
      </c>
      <c r="L38" s="7">
        <v>39.9</v>
      </c>
      <c r="M38" s="7">
        <v>0</v>
      </c>
      <c r="N38" s="7">
        <v>21.1</v>
      </c>
      <c r="O38" s="7">
        <v>0</v>
      </c>
      <c r="P38" s="7">
        <v>18.8</v>
      </c>
      <c r="Q38" s="7">
        <v>90.9</v>
      </c>
      <c r="R38" s="7">
        <v>15.4</v>
      </c>
    </row>
    <row r="39" spans="1:18" ht="15.95" customHeight="1" x14ac:dyDescent="0.15">
      <c r="B39" s="199" t="s">
        <v>21</v>
      </c>
      <c r="C39" s="200"/>
      <c r="D39" s="5">
        <v>2</v>
      </c>
      <c r="E39" s="185">
        <v>40.5</v>
      </c>
      <c r="F39" s="185">
        <v>2.5</v>
      </c>
      <c r="G39" s="185">
        <v>1425.8</v>
      </c>
      <c r="H39" s="185">
        <v>101.6</v>
      </c>
      <c r="I39" s="185">
        <v>4170</v>
      </c>
      <c r="J39" s="185">
        <v>0</v>
      </c>
      <c r="K39" s="185">
        <v>3873</v>
      </c>
      <c r="L39" s="185">
        <v>297</v>
      </c>
      <c r="M39" s="185">
        <v>0</v>
      </c>
      <c r="N39" s="185">
        <v>297</v>
      </c>
      <c r="O39" s="185">
        <v>0</v>
      </c>
      <c r="P39" s="185">
        <v>0</v>
      </c>
      <c r="Q39" s="185">
        <v>138.80000000000001</v>
      </c>
      <c r="R39" s="185">
        <v>11.6</v>
      </c>
    </row>
    <row r="40" spans="1:18" ht="15.95" customHeight="1" x14ac:dyDescent="0.15">
      <c r="B40" s="199" t="s">
        <v>22</v>
      </c>
      <c r="C40" s="200"/>
      <c r="D40" s="5">
        <v>6</v>
      </c>
      <c r="E40" s="183">
        <v>50.7</v>
      </c>
      <c r="F40" s="183">
        <v>1.7</v>
      </c>
      <c r="G40" s="183">
        <v>415.4</v>
      </c>
      <c r="H40" s="183">
        <v>74.7</v>
      </c>
      <c r="I40" s="7">
        <v>1327.8</v>
      </c>
      <c r="J40" s="7">
        <v>165.3</v>
      </c>
      <c r="K40" s="7">
        <v>1125</v>
      </c>
      <c r="L40" s="7">
        <v>37.5</v>
      </c>
      <c r="M40" s="7">
        <v>0</v>
      </c>
      <c r="N40" s="7">
        <v>37.5</v>
      </c>
      <c r="O40" s="7">
        <v>0</v>
      </c>
      <c r="P40" s="7">
        <v>0</v>
      </c>
      <c r="Q40" s="7">
        <v>58.1</v>
      </c>
      <c r="R40" s="7">
        <v>19</v>
      </c>
    </row>
    <row r="41" spans="1:18" ht="15.95" customHeight="1" x14ac:dyDescent="0.15">
      <c r="A41" s="11"/>
      <c r="B41" s="201" t="s">
        <v>23</v>
      </c>
      <c r="C41" s="200"/>
      <c r="D41" s="5">
        <v>2</v>
      </c>
      <c r="E41" s="185">
        <v>41</v>
      </c>
      <c r="F41" s="185">
        <v>3</v>
      </c>
      <c r="G41" s="185">
        <v>360.7</v>
      </c>
      <c r="H41" s="185">
        <v>81.7</v>
      </c>
      <c r="I41" s="185">
        <v>1295</v>
      </c>
      <c r="J41" s="185">
        <v>25</v>
      </c>
      <c r="K41" s="185">
        <v>1155</v>
      </c>
      <c r="L41" s="185">
        <v>115</v>
      </c>
      <c r="M41" s="185">
        <v>0</v>
      </c>
      <c r="N41" s="185">
        <v>115</v>
      </c>
      <c r="O41" s="185">
        <v>0</v>
      </c>
      <c r="P41" s="185">
        <v>0</v>
      </c>
      <c r="Q41" s="185">
        <v>51.6</v>
      </c>
      <c r="R41" s="185">
        <v>17</v>
      </c>
    </row>
    <row r="42" spans="1:18" ht="15.95" customHeight="1" x14ac:dyDescent="0.15">
      <c r="B42" s="199" t="s">
        <v>24</v>
      </c>
      <c r="C42" s="200"/>
      <c r="D42" s="5">
        <v>3</v>
      </c>
      <c r="E42" s="183">
        <v>65.7</v>
      </c>
      <c r="F42" s="183">
        <v>2.7</v>
      </c>
      <c r="G42" s="183">
        <v>1914.8</v>
      </c>
      <c r="H42" s="183">
        <v>67.7</v>
      </c>
      <c r="I42" s="7">
        <v>1734</v>
      </c>
      <c r="J42" s="7">
        <v>96.7</v>
      </c>
      <c r="K42" s="7">
        <v>1534</v>
      </c>
      <c r="L42" s="7">
        <v>103.3</v>
      </c>
      <c r="M42" s="7">
        <v>0</v>
      </c>
      <c r="N42" s="7">
        <v>103.3</v>
      </c>
      <c r="O42" s="7">
        <v>0</v>
      </c>
      <c r="P42" s="7">
        <v>0</v>
      </c>
      <c r="Q42" s="7">
        <v>69.8</v>
      </c>
      <c r="R42" s="7">
        <v>17.600000000000001</v>
      </c>
    </row>
    <row r="43" spans="1:18" ht="15.95" customHeight="1" x14ac:dyDescent="0.15">
      <c r="B43" s="199" t="s">
        <v>25</v>
      </c>
      <c r="C43" s="200"/>
      <c r="D43" s="5">
        <v>6</v>
      </c>
      <c r="E43" s="183">
        <v>52.5</v>
      </c>
      <c r="F43" s="183">
        <v>3.3</v>
      </c>
      <c r="G43" s="183">
        <v>1125.0999999999999</v>
      </c>
      <c r="H43" s="183">
        <v>84.7</v>
      </c>
      <c r="I43" s="7">
        <v>3516.7</v>
      </c>
      <c r="J43" s="7">
        <v>889.5</v>
      </c>
      <c r="K43" s="7">
        <v>2560.6999999999998</v>
      </c>
      <c r="L43" s="7">
        <v>66.5</v>
      </c>
      <c r="M43" s="7">
        <v>0</v>
      </c>
      <c r="N43" s="7">
        <v>66.5</v>
      </c>
      <c r="O43" s="7">
        <v>0</v>
      </c>
      <c r="P43" s="7">
        <v>0</v>
      </c>
      <c r="Q43" s="7">
        <v>102.6</v>
      </c>
      <c r="R43" s="7">
        <v>15.2</v>
      </c>
    </row>
    <row r="44" spans="1:18" ht="15.95" customHeight="1" x14ac:dyDescent="0.15">
      <c r="B44" s="199" t="s">
        <v>26</v>
      </c>
      <c r="C44" s="200"/>
      <c r="D44" s="5">
        <v>23</v>
      </c>
      <c r="E44" s="183">
        <v>47.3</v>
      </c>
      <c r="F44" s="183">
        <v>2.4</v>
      </c>
      <c r="G44" s="183">
        <v>785.6</v>
      </c>
      <c r="H44" s="183">
        <v>78.400000000000006</v>
      </c>
      <c r="I44" s="7">
        <v>2173.1999999999998</v>
      </c>
      <c r="J44" s="7">
        <v>382.8</v>
      </c>
      <c r="K44" s="7">
        <v>1716.9</v>
      </c>
      <c r="L44" s="7">
        <v>73.5</v>
      </c>
      <c r="M44" s="7">
        <v>0</v>
      </c>
      <c r="N44" s="7">
        <v>73.5</v>
      </c>
      <c r="O44" s="7">
        <v>0</v>
      </c>
      <c r="P44" s="7">
        <v>0</v>
      </c>
      <c r="Q44" s="7">
        <v>72.099999999999994</v>
      </c>
      <c r="R44" s="7">
        <v>14.5</v>
      </c>
    </row>
    <row r="45" spans="1:18" ht="15.95" customHeight="1" x14ac:dyDescent="0.15">
      <c r="B45" s="199" t="s">
        <v>27</v>
      </c>
      <c r="C45" s="200"/>
      <c r="D45" s="5">
        <v>33</v>
      </c>
      <c r="E45" s="183">
        <v>50.6</v>
      </c>
      <c r="F45" s="183">
        <v>2.1</v>
      </c>
      <c r="G45" s="183">
        <v>1115.5999999999999</v>
      </c>
      <c r="H45" s="183">
        <v>75.599999999999994</v>
      </c>
      <c r="I45" s="7">
        <v>2378.4</v>
      </c>
      <c r="J45" s="7">
        <v>492.5</v>
      </c>
      <c r="K45" s="7">
        <v>1807.1</v>
      </c>
      <c r="L45" s="7">
        <v>78.7</v>
      </c>
      <c r="M45" s="7">
        <v>0</v>
      </c>
      <c r="N45" s="7">
        <v>78.7</v>
      </c>
      <c r="O45" s="7">
        <v>0</v>
      </c>
      <c r="P45" s="7">
        <v>0</v>
      </c>
      <c r="Q45" s="7">
        <v>82.8</v>
      </c>
      <c r="R45" s="7">
        <v>17.399999999999999</v>
      </c>
    </row>
    <row r="46" spans="1:18" ht="15.95" customHeight="1" x14ac:dyDescent="0.15">
      <c r="B46" s="199" t="s">
        <v>28</v>
      </c>
      <c r="C46" s="200"/>
      <c r="D46" s="5">
        <v>245</v>
      </c>
      <c r="E46" s="183">
        <v>47.4</v>
      </c>
      <c r="F46" s="183">
        <v>2.2999999999999998</v>
      </c>
      <c r="G46" s="183">
        <v>599</v>
      </c>
      <c r="H46" s="183">
        <v>73.099999999999994</v>
      </c>
      <c r="I46" s="7">
        <v>2326.8000000000002</v>
      </c>
      <c r="J46" s="7">
        <v>334.7</v>
      </c>
      <c r="K46" s="7">
        <v>1899</v>
      </c>
      <c r="L46" s="7">
        <v>93</v>
      </c>
      <c r="M46" s="7">
        <v>0</v>
      </c>
      <c r="N46" s="7">
        <v>93</v>
      </c>
      <c r="O46" s="7">
        <v>0</v>
      </c>
      <c r="P46" s="7">
        <v>0</v>
      </c>
      <c r="Q46" s="7">
        <v>75.400000000000006</v>
      </c>
      <c r="R46" s="7">
        <v>18</v>
      </c>
    </row>
    <row r="47" spans="1:18" ht="15.95" customHeight="1" x14ac:dyDescent="0.15">
      <c r="B47" s="199" t="s">
        <v>29</v>
      </c>
      <c r="C47" s="200"/>
      <c r="D47" s="5">
        <v>7</v>
      </c>
      <c r="E47" s="183">
        <v>45.3</v>
      </c>
      <c r="F47" s="183">
        <v>2</v>
      </c>
      <c r="G47" s="183">
        <v>466.9</v>
      </c>
      <c r="H47" s="183">
        <v>77.7</v>
      </c>
      <c r="I47" s="7">
        <v>1802.7</v>
      </c>
      <c r="J47" s="7">
        <v>318.89999999999998</v>
      </c>
      <c r="K47" s="7">
        <v>1461.3</v>
      </c>
      <c r="L47" s="7">
        <v>22.6</v>
      </c>
      <c r="M47" s="7">
        <v>0</v>
      </c>
      <c r="N47" s="7">
        <v>22.6</v>
      </c>
      <c r="O47" s="7">
        <v>0</v>
      </c>
      <c r="P47" s="7">
        <v>0</v>
      </c>
      <c r="Q47" s="7">
        <v>56.9</v>
      </c>
      <c r="R47" s="7">
        <v>17.399999999999999</v>
      </c>
    </row>
    <row r="48" spans="1:18" ht="15.95" customHeight="1" x14ac:dyDescent="0.15">
      <c r="B48" s="199" t="s">
        <v>30</v>
      </c>
      <c r="C48" s="200"/>
      <c r="D48" s="5">
        <v>34</v>
      </c>
      <c r="E48" s="183">
        <v>48</v>
      </c>
      <c r="F48" s="183">
        <v>2.6</v>
      </c>
      <c r="G48" s="183">
        <v>459.5</v>
      </c>
      <c r="H48" s="183">
        <v>71.400000000000006</v>
      </c>
      <c r="I48" s="7">
        <v>2220.3000000000002</v>
      </c>
      <c r="J48" s="7">
        <v>258.3</v>
      </c>
      <c r="K48" s="7">
        <v>1865.4</v>
      </c>
      <c r="L48" s="7">
        <v>96.6</v>
      </c>
      <c r="M48" s="7">
        <v>0</v>
      </c>
      <c r="N48" s="7">
        <v>96.6</v>
      </c>
      <c r="O48" s="7">
        <v>0</v>
      </c>
      <c r="P48" s="7">
        <v>0</v>
      </c>
      <c r="Q48" s="7">
        <v>73.400000000000006</v>
      </c>
      <c r="R48" s="7">
        <v>20.7</v>
      </c>
    </row>
    <row r="49" spans="2:18" ht="15.95" customHeight="1" x14ac:dyDescent="0.15">
      <c r="B49" s="199" t="s">
        <v>31</v>
      </c>
      <c r="C49" s="200"/>
      <c r="D49" s="5">
        <v>81</v>
      </c>
      <c r="E49" s="183">
        <v>46.5</v>
      </c>
      <c r="F49" s="183">
        <v>2.2999999999999998</v>
      </c>
      <c r="G49" s="183">
        <v>608.5</v>
      </c>
      <c r="H49" s="183">
        <v>66.2</v>
      </c>
      <c r="I49" s="7">
        <v>2810.7</v>
      </c>
      <c r="J49" s="7">
        <v>693</v>
      </c>
      <c r="K49" s="7">
        <v>2031.2</v>
      </c>
      <c r="L49" s="7">
        <v>86.5</v>
      </c>
      <c r="M49" s="7">
        <v>0</v>
      </c>
      <c r="N49" s="7">
        <v>86.5</v>
      </c>
      <c r="O49" s="7">
        <v>0</v>
      </c>
      <c r="P49" s="7">
        <v>0</v>
      </c>
      <c r="Q49" s="7">
        <v>83.9</v>
      </c>
      <c r="R49" s="7">
        <v>19.600000000000001</v>
      </c>
    </row>
    <row r="50" spans="2:18" ht="15.95" customHeight="1" x14ac:dyDescent="0.15">
      <c r="B50" s="199" t="s">
        <v>32</v>
      </c>
      <c r="C50" s="200"/>
      <c r="D50" s="5">
        <v>445</v>
      </c>
      <c r="E50" s="183">
        <v>45.5</v>
      </c>
      <c r="F50" s="183">
        <v>2.7</v>
      </c>
      <c r="G50" s="183">
        <v>600.29999999999995</v>
      </c>
      <c r="H50" s="183">
        <v>70.7</v>
      </c>
      <c r="I50" s="7">
        <v>3183.5</v>
      </c>
      <c r="J50" s="7">
        <v>518.79999999999995</v>
      </c>
      <c r="K50" s="7">
        <v>2551.1999999999998</v>
      </c>
      <c r="L50" s="7">
        <v>113.4</v>
      </c>
      <c r="M50" s="7">
        <v>4.2</v>
      </c>
      <c r="N50" s="7">
        <v>109.2</v>
      </c>
      <c r="O50" s="7">
        <v>0</v>
      </c>
      <c r="P50" s="7">
        <v>0</v>
      </c>
      <c r="Q50" s="7">
        <v>94.9</v>
      </c>
      <c r="R50" s="7">
        <v>21.1</v>
      </c>
    </row>
    <row r="51" spans="2:18" ht="15.95" customHeight="1" x14ac:dyDescent="0.15">
      <c r="B51" s="199" t="s">
        <v>33</v>
      </c>
      <c r="C51" s="200"/>
      <c r="D51" s="5">
        <v>285</v>
      </c>
      <c r="E51" s="183">
        <v>47.1</v>
      </c>
      <c r="F51" s="183">
        <v>2.5</v>
      </c>
      <c r="G51" s="183">
        <v>554.20000000000005</v>
      </c>
      <c r="H51" s="183">
        <v>72.599999999999994</v>
      </c>
      <c r="I51" s="7">
        <v>2470.9</v>
      </c>
      <c r="J51" s="7">
        <v>379.7</v>
      </c>
      <c r="K51" s="7">
        <v>2000.4</v>
      </c>
      <c r="L51" s="7">
        <v>90.9</v>
      </c>
      <c r="M51" s="7">
        <v>1.8</v>
      </c>
      <c r="N51" s="7">
        <v>89.1</v>
      </c>
      <c r="O51" s="7">
        <v>0</v>
      </c>
      <c r="P51" s="7">
        <v>0</v>
      </c>
      <c r="Q51" s="7">
        <v>77.400000000000006</v>
      </c>
      <c r="R51" s="7">
        <v>19.100000000000001</v>
      </c>
    </row>
    <row r="52" spans="2:18" ht="15.95" customHeight="1" x14ac:dyDescent="0.15">
      <c r="B52" s="199" t="s">
        <v>34</v>
      </c>
      <c r="C52" s="200"/>
      <c r="D52" s="5">
        <v>46</v>
      </c>
      <c r="E52" s="183">
        <v>44.7</v>
      </c>
      <c r="F52" s="183">
        <v>2.5</v>
      </c>
      <c r="G52" s="183">
        <v>390.7</v>
      </c>
      <c r="H52" s="183">
        <v>73</v>
      </c>
      <c r="I52" s="7">
        <v>1726.1</v>
      </c>
      <c r="J52" s="7">
        <v>372.2</v>
      </c>
      <c r="K52" s="7">
        <v>1300.9000000000001</v>
      </c>
      <c r="L52" s="7">
        <v>53</v>
      </c>
      <c r="M52" s="7">
        <v>0</v>
      </c>
      <c r="N52" s="7">
        <v>53</v>
      </c>
      <c r="O52" s="7">
        <v>0</v>
      </c>
      <c r="P52" s="7">
        <v>0</v>
      </c>
      <c r="Q52" s="7">
        <v>50.3</v>
      </c>
      <c r="R52" s="7">
        <v>17.899999999999999</v>
      </c>
    </row>
    <row r="53" spans="2:18" ht="15.95" customHeight="1" x14ac:dyDescent="0.15">
      <c r="B53" s="199" t="s">
        <v>35</v>
      </c>
      <c r="C53" s="200"/>
      <c r="D53" s="5">
        <v>5</v>
      </c>
      <c r="E53" s="183">
        <v>34.6</v>
      </c>
      <c r="F53" s="183">
        <v>2.4</v>
      </c>
      <c r="G53" s="183">
        <v>601.20000000000005</v>
      </c>
      <c r="H53" s="183">
        <v>84.6</v>
      </c>
      <c r="I53" s="7">
        <v>2737.4</v>
      </c>
      <c r="J53" s="7">
        <v>140.19999999999999</v>
      </c>
      <c r="K53" s="7">
        <v>2435.6</v>
      </c>
      <c r="L53" s="7">
        <v>161.6</v>
      </c>
      <c r="M53" s="7">
        <v>0</v>
      </c>
      <c r="N53" s="7">
        <v>161.6</v>
      </c>
      <c r="O53" s="7">
        <v>0</v>
      </c>
      <c r="P53" s="7">
        <v>0</v>
      </c>
      <c r="Q53" s="7">
        <v>89</v>
      </c>
      <c r="R53" s="7">
        <v>18.399999999999999</v>
      </c>
    </row>
    <row r="54" spans="2:18" ht="15.95" customHeight="1" x14ac:dyDescent="0.15">
      <c r="B54" s="199" t="s">
        <v>36</v>
      </c>
      <c r="C54" s="200"/>
      <c r="D54" s="5">
        <v>0</v>
      </c>
      <c r="E54" s="183">
        <v>0</v>
      </c>
      <c r="F54" s="183">
        <v>0</v>
      </c>
      <c r="G54" s="183">
        <v>0</v>
      </c>
      <c r="H54" s="183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</row>
    <row r="55" spans="2:18" ht="15.95" customHeight="1" x14ac:dyDescent="0.15">
      <c r="B55" s="199" t="s">
        <v>37</v>
      </c>
      <c r="C55" s="200"/>
      <c r="D55" s="5">
        <v>1</v>
      </c>
      <c r="E55" s="185">
        <v>36</v>
      </c>
      <c r="F55" s="185">
        <v>4</v>
      </c>
      <c r="G55" s="185">
        <v>305</v>
      </c>
      <c r="H55" s="185">
        <v>87</v>
      </c>
      <c r="I55" s="185">
        <v>2580</v>
      </c>
      <c r="J55" s="185">
        <v>580</v>
      </c>
      <c r="K55" s="185">
        <v>2000</v>
      </c>
      <c r="L55" s="185">
        <v>0</v>
      </c>
      <c r="M55" s="185">
        <v>0</v>
      </c>
      <c r="N55" s="185">
        <v>0</v>
      </c>
      <c r="O55" s="185">
        <v>0</v>
      </c>
      <c r="P55" s="185">
        <v>0</v>
      </c>
      <c r="Q55" s="185">
        <v>63.8</v>
      </c>
      <c r="R55" s="185">
        <v>25.1</v>
      </c>
    </row>
    <row r="56" spans="2:18" ht="15.95" customHeight="1" x14ac:dyDescent="0.15">
      <c r="B56" s="199" t="s">
        <v>38</v>
      </c>
      <c r="C56" s="200"/>
      <c r="D56" s="5">
        <v>16</v>
      </c>
      <c r="E56" s="183">
        <v>45.3</v>
      </c>
      <c r="F56" s="183">
        <v>2.1</v>
      </c>
      <c r="G56" s="183">
        <v>1005.8</v>
      </c>
      <c r="H56" s="183">
        <v>76.7</v>
      </c>
      <c r="I56" s="7">
        <v>2469</v>
      </c>
      <c r="J56" s="7">
        <v>420.3</v>
      </c>
      <c r="K56" s="7">
        <v>1989.4</v>
      </c>
      <c r="L56" s="7">
        <v>59.3</v>
      </c>
      <c r="M56" s="7">
        <v>0</v>
      </c>
      <c r="N56" s="7">
        <v>59.3</v>
      </c>
      <c r="O56" s="7">
        <v>0</v>
      </c>
      <c r="P56" s="7">
        <v>0</v>
      </c>
      <c r="Q56" s="7">
        <v>75.5</v>
      </c>
      <c r="R56" s="7">
        <v>17.8</v>
      </c>
    </row>
    <row r="57" spans="2:18" ht="15.95" customHeight="1" x14ac:dyDescent="0.15">
      <c r="B57" s="199" t="s">
        <v>39</v>
      </c>
      <c r="C57" s="200"/>
      <c r="D57" s="5">
        <v>31</v>
      </c>
      <c r="E57" s="183">
        <v>47.1</v>
      </c>
      <c r="F57" s="183">
        <v>2.5</v>
      </c>
      <c r="G57" s="183">
        <v>653.29999999999995</v>
      </c>
      <c r="H57" s="183">
        <v>73</v>
      </c>
      <c r="I57" s="7">
        <v>2396.5</v>
      </c>
      <c r="J57" s="7">
        <v>332.3</v>
      </c>
      <c r="K57" s="7">
        <v>1981</v>
      </c>
      <c r="L57" s="7">
        <v>83.2</v>
      </c>
      <c r="M57" s="7">
        <v>16.100000000000001</v>
      </c>
      <c r="N57" s="7">
        <v>67</v>
      </c>
      <c r="O57" s="7">
        <v>0</v>
      </c>
      <c r="P57" s="7">
        <v>0</v>
      </c>
      <c r="Q57" s="7">
        <v>75.099999999999994</v>
      </c>
      <c r="R57" s="7">
        <v>16.600000000000001</v>
      </c>
    </row>
    <row r="58" spans="2:18" ht="15.95" customHeight="1" x14ac:dyDescent="0.15">
      <c r="B58" s="199" t="s">
        <v>40</v>
      </c>
      <c r="C58" s="200"/>
      <c r="D58" s="5">
        <v>2</v>
      </c>
      <c r="E58" s="183">
        <v>57</v>
      </c>
      <c r="F58" s="183">
        <v>1</v>
      </c>
      <c r="G58" s="183">
        <v>334.3</v>
      </c>
      <c r="H58" s="183">
        <v>64.2</v>
      </c>
      <c r="I58" s="7">
        <v>1205</v>
      </c>
      <c r="J58" s="7">
        <v>595</v>
      </c>
      <c r="K58" s="7">
        <v>610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37.1</v>
      </c>
      <c r="R58" s="7">
        <v>17.7</v>
      </c>
    </row>
    <row r="59" spans="2:18" ht="15.95" customHeight="1" x14ac:dyDescent="0.15">
      <c r="B59" s="199" t="s">
        <v>41</v>
      </c>
      <c r="C59" s="200"/>
      <c r="D59" s="5">
        <v>2</v>
      </c>
      <c r="E59" s="183">
        <v>44.5</v>
      </c>
      <c r="F59" s="183">
        <v>5</v>
      </c>
      <c r="G59" s="183">
        <v>379.4</v>
      </c>
      <c r="H59" s="183">
        <v>73</v>
      </c>
      <c r="I59" s="7">
        <v>903</v>
      </c>
      <c r="J59" s="7">
        <v>38.5</v>
      </c>
      <c r="K59" s="7">
        <v>810.5</v>
      </c>
      <c r="L59" s="7">
        <v>54</v>
      </c>
      <c r="M59" s="7">
        <v>0</v>
      </c>
      <c r="N59" s="7">
        <v>54</v>
      </c>
      <c r="O59" s="7">
        <v>0</v>
      </c>
      <c r="P59" s="7">
        <v>0</v>
      </c>
      <c r="Q59" s="7">
        <v>33.1</v>
      </c>
      <c r="R59" s="7">
        <v>12</v>
      </c>
    </row>
    <row r="60" spans="2:18" ht="15.95" customHeight="1" x14ac:dyDescent="0.15">
      <c r="B60" s="199" t="s">
        <v>42</v>
      </c>
      <c r="C60" s="200"/>
      <c r="D60" s="5">
        <v>4</v>
      </c>
      <c r="E60" s="183">
        <v>44.3</v>
      </c>
      <c r="F60" s="183">
        <v>2.2999999999999998</v>
      </c>
      <c r="G60" s="183">
        <v>442.3</v>
      </c>
      <c r="H60" s="183">
        <v>78.5</v>
      </c>
      <c r="I60" s="7">
        <v>2054.3000000000002</v>
      </c>
      <c r="J60" s="7">
        <v>132</v>
      </c>
      <c r="K60" s="7">
        <v>1826</v>
      </c>
      <c r="L60" s="7">
        <v>96.3</v>
      </c>
      <c r="M60" s="7">
        <v>0</v>
      </c>
      <c r="N60" s="7">
        <v>96.3</v>
      </c>
      <c r="O60" s="7">
        <v>0</v>
      </c>
      <c r="P60" s="7">
        <v>0</v>
      </c>
      <c r="Q60" s="7">
        <v>62.2</v>
      </c>
      <c r="R60" s="7">
        <v>17.8</v>
      </c>
    </row>
    <row r="61" spans="2:18" ht="15.95" customHeight="1" x14ac:dyDescent="0.15">
      <c r="B61" s="199" t="s">
        <v>43</v>
      </c>
      <c r="C61" s="200"/>
      <c r="D61" s="5">
        <v>3</v>
      </c>
      <c r="E61" s="183">
        <v>43.3</v>
      </c>
      <c r="F61" s="183">
        <v>3</v>
      </c>
      <c r="G61" s="183">
        <v>423.6</v>
      </c>
      <c r="H61" s="183">
        <v>71.7</v>
      </c>
      <c r="I61" s="7">
        <v>2250.3000000000002</v>
      </c>
      <c r="J61" s="7">
        <v>86.7</v>
      </c>
      <c r="K61" s="7">
        <v>2132</v>
      </c>
      <c r="L61" s="7">
        <v>31.7</v>
      </c>
      <c r="M61" s="7">
        <v>0</v>
      </c>
      <c r="N61" s="7">
        <v>31.7</v>
      </c>
      <c r="O61" s="7">
        <v>0</v>
      </c>
      <c r="P61" s="7">
        <v>0</v>
      </c>
      <c r="Q61" s="7">
        <v>74.7</v>
      </c>
      <c r="R61" s="7">
        <v>23.1</v>
      </c>
    </row>
    <row r="62" spans="2:18" ht="15.95" customHeight="1" x14ac:dyDescent="0.15">
      <c r="B62" s="199" t="s">
        <v>44</v>
      </c>
      <c r="C62" s="200"/>
      <c r="D62" s="5">
        <v>1</v>
      </c>
      <c r="E62" s="183">
        <v>54</v>
      </c>
      <c r="F62" s="183">
        <v>2</v>
      </c>
      <c r="G62" s="183">
        <v>681.3</v>
      </c>
      <c r="H62" s="183">
        <v>61.3</v>
      </c>
      <c r="I62" s="7">
        <v>2330</v>
      </c>
      <c r="J62" s="7">
        <v>630</v>
      </c>
      <c r="K62" s="7">
        <v>1700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92.4</v>
      </c>
      <c r="R62" s="7">
        <v>16.3</v>
      </c>
    </row>
    <row r="63" spans="2:18" ht="15.95" customHeight="1" x14ac:dyDescent="0.15">
      <c r="B63" s="199" t="s">
        <v>45</v>
      </c>
      <c r="C63" s="200"/>
      <c r="D63" s="5">
        <v>132</v>
      </c>
      <c r="E63" s="183">
        <v>47.9</v>
      </c>
      <c r="F63" s="183">
        <v>2.6</v>
      </c>
      <c r="G63" s="183">
        <v>641.9</v>
      </c>
      <c r="H63" s="183">
        <v>74</v>
      </c>
      <c r="I63" s="7">
        <v>2500.3000000000002</v>
      </c>
      <c r="J63" s="7">
        <v>404</v>
      </c>
      <c r="K63" s="7">
        <v>2011.1</v>
      </c>
      <c r="L63" s="7">
        <v>85.2</v>
      </c>
      <c r="M63" s="7">
        <v>0</v>
      </c>
      <c r="N63" s="7">
        <v>85.2</v>
      </c>
      <c r="O63" s="7">
        <v>0</v>
      </c>
      <c r="P63" s="7">
        <v>0</v>
      </c>
      <c r="Q63" s="7">
        <v>82.5</v>
      </c>
      <c r="R63" s="7">
        <v>18.5</v>
      </c>
    </row>
    <row r="64" spans="2:18" ht="15.95" customHeight="1" x14ac:dyDescent="0.15">
      <c r="B64" s="199" t="s">
        <v>46</v>
      </c>
      <c r="C64" s="200"/>
      <c r="D64" s="5">
        <v>4</v>
      </c>
      <c r="E64" s="183">
        <v>49.3</v>
      </c>
      <c r="F64" s="183">
        <v>3</v>
      </c>
      <c r="G64" s="183">
        <v>355.2</v>
      </c>
      <c r="H64" s="183">
        <v>75.900000000000006</v>
      </c>
      <c r="I64" s="7">
        <v>1749.8</v>
      </c>
      <c r="J64" s="7">
        <v>121</v>
      </c>
      <c r="K64" s="7">
        <v>1578.8</v>
      </c>
      <c r="L64" s="7">
        <v>50</v>
      </c>
      <c r="M64" s="7">
        <v>0</v>
      </c>
      <c r="N64" s="7">
        <v>50</v>
      </c>
      <c r="O64" s="7">
        <v>0</v>
      </c>
      <c r="P64" s="7">
        <v>0</v>
      </c>
      <c r="Q64" s="7">
        <v>61.6</v>
      </c>
      <c r="R64" s="7">
        <v>22.3</v>
      </c>
    </row>
    <row r="65" spans="1:18" ht="15.95" customHeight="1" x14ac:dyDescent="0.15">
      <c r="B65" s="199" t="s">
        <v>47</v>
      </c>
      <c r="C65" s="200"/>
      <c r="D65" s="5">
        <v>9</v>
      </c>
      <c r="E65" s="183">
        <v>45.2</v>
      </c>
      <c r="F65" s="183">
        <v>3.2</v>
      </c>
      <c r="G65" s="183">
        <v>606.4</v>
      </c>
      <c r="H65" s="183">
        <v>71.7</v>
      </c>
      <c r="I65" s="7">
        <v>2256.4</v>
      </c>
      <c r="J65" s="7">
        <v>283.3</v>
      </c>
      <c r="K65" s="7">
        <v>1950.4</v>
      </c>
      <c r="L65" s="7">
        <v>22.7</v>
      </c>
      <c r="M65" s="7">
        <v>0</v>
      </c>
      <c r="N65" s="7">
        <v>22.7</v>
      </c>
      <c r="O65" s="7">
        <v>0</v>
      </c>
      <c r="P65" s="7">
        <v>0</v>
      </c>
      <c r="Q65" s="7">
        <v>74.599999999999994</v>
      </c>
      <c r="R65" s="7">
        <v>18.899999999999999</v>
      </c>
    </row>
    <row r="66" spans="1:18" ht="15.95" customHeight="1" x14ac:dyDescent="0.15">
      <c r="B66" s="199" t="s">
        <v>48</v>
      </c>
      <c r="C66" s="200"/>
      <c r="D66" s="5">
        <v>20</v>
      </c>
      <c r="E66" s="183">
        <v>47.9</v>
      </c>
      <c r="F66" s="183">
        <v>2.5</v>
      </c>
      <c r="G66" s="183">
        <v>488.1</v>
      </c>
      <c r="H66" s="183">
        <v>73.7</v>
      </c>
      <c r="I66" s="7">
        <v>1658.9</v>
      </c>
      <c r="J66" s="7">
        <v>57.9</v>
      </c>
      <c r="K66" s="7">
        <v>1501.4</v>
      </c>
      <c r="L66" s="7">
        <v>99.7</v>
      </c>
      <c r="M66" s="7">
        <v>0</v>
      </c>
      <c r="N66" s="7">
        <v>99.7</v>
      </c>
      <c r="O66" s="7">
        <v>0</v>
      </c>
      <c r="P66" s="7">
        <v>0</v>
      </c>
      <c r="Q66" s="7">
        <v>60.2</v>
      </c>
      <c r="R66" s="7">
        <v>16.7</v>
      </c>
    </row>
    <row r="67" spans="1:18" ht="15.95" customHeight="1" x14ac:dyDescent="0.15">
      <c r="B67" s="199" t="s">
        <v>49</v>
      </c>
      <c r="C67" s="200"/>
      <c r="D67" s="5">
        <v>7</v>
      </c>
      <c r="E67" s="183">
        <v>51.3</v>
      </c>
      <c r="F67" s="183">
        <v>2.2999999999999998</v>
      </c>
      <c r="G67" s="183">
        <v>497.7</v>
      </c>
      <c r="H67" s="183">
        <v>83</v>
      </c>
      <c r="I67" s="7">
        <v>1999.7</v>
      </c>
      <c r="J67" s="7">
        <v>379.7</v>
      </c>
      <c r="K67" s="7">
        <v>1571.4</v>
      </c>
      <c r="L67" s="7">
        <v>48.6</v>
      </c>
      <c r="M67" s="7">
        <v>0</v>
      </c>
      <c r="N67" s="7">
        <v>48.6</v>
      </c>
      <c r="O67" s="7">
        <v>0</v>
      </c>
      <c r="P67" s="7">
        <v>0</v>
      </c>
      <c r="Q67" s="7">
        <v>69.2</v>
      </c>
      <c r="R67" s="7">
        <v>19.8</v>
      </c>
    </row>
    <row r="68" spans="1:18" ht="15.95" customHeight="1" x14ac:dyDescent="0.15">
      <c r="B68" s="199" t="s">
        <v>50</v>
      </c>
      <c r="C68" s="200"/>
      <c r="D68" s="5">
        <v>5</v>
      </c>
      <c r="E68" s="183">
        <v>46.2</v>
      </c>
      <c r="F68" s="183">
        <v>2.2000000000000002</v>
      </c>
      <c r="G68" s="183">
        <v>620.79999999999995</v>
      </c>
      <c r="H68" s="183">
        <v>77.400000000000006</v>
      </c>
      <c r="I68" s="7">
        <v>2194.1999999999998</v>
      </c>
      <c r="J68" s="7">
        <v>233.4</v>
      </c>
      <c r="K68" s="7">
        <v>1960.8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70.599999999999994</v>
      </c>
      <c r="R68" s="7">
        <v>16</v>
      </c>
    </row>
    <row r="69" spans="1:18" ht="15.95" customHeight="1" x14ac:dyDescent="0.15">
      <c r="B69" s="199" t="s">
        <v>51</v>
      </c>
      <c r="C69" s="200"/>
      <c r="D69" s="9">
        <v>5</v>
      </c>
      <c r="E69" s="183">
        <v>49.8</v>
      </c>
      <c r="F69" s="183">
        <v>2.6</v>
      </c>
      <c r="G69" s="183">
        <v>698.9</v>
      </c>
      <c r="H69" s="183">
        <v>78.7</v>
      </c>
      <c r="I69" s="10">
        <v>2626.8</v>
      </c>
      <c r="J69" s="10">
        <v>857.4</v>
      </c>
      <c r="K69" s="10">
        <v>1769.4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76.099999999999994</v>
      </c>
      <c r="R69" s="10">
        <v>18.899999999999999</v>
      </c>
    </row>
    <row r="70" spans="1:18" ht="15.95" customHeight="1" x14ac:dyDescent="0.15">
      <c r="A70" s="19"/>
      <c r="B70" s="224" t="s">
        <v>73</v>
      </c>
      <c r="C70" s="225"/>
      <c r="D70" s="6">
        <v>41</v>
      </c>
      <c r="E70" s="184">
        <v>50.3</v>
      </c>
      <c r="F70" s="184">
        <v>3</v>
      </c>
      <c r="G70" s="184">
        <v>1145.9000000000001</v>
      </c>
      <c r="H70" s="184">
        <v>66.400000000000006</v>
      </c>
      <c r="I70" s="8">
        <v>3689</v>
      </c>
      <c r="J70" s="8">
        <v>785.5</v>
      </c>
      <c r="K70" s="8">
        <v>2855.7</v>
      </c>
      <c r="L70" s="8">
        <v>47.8</v>
      </c>
      <c r="M70" s="8">
        <v>0</v>
      </c>
      <c r="N70" s="8">
        <v>47.8</v>
      </c>
      <c r="O70" s="8">
        <v>0</v>
      </c>
      <c r="P70" s="8">
        <v>0</v>
      </c>
      <c r="Q70" s="8">
        <v>118.3</v>
      </c>
      <c r="R70" s="8">
        <v>17.5</v>
      </c>
    </row>
    <row r="72" spans="1:18" x14ac:dyDescent="0.15">
      <c r="D72" s="147">
        <f>D7</f>
        <v>3905</v>
      </c>
    </row>
    <row r="73" spans="1:18" x14ac:dyDescent="0.15">
      <c r="D73" s="147" t="str">
        <f>IF(D72=SUM(D9:D12,D13:D23,D24:D70)/3,"OK","NG")</f>
        <v>OK</v>
      </c>
    </row>
  </sheetData>
  <mergeCells count="80"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R3:R5"/>
    <mergeCell ref="J4:J6"/>
    <mergeCell ref="K4:K6"/>
    <mergeCell ref="L4:L6"/>
    <mergeCell ref="M5:M6"/>
    <mergeCell ref="N5:N6"/>
    <mergeCell ref="O5:O6"/>
    <mergeCell ref="Q3:Q5"/>
    <mergeCell ref="M4:P4"/>
    <mergeCell ref="P5:P6"/>
    <mergeCell ref="I3:I5"/>
    <mergeCell ref="J3:P3"/>
    <mergeCell ref="B8:C8"/>
    <mergeCell ref="B17:C17"/>
    <mergeCell ref="G3:G5"/>
    <mergeCell ref="H3:H5"/>
    <mergeCell ref="D3:D6"/>
    <mergeCell ref="E3:E5"/>
    <mergeCell ref="F3:F5"/>
    <mergeCell ref="B3:C4"/>
    <mergeCell ref="B5:C6"/>
    <mergeCell ref="B13:C13"/>
    <mergeCell ref="B7:C7"/>
    <mergeCell ref="B12:C12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8:C68"/>
    <mergeCell ref="B69:C69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5" customWidth="1"/>
    <col min="5" max="28" width="6.28515625" style="5" customWidth="1"/>
    <col min="29" max="31" width="9.140625" style="7" customWidth="1"/>
  </cols>
  <sheetData>
    <row r="1" spans="2:31" ht="17.25" x14ac:dyDescent="0.2">
      <c r="B1" s="23" t="s">
        <v>187</v>
      </c>
      <c r="D1" s="23" t="s">
        <v>188</v>
      </c>
      <c r="S1" s="23" t="s">
        <v>313</v>
      </c>
    </row>
    <row r="2" spans="2:31" ht="17.25" x14ac:dyDescent="0.2">
      <c r="B2" s="1" t="s">
        <v>353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265" t="s">
        <v>189</v>
      </c>
      <c r="C3" s="250"/>
      <c r="D3" s="246" t="s">
        <v>92</v>
      </c>
      <c r="E3" s="79"/>
      <c r="F3" s="80">
        <v>30</v>
      </c>
      <c r="G3" s="80">
        <v>40</v>
      </c>
      <c r="H3" s="80">
        <v>50</v>
      </c>
      <c r="I3" s="80">
        <v>60</v>
      </c>
      <c r="J3" s="80">
        <v>70</v>
      </c>
      <c r="K3" s="80">
        <v>80</v>
      </c>
      <c r="L3" s="80">
        <v>90</v>
      </c>
      <c r="M3" s="80">
        <v>100</v>
      </c>
      <c r="N3" s="80">
        <v>110</v>
      </c>
      <c r="O3" s="80">
        <v>120</v>
      </c>
      <c r="P3" s="80">
        <v>130</v>
      </c>
      <c r="Q3" s="80">
        <v>140</v>
      </c>
      <c r="R3" s="80">
        <v>150</v>
      </c>
      <c r="S3" s="80">
        <v>160</v>
      </c>
      <c r="T3" s="81">
        <v>170</v>
      </c>
      <c r="U3" s="81">
        <v>180</v>
      </c>
      <c r="V3" s="81">
        <v>190</v>
      </c>
      <c r="W3" s="81">
        <v>200</v>
      </c>
      <c r="X3" s="80">
        <v>210</v>
      </c>
      <c r="Y3" s="81">
        <v>220</v>
      </c>
      <c r="Z3" s="80">
        <v>230</v>
      </c>
      <c r="AA3" s="81" t="s">
        <v>291</v>
      </c>
      <c r="AB3" s="261" t="s">
        <v>115</v>
      </c>
      <c r="AC3" s="280" t="s">
        <v>94</v>
      </c>
      <c r="AD3" s="280" t="s">
        <v>95</v>
      </c>
      <c r="AE3" s="280" t="s">
        <v>96</v>
      </c>
    </row>
    <row r="4" spans="2:31" s="29" customFormat="1" ht="13.5" customHeight="1" x14ac:dyDescent="0.15">
      <c r="B4" s="275" t="s">
        <v>85</v>
      </c>
      <c r="C4" s="276"/>
      <c r="D4" s="247"/>
      <c r="E4" s="60"/>
      <c r="F4" s="82" t="s">
        <v>97</v>
      </c>
      <c r="G4" s="82" t="s">
        <v>97</v>
      </c>
      <c r="H4" s="82" t="s">
        <v>97</v>
      </c>
      <c r="I4" s="83" t="s">
        <v>97</v>
      </c>
      <c r="J4" s="82" t="s">
        <v>97</v>
      </c>
      <c r="K4" s="82" t="s">
        <v>97</v>
      </c>
      <c r="L4" s="82" t="s">
        <v>97</v>
      </c>
      <c r="M4" s="82" t="s">
        <v>97</v>
      </c>
      <c r="N4" s="57" t="s">
        <v>97</v>
      </c>
      <c r="O4" s="57" t="s">
        <v>97</v>
      </c>
      <c r="P4" s="57" t="s">
        <v>97</v>
      </c>
      <c r="Q4" s="57" t="s">
        <v>97</v>
      </c>
      <c r="R4" s="82" t="s">
        <v>97</v>
      </c>
      <c r="S4" s="57" t="s">
        <v>97</v>
      </c>
      <c r="T4" s="57" t="s">
        <v>97</v>
      </c>
      <c r="U4" s="57" t="s">
        <v>97</v>
      </c>
      <c r="V4" s="57" t="s">
        <v>97</v>
      </c>
      <c r="W4" s="57" t="s">
        <v>97</v>
      </c>
      <c r="X4" s="57" t="s">
        <v>97</v>
      </c>
      <c r="Y4" s="57" t="s">
        <v>97</v>
      </c>
      <c r="Z4" s="57" t="s">
        <v>97</v>
      </c>
      <c r="AA4" s="57" t="s">
        <v>97</v>
      </c>
      <c r="AB4" s="247"/>
      <c r="AC4" s="247"/>
      <c r="AD4" s="247"/>
      <c r="AE4" s="247"/>
    </row>
    <row r="5" spans="2:31" ht="24" customHeight="1" x14ac:dyDescent="0.15">
      <c r="B5" s="277"/>
      <c r="C5" s="272"/>
      <c r="D5" s="248"/>
      <c r="E5" s="84" t="s">
        <v>290</v>
      </c>
      <c r="F5" s="64">
        <v>40</v>
      </c>
      <c r="G5" s="64">
        <v>50</v>
      </c>
      <c r="H5" s="64">
        <v>60</v>
      </c>
      <c r="I5" s="64">
        <v>70</v>
      </c>
      <c r="J5" s="64">
        <v>80</v>
      </c>
      <c r="K5" s="64">
        <v>90</v>
      </c>
      <c r="L5" s="64">
        <v>100</v>
      </c>
      <c r="M5" s="64">
        <v>110</v>
      </c>
      <c r="N5" s="64">
        <v>120</v>
      </c>
      <c r="O5" s="64">
        <v>130</v>
      </c>
      <c r="P5" s="64">
        <v>140</v>
      </c>
      <c r="Q5" s="64">
        <v>150</v>
      </c>
      <c r="R5" s="64">
        <v>160</v>
      </c>
      <c r="S5" s="152">
        <v>170</v>
      </c>
      <c r="T5" s="152">
        <v>180</v>
      </c>
      <c r="U5" s="152">
        <v>190</v>
      </c>
      <c r="V5" s="152">
        <v>200</v>
      </c>
      <c r="W5" s="64">
        <v>210</v>
      </c>
      <c r="X5" s="152">
        <v>220</v>
      </c>
      <c r="Y5" s="64">
        <v>230</v>
      </c>
      <c r="Z5" s="64">
        <v>240</v>
      </c>
      <c r="AA5" s="85"/>
      <c r="AB5" s="248"/>
      <c r="AC5" s="62" t="s">
        <v>190</v>
      </c>
      <c r="AD5" s="62" t="s">
        <v>190</v>
      </c>
      <c r="AE5" s="62" t="s">
        <v>190</v>
      </c>
    </row>
    <row r="6" spans="2:31" ht="12" customHeight="1" x14ac:dyDescent="0.15">
      <c r="B6" s="245" t="s">
        <v>0</v>
      </c>
      <c r="C6" s="223"/>
      <c r="D6" s="5">
        <v>3905</v>
      </c>
      <c r="E6" s="5">
        <v>154</v>
      </c>
      <c r="F6" s="5">
        <v>273</v>
      </c>
      <c r="G6" s="5">
        <v>625</v>
      </c>
      <c r="H6" s="5">
        <v>816</v>
      </c>
      <c r="I6" s="5">
        <v>607</v>
      </c>
      <c r="J6" s="5">
        <v>422</v>
      </c>
      <c r="K6" s="5">
        <v>262</v>
      </c>
      <c r="L6" s="5">
        <v>191</v>
      </c>
      <c r="M6" s="5">
        <v>180</v>
      </c>
      <c r="N6" s="5">
        <v>72</v>
      </c>
      <c r="O6" s="5">
        <v>80</v>
      </c>
      <c r="P6" s="5">
        <v>40</v>
      </c>
      <c r="Q6" s="5">
        <v>32</v>
      </c>
      <c r="R6" s="5">
        <v>44</v>
      </c>
      <c r="S6" s="5">
        <v>18</v>
      </c>
      <c r="T6" s="5">
        <v>16</v>
      </c>
      <c r="U6" s="5">
        <v>13</v>
      </c>
      <c r="V6" s="5">
        <v>10</v>
      </c>
      <c r="W6" s="5">
        <v>12</v>
      </c>
      <c r="X6" s="5">
        <v>7</v>
      </c>
      <c r="Y6" s="5">
        <v>1</v>
      </c>
      <c r="Z6" s="5">
        <v>1</v>
      </c>
      <c r="AA6" s="5">
        <v>29</v>
      </c>
      <c r="AB6" s="5">
        <v>0</v>
      </c>
      <c r="AC6" s="37">
        <v>60</v>
      </c>
      <c r="AD6" s="7">
        <v>68.2</v>
      </c>
      <c r="AE6" s="7">
        <v>37.4</v>
      </c>
    </row>
    <row r="7" spans="2:31" ht="12" customHeight="1" x14ac:dyDescent="0.15">
      <c r="B7" s="244" t="s">
        <v>1</v>
      </c>
      <c r="C7" s="200"/>
      <c r="D7" s="39">
        <v>3392</v>
      </c>
      <c r="E7" s="39">
        <v>143</v>
      </c>
      <c r="F7" s="39">
        <v>250</v>
      </c>
      <c r="G7" s="39">
        <v>560</v>
      </c>
      <c r="H7" s="39">
        <v>720</v>
      </c>
      <c r="I7" s="39">
        <v>510</v>
      </c>
      <c r="J7" s="39">
        <v>368</v>
      </c>
      <c r="K7" s="39">
        <v>229</v>
      </c>
      <c r="L7" s="39">
        <v>163</v>
      </c>
      <c r="M7" s="39">
        <v>150</v>
      </c>
      <c r="N7" s="39">
        <v>62</v>
      </c>
      <c r="O7" s="39">
        <v>64</v>
      </c>
      <c r="P7" s="39">
        <v>29</v>
      </c>
      <c r="Q7" s="39">
        <v>27</v>
      </c>
      <c r="R7" s="39">
        <v>34</v>
      </c>
      <c r="S7" s="39">
        <v>13</v>
      </c>
      <c r="T7" s="39">
        <v>11</v>
      </c>
      <c r="U7" s="39">
        <v>11</v>
      </c>
      <c r="V7" s="39">
        <v>9</v>
      </c>
      <c r="W7" s="39">
        <v>9</v>
      </c>
      <c r="X7" s="39">
        <v>7</v>
      </c>
      <c r="Y7" s="39">
        <v>1</v>
      </c>
      <c r="Z7" s="39">
        <v>0</v>
      </c>
      <c r="AA7" s="39">
        <v>22</v>
      </c>
      <c r="AB7" s="39">
        <v>0</v>
      </c>
      <c r="AC7" s="40">
        <v>60</v>
      </c>
      <c r="AD7" s="41">
        <v>67</v>
      </c>
      <c r="AE7" s="41">
        <v>36.5</v>
      </c>
    </row>
    <row r="8" spans="2:31" ht="12" customHeight="1" x14ac:dyDescent="0.15">
      <c r="B8" s="63"/>
      <c r="C8" s="15" t="s">
        <v>65</v>
      </c>
      <c r="D8" s="9">
        <v>2188</v>
      </c>
      <c r="E8" s="9">
        <v>113</v>
      </c>
      <c r="F8" s="9">
        <v>192</v>
      </c>
      <c r="G8" s="9">
        <v>420</v>
      </c>
      <c r="H8" s="9">
        <v>445</v>
      </c>
      <c r="I8" s="9">
        <v>280</v>
      </c>
      <c r="J8" s="9">
        <v>225</v>
      </c>
      <c r="K8" s="9">
        <v>138</v>
      </c>
      <c r="L8" s="9">
        <v>107</v>
      </c>
      <c r="M8" s="9">
        <v>98</v>
      </c>
      <c r="N8" s="9">
        <v>40</v>
      </c>
      <c r="O8" s="9">
        <v>30</v>
      </c>
      <c r="P8" s="9">
        <v>14</v>
      </c>
      <c r="Q8" s="9">
        <v>19</v>
      </c>
      <c r="R8" s="9">
        <v>23</v>
      </c>
      <c r="S8" s="9">
        <v>7</v>
      </c>
      <c r="T8" s="9">
        <v>5</v>
      </c>
      <c r="U8" s="9">
        <v>8</v>
      </c>
      <c r="V8" s="9">
        <v>6</v>
      </c>
      <c r="W8" s="9">
        <v>4</v>
      </c>
      <c r="X8" s="9">
        <v>4</v>
      </c>
      <c r="Y8" s="9">
        <v>1</v>
      </c>
      <c r="Z8" s="9">
        <v>0</v>
      </c>
      <c r="AA8" s="9">
        <v>9</v>
      </c>
      <c r="AB8" s="9">
        <v>0</v>
      </c>
      <c r="AC8" s="37">
        <v>55</v>
      </c>
      <c r="AD8" s="10">
        <v>64.599999999999994</v>
      </c>
      <c r="AE8" s="10">
        <v>34.4</v>
      </c>
    </row>
    <row r="9" spans="2:31" ht="12" customHeight="1" x14ac:dyDescent="0.15">
      <c r="B9" s="63"/>
      <c r="C9" s="15" t="s">
        <v>66</v>
      </c>
      <c r="D9" s="9">
        <v>896</v>
      </c>
      <c r="E9" s="9">
        <v>20</v>
      </c>
      <c r="F9" s="9">
        <v>46</v>
      </c>
      <c r="G9" s="9">
        <v>101</v>
      </c>
      <c r="H9" s="9">
        <v>203</v>
      </c>
      <c r="I9" s="9">
        <v>188</v>
      </c>
      <c r="J9" s="9">
        <v>111</v>
      </c>
      <c r="K9" s="9">
        <v>70</v>
      </c>
      <c r="L9" s="9">
        <v>43</v>
      </c>
      <c r="M9" s="9">
        <v>34</v>
      </c>
      <c r="N9" s="9">
        <v>12</v>
      </c>
      <c r="O9" s="9">
        <v>21</v>
      </c>
      <c r="P9" s="9">
        <v>10</v>
      </c>
      <c r="Q9" s="9">
        <v>6</v>
      </c>
      <c r="R9" s="9">
        <v>6</v>
      </c>
      <c r="S9" s="9">
        <v>4</v>
      </c>
      <c r="T9" s="9">
        <v>2</v>
      </c>
      <c r="U9" s="9">
        <v>3</v>
      </c>
      <c r="V9" s="9">
        <v>3</v>
      </c>
      <c r="W9" s="9">
        <v>3</v>
      </c>
      <c r="X9" s="9">
        <v>3</v>
      </c>
      <c r="Y9" s="9">
        <v>0</v>
      </c>
      <c r="Z9" s="9">
        <v>0</v>
      </c>
      <c r="AA9" s="9">
        <v>7</v>
      </c>
      <c r="AB9" s="9">
        <v>0</v>
      </c>
      <c r="AC9" s="37">
        <v>61</v>
      </c>
      <c r="AD9" s="10">
        <v>69.8</v>
      </c>
      <c r="AE9" s="10">
        <v>35.9</v>
      </c>
    </row>
    <row r="10" spans="2:31" ht="12" customHeight="1" x14ac:dyDescent="0.15">
      <c r="B10" s="63"/>
      <c r="C10" s="15" t="s">
        <v>67</v>
      </c>
      <c r="D10" s="9">
        <v>308</v>
      </c>
      <c r="E10" s="9">
        <v>10</v>
      </c>
      <c r="F10" s="9">
        <v>12</v>
      </c>
      <c r="G10" s="9">
        <v>39</v>
      </c>
      <c r="H10" s="9">
        <v>72</v>
      </c>
      <c r="I10" s="9">
        <v>42</v>
      </c>
      <c r="J10" s="9">
        <v>32</v>
      </c>
      <c r="K10" s="9">
        <v>21</v>
      </c>
      <c r="L10" s="9">
        <v>13</v>
      </c>
      <c r="M10" s="9">
        <v>18</v>
      </c>
      <c r="N10" s="9">
        <v>10</v>
      </c>
      <c r="O10" s="9">
        <v>13</v>
      </c>
      <c r="P10" s="9">
        <v>5</v>
      </c>
      <c r="Q10" s="9">
        <v>2</v>
      </c>
      <c r="R10" s="9">
        <v>5</v>
      </c>
      <c r="S10" s="9">
        <v>2</v>
      </c>
      <c r="T10" s="9">
        <v>4</v>
      </c>
      <c r="U10" s="9">
        <v>0</v>
      </c>
      <c r="V10" s="9">
        <v>0</v>
      </c>
      <c r="W10" s="9">
        <v>2</v>
      </c>
      <c r="X10" s="9">
        <v>0</v>
      </c>
      <c r="Y10" s="9">
        <v>0</v>
      </c>
      <c r="Z10" s="9">
        <v>0</v>
      </c>
      <c r="AA10" s="9">
        <v>6</v>
      </c>
      <c r="AB10" s="9">
        <v>0</v>
      </c>
      <c r="AC10" s="37">
        <v>63</v>
      </c>
      <c r="AD10" s="10">
        <v>76.099999999999994</v>
      </c>
      <c r="AE10" s="10">
        <v>48.6</v>
      </c>
    </row>
    <row r="11" spans="2:31" ht="12" customHeight="1" x14ac:dyDescent="0.15">
      <c r="B11" s="243" t="s">
        <v>5</v>
      </c>
      <c r="C11" s="225"/>
      <c r="D11" s="6">
        <v>513</v>
      </c>
      <c r="E11" s="6">
        <v>11</v>
      </c>
      <c r="F11" s="6">
        <v>23</v>
      </c>
      <c r="G11" s="6">
        <v>65</v>
      </c>
      <c r="H11" s="6">
        <v>96</v>
      </c>
      <c r="I11" s="6">
        <v>97</v>
      </c>
      <c r="J11" s="6">
        <v>54</v>
      </c>
      <c r="K11" s="6">
        <v>33</v>
      </c>
      <c r="L11" s="6">
        <v>28</v>
      </c>
      <c r="M11" s="6">
        <v>30</v>
      </c>
      <c r="N11" s="6">
        <v>10</v>
      </c>
      <c r="O11" s="6">
        <v>16</v>
      </c>
      <c r="P11" s="6">
        <v>11</v>
      </c>
      <c r="Q11" s="6">
        <v>5</v>
      </c>
      <c r="R11" s="6">
        <v>10</v>
      </c>
      <c r="S11" s="6">
        <v>5</v>
      </c>
      <c r="T11" s="6">
        <v>5</v>
      </c>
      <c r="U11" s="6">
        <v>2</v>
      </c>
      <c r="V11" s="6">
        <v>1</v>
      </c>
      <c r="W11" s="6">
        <v>3</v>
      </c>
      <c r="X11" s="6">
        <v>0</v>
      </c>
      <c r="Y11" s="6">
        <v>0</v>
      </c>
      <c r="Z11" s="6">
        <v>1</v>
      </c>
      <c r="AA11" s="6">
        <v>7</v>
      </c>
      <c r="AB11" s="6">
        <v>0</v>
      </c>
      <c r="AC11" s="42">
        <v>64</v>
      </c>
      <c r="AD11" s="8">
        <v>76.099999999999994</v>
      </c>
      <c r="AE11" s="8">
        <v>42.1</v>
      </c>
    </row>
    <row r="12" spans="2:31" ht="12" customHeight="1" x14ac:dyDescent="0.15">
      <c r="B12" s="244" t="s">
        <v>191</v>
      </c>
      <c r="C12" s="200"/>
      <c r="D12" s="5">
        <v>76</v>
      </c>
      <c r="E12" s="5">
        <v>0</v>
      </c>
      <c r="F12" s="5">
        <v>5</v>
      </c>
      <c r="G12" s="5">
        <v>9</v>
      </c>
      <c r="H12" s="5">
        <v>14</v>
      </c>
      <c r="I12" s="5">
        <v>15</v>
      </c>
      <c r="J12" s="5">
        <v>9</v>
      </c>
      <c r="K12" s="5">
        <v>1</v>
      </c>
      <c r="L12" s="5">
        <v>2</v>
      </c>
      <c r="M12" s="5">
        <v>5</v>
      </c>
      <c r="N12" s="5">
        <v>1</v>
      </c>
      <c r="O12" s="5">
        <v>6</v>
      </c>
      <c r="P12" s="5">
        <v>3</v>
      </c>
      <c r="Q12" s="5">
        <v>0</v>
      </c>
      <c r="R12" s="5">
        <v>2</v>
      </c>
      <c r="S12" s="5">
        <v>1</v>
      </c>
      <c r="T12" s="5">
        <v>1</v>
      </c>
      <c r="U12" s="5">
        <v>0</v>
      </c>
      <c r="V12" s="5">
        <v>1</v>
      </c>
      <c r="W12" s="5">
        <v>1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37">
        <v>62.5</v>
      </c>
      <c r="AD12" s="7">
        <v>78.7</v>
      </c>
      <c r="AE12" s="7">
        <v>39.299999999999997</v>
      </c>
    </row>
    <row r="13" spans="2:31" ht="12" customHeight="1" x14ac:dyDescent="0.15">
      <c r="B13" s="244" t="s">
        <v>192</v>
      </c>
      <c r="C13" s="200"/>
      <c r="D13" s="5">
        <v>64</v>
      </c>
      <c r="E13" s="5">
        <v>2</v>
      </c>
      <c r="F13" s="5">
        <v>0</v>
      </c>
      <c r="G13" s="5">
        <v>10</v>
      </c>
      <c r="H13" s="5">
        <v>10</v>
      </c>
      <c r="I13" s="5">
        <v>5</v>
      </c>
      <c r="J13" s="5">
        <v>7</v>
      </c>
      <c r="K13" s="5">
        <v>10</v>
      </c>
      <c r="L13" s="5">
        <v>6</v>
      </c>
      <c r="M13" s="5">
        <v>2</v>
      </c>
      <c r="N13" s="5">
        <v>1</v>
      </c>
      <c r="O13" s="5">
        <v>1</v>
      </c>
      <c r="P13" s="5">
        <v>1</v>
      </c>
      <c r="Q13" s="5">
        <v>2</v>
      </c>
      <c r="R13" s="5">
        <v>0</v>
      </c>
      <c r="S13" s="5">
        <v>1</v>
      </c>
      <c r="T13" s="5">
        <v>2</v>
      </c>
      <c r="U13" s="5">
        <v>0</v>
      </c>
      <c r="V13" s="5">
        <v>0</v>
      </c>
      <c r="W13" s="5">
        <v>1</v>
      </c>
      <c r="X13" s="5">
        <v>0</v>
      </c>
      <c r="Y13" s="5">
        <v>0</v>
      </c>
      <c r="Z13" s="5">
        <v>0</v>
      </c>
      <c r="AA13" s="5">
        <v>3</v>
      </c>
      <c r="AB13" s="5">
        <v>0</v>
      </c>
      <c r="AC13" s="37">
        <v>71.5</v>
      </c>
      <c r="AD13" s="7">
        <v>87.8</v>
      </c>
      <c r="AE13" s="7">
        <v>56</v>
      </c>
    </row>
    <row r="14" spans="2:31" ht="12" customHeight="1" x14ac:dyDescent="0.15">
      <c r="B14" s="244" t="s">
        <v>77</v>
      </c>
      <c r="C14" s="200"/>
      <c r="D14" s="5">
        <v>41</v>
      </c>
      <c r="E14" s="5">
        <v>1</v>
      </c>
      <c r="F14" s="5">
        <v>0</v>
      </c>
      <c r="G14" s="5">
        <v>4</v>
      </c>
      <c r="H14" s="5">
        <v>9</v>
      </c>
      <c r="I14" s="5">
        <v>4</v>
      </c>
      <c r="J14" s="5">
        <v>7</v>
      </c>
      <c r="K14" s="5">
        <v>0</v>
      </c>
      <c r="L14" s="5">
        <v>2</v>
      </c>
      <c r="M14" s="5">
        <v>3</v>
      </c>
      <c r="N14" s="5">
        <v>1</v>
      </c>
      <c r="O14" s="5">
        <v>0</v>
      </c>
      <c r="P14" s="5">
        <v>2</v>
      </c>
      <c r="Q14" s="5">
        <v>1</v>
      </c>
      <c r="R14" s="5">
        <v>2</v>
      </c>
      <c r="S14" s="5">
        <v>2</v>
      </c>
      <c r="T14" s="5">
        <v>1</v>
      </c>
      <c r="U14" s="5">
        <v>0</v>
      </c>
      <c r="V14" s="5">
        <v>0</v>
      </c>
      <c r="W14" s="5">
        <v>1</v>
      </c>
      <c r="X14" s="5">
        <v>0</v>
      </c>
      <c r="Y14" s="5">
        <v>0</v>
      </c>
      <c r="Z14" s="5">
        <v>0</v>
      </c>
      <c r="AA14" s="5">
        <v>1</v>
      </c>
      <c r="AB14" s="5">
        <v>0</v>
      </c>
      <c r="AC14" s="37">
        <v>70.2</v>
      </c>
      <c r="AD14" s="7">
        <v>92.3</v>
      </c>
      <c r="AE14" s="7">
        <v>58.1</v>
      </c>
    </row>
    <row r="15" spans="2:31" ht="12" customHeight="1" x14ac:dyDescent="0.15">
      <c r="B15" s="244" t="s">
        <v>78</v>
      </c>
      <c r="C15" s="200"/>
      <c r="D15" s="5">
        <v>2260</v>
      </c>
      <c r="E15" s="5">
        <v>117</v>
      </c>
      <c r="F15" s="5">
        <v>193</v>
      </c>
      <c r="G15" s="5">
        <v>429</v>
      </c>
      <c r="H15" s="5">
        <v>458</v>
      </c>
      <c r="I15" s="5">
        <v>289</v>
      </c>
      <c r="J15" s="5">
        <v>231</v>
      </c>
      <c r="K15" s="5">
        <v>141</v>
      </c>
      <c r="L15" s="5">
        <v>115</v>
      </c>
      <c r="M15" s="5">
        <v>102</v>
      </c>
      <c r="N15" s="5">
        <v>42</v>
      </c>
      <c r="O15" s="5">
        <v>35</v>
      </c>
      <c r="P15" s="5">
        <v>17</v>
      </c>
      <c r="Q15" s="5">
        <v>19</v>
      </c>
      <c r="R15" s="5">
        <v>25</v>
      </c>
      <c r="S15" s="5">
        <v>7</v>
      </c>
      <c r="T15" s="5">
        <v>6</v>
      </c>
      <c r="U15" s="5">
        <v>8</v>
      </c>
      <c r="V15" s="5">
        <v>6</v>
      </c>
      <c r="W15" s="5">
        <v>4</v>
      </c>
      <c r="X15" s="5">
        <v>4</v>
      </c>
      <c r="Y15" s="5">
        <v>1</v>
      </c>
      <c r="Z15" s="5">
        <v>1</v>
      </c>
      <c r="AA15" s="5">
        <v>10</v>
      </c>
      <c r="AB15" s="5">
        <v>0</v>
      </c>
      <c r="AC15" s="37">
        <v>56</v>
      </c>
      <c r="AD15" s="7">
        <v>65.099999999999994</v>
      </c>
      <c r="AE15" s="7">
        <v>35.200000000000003</v>
      </c>
    </row>
    <row r="16" spans="2:31" ht="12" customHeight="1" x14ac:dyDescent="0.15">
      <c r="B16" s="244" t="s">
        <v>79</v>
      </c>
      <c r="C16" s="200"/>
      <c r="D16" s="5">
        <v>275</v>
      </c>
      <c r="E16" s="5">
        <v>8</v>
      </c>
      <c r="F16" s="5">
        <v>11</v>
      </c>
      <c r="G16" s="5">
        <v>35</v>
      </c>
      <c r="H16" s="5">
        <v>66</v>
      </c>
      <c r="I16" s="5">
        <v>38</v>
      </c>
      <c r="J16" s="5">
        <v>29</v>
      </c>
      <c r="K16" s="5">
        <v>20</v>
      </c>
      <c r="L16" s="5">
        <v>9</v>
      </c>
      <c r="M16" s="5">
        <v>17</v>
      </c>
      <c r="N16" s="5">
        <v>10</v>
      </c>
      <c r="O16" s="5">
        <v>10</v>
      </c>
      <c r="P16" s="5">
        <v>4</v>
      </c>
      <c r="Q16" s="5">
        <v>2</v>
      </c>
      <c r="R16" s="5">
        <v>4</v>
      </c>
      <c r="S16" s="5">
        <v>2</v>
      </c>
      <c r="T16" s="5">
        <v>3</v>
      </c>
      <c r="U16" s="5">
        <v>0</v>
      </c>
      <c r="V16" s="5">
        <v>0</v>
      </c>
      <c r="W16" s="5">
        <v>2</v>
      </c>
      <c r="X16" s="5">
        <v>0</v>
      </c>
      <c r="Y16" s="5">
        <v>0</v>
      </c>
      <c r="Z16" s="5">
        <v>0</v>
      </c>
      <c r="AA16" s="5">
        <v>5</v>
      </c>
      <c r="AB16" s="5">
        <v>0</v>
      </c>
      <c r="AC16" s="37">
        <v>63</v>
      </c>
      <c r="AD16" s="7">
        <v>75.2</v>
      </c>
      <c r="AE16" s="7">
        <v>46.8</v>
      </c>
    </row>
    <row r="17" spans="2:31" ht="12" customHeight="1" x14ac:dyDescent="0.15">
      <c r="B17" s="244" t="s">
        <v>193</v>
      </c>
      <c r="C17" s="200"/>
      <c r="D17" s="5">
        <v>10</v>
      </c>
      <c r="E17" s="5">
        <v>2</v>
      </c>
      <c r="F17" s="5">
        <v>2</v>
      </c>
      <c r="G17" s="5">
        <v>0</v>
      </c>
      <c r="H17" s="5">
        <v>1</v>
      </c>
      <c r="I17" s="5">
        <v>2</v>
      </c>
      <c r="J17" s="5">
        <v>0</v>
      </c>
      <c r="K17" s="5">
        <v>1</v>
      </c>
      <c r="L17" s="5">
        <v>0</v>
      </c>
      <c r="M17" s="5">
        <v>1</v>
      </c>
      <c r="N17" s="5">
        <v>0</v>
      </c>
      <c r="O17" s="5">
        <v>0</v>
      </c>
      <c r="P17" s="5">
        <v>0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37">
        <v>55</v>
      </c>
      <c r="AD17" s="7">
        <v>62.2</v>
      </c>
      <c r="AE17" s="7">
        <v>38.1</v>
      </c>
    </row>
    <row r="18" spans="2:31" ht="12" customHeight="1" x14ac:dyDescent="0.15">
      <c r="B18" s="244" t="s">
        <v>81</v>
      </c>
      <c r="C18" s="200"/>
      <c r="D18" s="5">
        <v>896</v>
      </c>
      <c r="E18" s="5">
        <v>20</v>
      </c>
      <c r="F18" s="5">
        <v>46</v>
      </c>
      <c r="G18" s="5">
        <v>101</v>
      </c>
      <c r="H18" s="5">
        <v>203</v>
      </c>
      <c r="I18" s="5">
        <v>188</v>
      </c>
      <c r="J18" s="5">
        <v>111</v>
      </c>
      <c r="K18" s="5">
        <v>70</v>
      </c>
      <c r="L18" s="5">
        <v>43</v>
      </c>
      <c r="M18" s="5">
        <v>34</v>
      </c>
      <c r="N18" s="5">
        <v>12</v>
      </c>
      <c r="O18" s="5">
        <v>21</v>
      </c>
      <c r="P18" s="5">
        <v>10</v>
      </c>
      <c r="Q18" s="5">
        <v>6</v>
      </c>
      <c r="R18" s="5">
        <v>6</v>
      </c>
      <c r="S18" s="5">
        <v>4</v>
      </c>
      <c r="T18" s="5">
        <v>2</v>
      </c>
      <c r="U18" s="5">
        <v>3</v>
      </c>
      <c r="V18" s="5">
        <v>3</v>
      </c>
      <c r="W18" s="5">
        <v>3</v>
      </c>
      <c r="X18" s="5">
        <v>3</v>
      </c>
      <c r="Y18" s="5">
        <v>0</v>
      </c>
      <c r="Z18" s="5">
        <v>0</v>
      </c>
      <c r="AA18" s="5">
        <v>7</v>
      </c>
      <c r="AB18" s="5">
        <v>0</v>
      </c>
      <c r="AC18" s="37">
        <v>61</v>
      </c>
      <c r="AD18" s="7">
        <v>69.8</v>
      </c>
      <c r="AE18" s="7">
        <v>35.9</v>
      </c>
    </row>
    <row r="19" spans="2:31" ht="12" customHeight="1" x14ac:dyDescent="0.15">
      <c r="B19" s="244" t="s">
        <v>100</v>
      </c>
      <c r="C19" s="200"/>
      <c r="D19" s="5">
        <v>50</v>
      </c>
      <c r="E19" s="5">
        <v>0</v>
      </c>
      <c r="F19" s="5">
        <v>5</v>
      </c>
      <c r="G19" s="5">
        <v>9</v>
      </c>
      <c r="H19" s="5">
        <v>9</v>
      </c>
      <c r="I19" s="5">
        <v>13</v>
      </c>
      <c r="J19" s="5">
        <v>5</v>
      </c>
      <c r="K19" s="5">
        <v>1</v>
      </c>
      <c r="L19" s="5">
        <v>5</v>
      </c>
      <c r="M19" s="5">
        <v>0</v>
      </c>
      <c r="N19" s="5">
        <v>0</v>
      </c>
      <c r="O19" s="5">
        <v>1</v>
      </c>
      <c r="P19" s="5">
        <v>0</v>
      </c>
      <c r="Q19" s="5">
        <v>1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37">
        <v>60</v>
      </c>
      <c r="AD19" s="7">
        <v>62.9</v>
      </c>
      <c r="AE19" s="7">
        <v>25.4</v>
      </c>
    </row>
    <row r="20" spans="2:31" ht="12" customHeight="1" x14ac:dyDescent="0.15">
      <c r="B20" s="244" t="s">
        <v>101</v>
      </c>
      <c r="C20" s="200"/>
      <c r="D20" s="5">
        <v>10</v>
      </c>
      <c r="E20" s="5">
        <v>0</v>
      </c>
      <c r="F20" s="5">
        <v>0</v>
      </c>
      <c r="G20" s="5">
        <v>2</v>
      </c>
      <c r="H20" s="5">
        <v>2</v>
      </c>
      <c r="I20" s="5">
        <v>2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1</v>
      </c>
      <c r="P20" s="5">
        <v>1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37">
        <v>63.5</v>
      </c>
      <c r="AD20" s="7">
        <v>81.099999999999994</v>
      </c>
      <c r="AE20" s="7">
        <v>41.5</v>
      </c>
    </row>
    <row r="21" spans="2:31" ht="12" customHeight="1" x14ac:dyDescent="0.15">
      <c r="B21" s="244" t="s">
        <v>88</v>
      </c>
      <c r="C21" s="200"/>
      <c r="D21" s="5">
        <v>145</v>
      </c>
      <c r="E21" s="5">
        <v>2</v>
      </c>
      <c r="F21" s="5">
        <v>6</v>
      </c>
      <c r="G21" s="5">
        <v>22</v>
      </c>
      <c r="H21" s="5">
        <v>27</v>
      </c>
      <c r="I21" s="5">
        <v>38</v>
      </c>
      <c r="J21" s="5">
        <v>14</v>
      </c>
      <c r="K21" s="5">
        <v>12</v>
      </c>
      <c r="L21" s="5">
        <v>2</v>
      </c>
      <c r="M21" s="5">
        <v>10</v>
      </c>
      <c r="N21" s="5">
        <v>3</v>
      </c>
      <c r="O21" s="5">
        <v>3</v>
      </c>
      <c r="P21" s="5">
        <v>2</v>
      </c>
      <c r="Q21" s="5">
        <v>0</v>
      </c>
      <c r="R21" s="5">
        <v>1</v>
      </c>
      <c r="S21" s="5">
        <v>0</v>
      </c>
      <c r="T21" s="5">
        <v>0</v>
      </c>
      <c r="U21" s="5">
        <v>1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2</v>
      </c>
      <c r="AB21" s="5">
        <v>0</v>
      </c>
      <c r="AC21" s="37">
        <v>62.1</v>
      </c>
      <c r="AD21" s="7">
        <v>69.2</v>
      </c>
      <c r="AE21" s="7">
        <v>32.799999999999997</v>
      </c>
    </row>
    <row r="22" spans="2:31" ht="12" customHeight="1" x14ac:dyDescent="0.15">
      <c r="B22" s="243" t="s">
        <v>102</v>
      </c>
      <c r="C22" s="225"/>
      <c r="D22" s="6">
        <v>78</v>
      </c>
      <c r="E22" s="6">
        <v>2</v>
      </c>
      <c r="F22" s="6">
        <v>5</v>
      </c>
      <c r="G22" s="6">
        <v>4</v>
      </c>
      <c r="H22" s="6">
        <v>17</v>
      </c>
      <c r="I22" s="6">
        <v>13</v>
      </c>
      <c r="J22" s="6">
        <v>9</v>
      </c>
      <c r="K22" s="6">
        <v>5</v>
      </c>
      <c r="L22" s="6">
        <v>7</v>
      </c>
      <c r="M22" s="6">
        <v>6</v>
      </c>
      <c r="N22" s="6">
        <v>2</v>
      </c>
      <c r="O22" s="6">
        <v>2</v>
      </c>
      <c r="P22" s="6">
        <v>0</v>
      </c>
      <c r="Q22" s="6">
        <v>1</v>
      </c>
      <c r="R22" s="6">
        <v>2</v>
      </c>
      <c r="S22" s="6">
        <v>0</v>
      </c>
      <c r="T22" s="6">
        <v>1</v>
      </c>
      <c r="U22" s="6">
        <v>1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1</v>
      </c>
      <c r="AB22" s="6">
        <v>0</v>
      </c>
      <c r="AC22" s="42">
        <v>67.3</v>
      </c>
      <c r="AD22" s="8">
        <v>76.3</v>
      </c>
      <c r="AE22" s="8">
        <v>40.9</v>
      </c>
    </row>
    <row r="23" spans="2:31" ht="12" customHeight="1" x14ac:dyDescent="0.15">
      <c r="B23" s="244" t="s">
        <v>6</v>
      </c>
      <c r="C23" s="200"/>
      <c r="D23" s="5">
        <v>76</v>
      </c>
      <c r="E23" s="5">
        <v>0</v>
      </c>
      <c r="F23" s="5">
        <v>5</v>
      </c>
      <c r="G23" s="5">
        <v>9</v>
      </c>
      <c r="H23" s="5">
        <v>14</v>
      </c>
      <c r="I23" s="5">
        <v>15</v>
      </c>
      <c r="J23" s="5">
        <v>9</v>
      </c>
      <c r="K23" s="5">
        <v>1</v>
      </c>
      <c r="L23" s="5">
        <v>2</v>
      </c>
      <c r="M23" s="5">
        <v>5</v>
      </c>
      <c r="N23" s="5">
        <v>1</v>
      </c>
      <c r="O23" s="5">
        <v>6</v>
      </c>
      <c r="P23" s="5">
        <v>3</v>
      </c>
      <c r="Q23" s="5">
        <v>0</v>
      </c>
      <c r="R23" s="5">
        <v>2</v>
      </c>
      <c r="S23" s="5">
        <v>1</v>
      </c>
      <c r="T23" s="5">
        <v>1</v>
      </c>
      <c r="U23" s="5">
        <v>0</v>
      </c>
      <c r="V23" s="5">
        <v>1</v>
      </c>
      <c r="W23" s="5">
        <v>1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37">
        <v>62.5</v>
      </c>
      <c r="AD23" s="7">
        <v>78.7</v>
      </c>
      <c r="AE23" s="7">
        <v>39.299999999999997</v>
      </c>
    </row>
    <row r="24" spans="2:31" ht="12" customHeight="1" x14ac:dyDescent="0.15">
      <c r="B24" s="244" t="s">
        <v>7</v>
      </c>
      <c r="C24" s="200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37">
        <v>0</v>
      </c>
      <c r="AD24" s="7">
        <v>0</v>
      </c>
      <c r="AE24" s="7">
        <v>0</v>
      </c>
    </row>
    <row r="25" spans="2:31" ht="12" customHeight="1" x14ac:dyDescent="0.15">
      <c r="B25" s="244" t="s">
        <v>8</v>
      </c>
      <c r="C25" s="200"/>
      <c r="D25" s="5">
        <v>5</v>
      </c>
      <c r="E25" s="5">
        <v>0</v>
      </c>
      <c r="F25" s="5">
        <v>0</v>
      </c>
      <c r="G25" s="5">
        <v>1</v>
      </c>
      <c r="H25" s="5">
        <v>0</v>
      </c>
      <c r="I25" s="5">
        <v>1</v>
      </c>
      <c r="J25" s="5">
        <v>0</v>
      </c>
      <c r="K25" s="5">
        <v>1</v>
      </c>
      <c r="L25" s="5">
        <v>1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37">
        <v>80</v>
      </c>
      <c r="AD25" s="7">
        <v>82</v>
      </c>
      <c r="AE25" s="7">
        <v>29.7</v>
      </c>
    </row>
    <row r="26" spans="2:31" ht="12" customHeight="1" x14ac:dyDescent="0.15">
      <c r="B26" s="244" t="s">
        <v>9</v>
      </c>
      <c r="C26" s="200"/>
      <c r="D26" s="5">
        <v>44</v>
      </c>
      <c r="E26" s="5">
        <v>2</v>
      </c>
      <c r="F26" s="5">
        <v>0</v>
      </c>
      <c r="G26" s="5">
        <v>6</v>
      </c>
      <c r="H26" s="5">
        <v>8</v>
      </c>
      <c r="I26" s="5">
        <v>3</v>
      </c>
      <c r="J26" s="5">
        <v>5</v>
      </c>
      <c r="K26" s="5">
        <v>8</v>
      </c>
      <c r="L26" s="5">
        <v>4</v>
      </c>
      <c r="M26" s="5">
        <v>1</v>
      </c>
      <c r="N26" s="5">
        <v>0</v>
      </c>
      <c r="O26" s="5">
        <v>1</v>
      </c>
      <c r="P26" s="5">
        <v>0</v>
      </c>
      <c r="Q26" s="5">
        <v>0</v>
      </c>
      <c r="R26" s="5">
        <v>0</v>
      </c>
      <c r="S26" s="5">
        <v>1</v>
      </c>
      <c r="T26" s="5">
        <v>1</v>
      </c>
      <c r="U26" s="5">
        <v>0</v>
      </c>
      <c r="V26" s="5">
        <v>0</v>
      </c>
      <c r="W26" s="5">
        <v>1</v>
      </c>
      <c r="X26" s="5">
        <v>0</v>
      </c>
      <c r="Y26" s="5">
        <v>0</v>
      </c>
      <c r="Z26" s="5">
        <v>0</v>
      </c>
      <c r="AA26" s="5">
        <v>3</v>
      </c>
      <c r="AB26" s="5">
        <v>0</v>
      </c>
      <c r="AC26" s="37">
        <v>70</v>
      </c>
      <c r="AD26" s="7">
        <v>88.8</v>
      </c>
      <c r="AE26" s="7">
        <v>62.6</v>
      </c>
    </row>
    <row r="27" spans="2:31" x14ac:dyDescent="0.15">
      <c r="B27" s="244" t="s">
        <v>10</v>
      </c>
      <c r="C27" s="200"/>
      <c r="D27" s="5">
        <v>2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1</v>
      </c>
      <c r="K27" s="5">
        <v>0</v>
      </c>
      <c r="L27" s="5">
        <v>0</v>
      </c>
      <c r="M27" s="5">
        <v>1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43">
        <v>89.5</v>
      </c>
      <c r="AD27" s="51">
        <v>89.5</v>
      </c>
      <c r="AE27" s="51">
        <v>10.5</v>
      </c>
    </row>
    <row r="28" spans="2:31" x14ac:dyDescent="0.15">
      <c r="B28" s="244" t="s">
        <v>11</v>
      </c>
      <c r="C28" s="200"/>
      <c r="D28" s="5">
        <v>3</v>
      </c>
      <c r="E28" s="5">
        <v>0</v>
      </c>
      <c r="F28" s="5">
        <v>0</v>
      </c>
      <c r="G28" s="5">
        <v>2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37">
        <v>49</v>
      </c>
      <c r="AD28" s="7">
        <v>77.7</v>
      </c>
      <c r="AE28" s="51">
        <v>47</v>
      </c>
    </row>
    <row r="29" spans="2:31" x14ac:dyDescent="0.15">
      <c r="B29" s="244" t="s">
        <v>12</v>
      </c>
      <c r="C29" s="200"/>
      <c r="D29" s="5">
        <v>10</v>
      </c>
      <c r="E29" s="5">
        <v>0</v>
      </c>
      <c r="F29" s="5">
        <v>0</v>
      </c>
      <c r="G29" s="5">
        <v>1</v>
      </c>
      <c r="H29" s="5">
        <v>2</v>
      </c>
      <c r="I29" s="5">
        <v>1</v>
      </c>
      <c r="J29" s="5">
        <v>1</v>
      </c>
      <c r="K29" s="5">
        <v>1</v>
      </c>
      <c r="L29" s="5">
        <v>1</v>
      </c>
      <c r="M29" s="5">
        <v>0</v>
      </c>
      <c r="N29" s="5">
        <v>1</v>
      </c>
      <c r="O29" s="5">
        <v>0</v>
      </c>
      <c r="P29" s="5">
        <v>0</v>
      </c>
      <c r="Q29" s="5">
        <v>1</v>
      </c>
      <c r="R29" s="5">
        <v>0</v>
      </c>
      <c r="S29" s="5">
        <v>0</v>
      </c>
      <c r="T29" s="5">
        <v>1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37">
        <v>78.5</v>
      </c>
      <c r="AD29" s="7">
        <v>89.2</v>
      </c>
      <c r="AE29" s="7">
        <v>40.9</v>
      </c>
    </row>
    <row r="30" spans="2:31" x14ac:dyDescent="0.15">
      <c r="B30" s="244" t="s">
        <v>13</v>
      </c>
      <c r="C30" s="200"/>
      <c r="D30" s="5">
        <v>36</v>
      </c>
      <c r="E30" s="5">
        <v>2</v>
      </c>
      <c r="F30" s="5">
        <v>0</v>
      </c>
      <c r="G30" s="5">
        <v>5</v>
      </c>
      <c r="H30" s="5">
        <v>7</v>
      </c>
      <c r="I30" s="5">
        <v>4</v>
      </c>
      <c r="J30" s="5">
        <v>2</v>
      </c>
      <c r="K30" s="5">
        <v>2</v>
      </c>
      <c r="L30" s="5">
        <v>4</v>
      </c>
      <c r="M30" s="5">
        <v>3</v>
      </c>
      <c r="N30" s="5">
        <v>2</v>
      </c>
      <c r="O30" s="5">
        <v>1</v>
      </c>
      <c r="P30" s="5">
        <v>2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1</v>
      </c>
      <c r="AA30" s="5">
        <v>0</v>
      </c>
      <c r="AB30" s="5">
        <v>0</v>
      </c>
      <c r="AC30" s="37">
        <v>66.5</v>
      </c>
      <c r="AD30" s="7">
        <v>78.8</v>
      </c>
      <c r="AE30" s="7">
        <v>41.3</v>
      </c>
    </row>
    <row r="31" spans="2:31" x14ac:dyDescent="0.15">
      <c r="B31" s="244" t="s">
        <v>14</v>
      </c>
      <c r="C31" s="200"/>
      <c r="D31" s="5">
        <v>13</v>
      </c>
      <c r="E31" s="5">
        <v>0</v>
      </c>
      <c r="F31" s="5">
        <v>0</v>
      </c>
      <c r="G31" s="5">
        <v>0</v>
      </c>
      <c r="H31" s="5">
        <v>5</v>
      </c>
      <c r="I31" s="5">
        <v>1</v>
      </c>
      <c r="J31" s="5">
        <v>2</v>
      </c>
      <c r="K31" s="5">
        <v>0</v>
      </c>
      <c r="L31" s="5">
        <v>0</v>
      </c>
      <c r="M31" s="5">
        <v>2</v>
      </c>
      <c r="N31" s="5">
        <v>0</v>
      </c>
      <c r="O31" s="5">
        <v>0</v>
      </c>
      <c r="P31" s="5">
        <v>1</v>
      </c>
      <c r="Q31" s="5">
        <v>0</v>
      </c>
      <c r="R31" s="5">
        <v>0</v>
      </c>
      <c r="S31" s="5">
        <v>1</v>
      </c>
      <c r="T31" s="5">
        <v>0</v>
      </c>
      <c r="U31" s="5">
        <v>0</v>
      </c>
      <c r="V31" s="5">
        <v>0</v>
      </c>
      <c r="W31" s="5">
        <v>1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37">
        <v>78</v>
      </c>
      <c r="AD31" s="7">
        <v>90.8</v>
      </c>
      <c r="AE31" s="7">
        <v>46.8</v>
      </c>
    </row>
    <row r="32" spans="2:31" x14ac:dyDescent="0.15">
      <c r="B32" s="244" t="s">
        <v>15</v>
      </c>
      <c r="C32" s="200"/>
      <c r="D32" s="5">
        <v>14</v>
      </c>
      <c r="E32" s="5">
        <v>1</v>
      </c>
      <c r="F32" s="5">
        <v>0</v>
      </c>
      <c r="G32" s="5">
        <v>3</v>
      </c>
      <c r="H32" s="5">
        <v>2</v>
      </c>
      <c r="I32" s="5">
        <v>2</v>
      </c>
      <c r="J32" s="5">
        <v>2</v>
      </c>
      <c r="K32" s="5">
        <v>0</v>
      </c>
      <c r="L32" s="5">
        <v>2</v>
      </c>
      <c r="M32" s="5">
        <v>1</v>
      </c>
      <c r="N32" s="5">
        <v>1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37">
        <v>62.5</v>
      </c>
      <c r="AD32" s="7">
        <v>65.400000000000006</v>
      </c>
      <c r="AE32" s="7">
        <v>26</v>
      </c>
    </row>
    <row r="33" spans="2:31" x14ac:dyDescent="0.15">
      <c r="B33" s="244" t="s">
        <v>16</v>
      </c>
      <c r="C33" s="200"/>
      <c r="D33" s="5">
        <v>329</v>
      </c>
      <c r="E33" s="5">
        <v>18</v>
      </c>
      <c r="F33" s="5">
        <v>22</v>
      </c>
      <c r="G33" s="5">
        <v>66</v>
      </c>
      <c r="H33" s="5">
        <v>68</v>
      </c>
      <c r="I33" s="5">
        <v>48</v>
      </c>
      <c r="J33" s="5">
        <v>27</v>
      </c>
      <c r="K33" s="5">
        <v>23</v>
      </c>
      <c r="L33" s="5">
        <v>17</v>
      </c>
      <c r="M33" s="5">
        <v>13</v>
      </c>
      <c r="N33" s="5">
        <v>7</v>
      </c>
      <c r="O33" s="5">
        <v>4</v>
      </c>
      <c r="P33" s="5">
        <v>2</v>
      </c>
      <c r="Q33" s="5">
        <v>3</v>
      </c>
      <c r="R33" s="5">
        <v>5</v>
      </c>
      <c r="S33" s="5">
        <v>2</v>
      </c>
      <c r="T33" s="5">
        <v>2</v>
      </c>
      <c r="U33" s="5">
        <v>1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1</v>
      </c>
      <c r="AB33" s="5">
        <v>0</v>
      </c>
      <c r="AC33" s="37">
        <v>56</v>
      </c>
      <c r="AD33" s="7">
        <v>64.5</v>
      </c>
      <c r="AE33" s="7">
        <v>34.700000000000003</v>
      </c>
    </row>
    <row r="34" spans="2:31" x14ac:dyDescent="0.15">
      <c r="B34" s="244" t="s">
        <v>17</v>
      </c>
      <c r="C34" s="200"/>
      <c r="D34" s="5">
        <v>277</v>
      </c>
      <c r="E34" s="5">
        <v>11</v>
      </c>
      <c r="F34" s="5">
        <v>16</v>
      </c>
      <c r="G34" s="5">
        <v>41</v>
      </c>
      <c r="H34" s="5">
        <v>61</v>
      </c>
      <c r="I34" s="5">
        <v>38</v>
      </c>
      <c r="J34" s="5">
        <v>42</v>
      </c>
      <c r="K34" s="5">
        <v>18</v>
      </c>
      <c r="L34" s="5">
        <v>21</v>
      </c>
      <c r="M34" s="5">
        <v>10</v>
      </c>
      <c r="N34" s="5">
        <v>4</v>
      </c>
      <c r="O34" s="5">
        <v>4</v>
      </c>
      <c r="P34" s="5">
        <v>4</v>
      </c>
      <c r="Q34" s="5">
        <v>1</v>
      </c>
      <c r="R34" s="5">
        <v>1</v>
      </c>
      <c r="S34" s="5">
        <v>0</v>
      </c>
      <c r="T34" s="5">
        <v>1</v>
      </c>
      <c r="U34" s="5">
        <v>1</v>
      </c>
      <c r="V34" s="5">
        <v>0</v>
      </c>
      <c r="W34" s="5">
        <v>1</v>
      </c>
      <c r="X34" s="5">
        <v>1</v>
      </c>
      <c r="Y34" s="5">
        <v>1</v>
      </c>
      <c r="Z34" s="5">
        <v>0</v>
      </c>
      <c r="AA34" s="5">
        <v>0</v>
      </c>
      <c r="AB34" s="5">
        <v>0</v>
      </c>
      <c r="AC34" s="37">
        <v>60</v>
      </c>
      <c r="AD34" s="7">
        <v>66.7</v>
      </c>
      <c r="AE34" s="7">
        <v>30.1</v>
      </c>
    </row>
    <row r="35" spans="2:31" x14ac:dyDescent="0.15">
      <c r="B35" s="244" t="s">
        <v>18</v>
      </c>
      <c r="C35" s="200"/>
      <c r="D35" s="5">
        <v>905</v>
      </c>
      <c r="E35" s="5">
        <v>56</v>
      </c>
      <c r="F35" s="5">
        <v>109</v>
      </c>
      <c r="G35" s="5">
        <v>188</v>
      </c>
      <c r="H35" s="5">
        <v>170</v>
      </c>
      <c r="I35" s="5">
        <v>95</v>
      </c>
      <c r="J35" s="5">
        <v>91</v>
      </c>
      <c r="K35" s="5">
        <v>60</v>
      </c>
      <c r="L35" s="5">
        <v>30</v>
      </c>
      <c r="M35" s="5">
        <v>38</v>
      </c>
      <c r="N35" s="5">
        <v>13</v>
      </c>
      <c r="O35" s="5">
        <v>13</v>
      </c>
      <c r="P35" s="5">
        <v>5</v>
      </c>
      <c r="Q35" s="5">
        <v>8</v>
      </c>
      <c r="R35" s="5">
        <v>12</v>
      </c>
      <c r="S35" s="5">
        <v>1</v>
      </c>
      <c r="T35" s="5">
        <v>1</v>
      </c>
      <c r="U35" s="5">
        <v>4</v>
      </c>
      <c r="V35" s="5">
        <v>4</v>
      </c>
      <c r="W35" s="5">
        <v>2</v>
      </c>
      <c r="X35" s="5">
        <v>0</v>
      </c>
      <c r="Y35" s="5">
        <v>0</v>
      </c>
      <c r="Z35" s="5">
        <v>0</v>
      </c>
      <c r="AA35" s="5">
        <v>5</v>
      </c>
      <c r="AB35" s="5">
        <v>0</v>
      </c>
      <c r="AC35" s="37">
        <v>53.5</v>
      </c>
      <c r="AD35" s="7">
        <v>62.6</v>
      </c>
      <c r="AE35" s="7">
        <v>35.200000000000003</v>
      </c>
    </row>
    <row r="36" spans="2:31" x14ac:dyDescent="0.15">
      <c r="B36" s="244" t="s">
        <v>19</v>
      </c>
      <c r="C36" s="200"/>
      <c r="D36" s="5">
        <v>677</v>
      </c>
      <c r="E36" s="5">
        <v>28</v>
      </c>
      <c r="F36" s="5">
        <v>45</v>
      </c>
      <c r="G36" s="5">
        <v>125</v>
      </c>
      <c r="H36" s="5">
        <v>146</v>
      </c>
      <c r="I36" s="5">
        <v>99</v>
      </c>
      <c r="J36" s="5">
        <v>65</v>
      </c>
      <c r="K36" s="5">
        <v>37</v>
      </c>
      <c r="L36" s="5">
        <v>39</v>
      </c>
      <c r="M36" s="5">
        <v>37</v>
      </c>
      <c r="N36" s="5">
        <v>16</v>
      </c>
      <c r="O36" s="5">
        <v>9</v>
      </c>
      <c r="P36" s="5">
        <v>3</v>
      </c>
      <c r="Q36" s="5">
        <v>7</v>
      </c>
      <c r="R36" s="5">
        <v>5</v>
      </c>
      <c r="S36" s="5">
        <v>4</v>
      </c>
      <c r="T36" s="5">
        <v>1</v>
      </c>
      <c r="U36" s="5">
        <v>2</v>
      </c>
      <c r="V36" s="5">
        <v>2</v>
      </c>
      <c r="W36" s="5">
        <v>1</v>
      </c>
      <c r="X36" s="5">
        <v>3</v>
      </c>
      <c r="Y36" s="5">
        <v>0</v>
      </c>
      <c r="Z36" s="5">
        <v>0</v>
      </c>
      <c r="AA36" s="5">
        <v>3</v>
      </c>
      <c r="AB36" s="5">
        <v>0</v>
      </c>
      <c r="AC36" s="37">
        <v>58</v>
      </c>
      <c r="AD36" s="7">
        <v>66.5</v>
      </c>
      <c r="AE36" s="7">
        <v>34.6</v>
      </c>
    </row>
    <row r="37" spans="2:31" x14ac:dyDescent="0.15">
      <c r="B37" s="244" t="s">
        <v>20</v>
      </c>
      <c r="C37" s="200"/>
      <c r="D37" s="5">
        <v>8</v>
      </c>
      <c r="E37" s="5">
        <v>0</v>
      </c>
      <c r="F37" s="5">
        <v>0</v>
      </c>
      <c r="G37" s="5">
        <v>1</v>
      </c>
      <c r="H37" s="5">
        <v>1</v>
      </c>
      <c r="I37" s="5">
        <v>1</v>
      </c>
      <c r="J37" s="5">
        <v>2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1</v>
      </c>
      <c r="T37" s="5">
        <v>1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1</v>
      </c>
      <c r="AB37" s="5">
        <v>0</v>
      </c>
      <c r="AC37" s="37">
        <v>76.5</v>
      </c>
      <c r="AD37" s="7">
        <v>121.5</v>
      </c>
      <c r="AE37" s="51">
        <v>93.4</v>
      </c>
    </row>
    <row r="38" spans="2:31" x14ac:dyDescent="0.15">
      <c r="B38" s="244" t="s">
        <v>21</v>
      </c>
      <c r="C38" s="200"/>
      <c r="D38" s="5">
        <v>2</v>
      </c>
      <c r="E38" s="176">
        <v>0</v>
      </c>
      <c r="F38" s="176">
        <v>0</v>
      </c>
      <c r="G38" s="176">
        <v>0</v>
      </c>
      <c r="H38" s="176">
        <v>0</v>
      </c>
      <c r="I38" s="176">
        <v>0</v>
      </c>
      <c r="J38" s="176">
        <v>0</v>
      </c>
      <c r="K38" s="176">
        <v>1</v>
      </c>
      <c r="L38" s="176">
        <v>0</v>
      </c>
      <c r="M38" s="176">
        <v>1</v>
      </c>
      <c r="N38" s="176">
        <v>0</v>
      </c>
      <c r="O38" s="176">
        <v>0</v>
      </c>
      <c r="P38" s="176">
        <v>0</v>
      </c>
      <c r="Q38" s="176">
        <v>0</v>
      </c>
      <c r="R38" s="176">
        <v>0</v>
      </c>
      <c r="S38" s="176">
        <v>0</v>
      </c>
      <c r="T38" s="176">
        <v>0</v>
      </c>
      <c r="U38" s="176">
        <v>0</v>
      </c>
      <c r="V38" s="176">
        <v>0</v>
      </c>
      <c r="W38" s="176">
        <v>0</v>
      </c>
      <c r="X38" s="176">
        <v>0</v>
      </c>
      <c r="Y38" s="176">
        <v>0</v>
      </c>
      <c r="Z38" s="176">
        <v>0</v>
      </c>
      <c r="AA38" s="176">
        <v>0</v>
      </c>
      <c r="AB38" s="176">
        <v>0</v>
      </c>
      <c r="AC38" s="43">
        <v>90</v>
      </c>
      <c r="AD38" s="51">
        <v>90</v>
      </c>
      <c r="AE38" s="51">
        <v>10</v>
      </c>
    </row>
    <row r="39" spans="2:31" x14ac:dyDescent="0.15">
      <c r="B39" s="244" t="s">
        <v>22</v>
      </c>
      <c r="C39" s="200"/>
      <c r="D39" s="5">
        <v>6</v>
      </c>
      <c r="E39" s="5">
        <v>2</v>
      </c>
      <c r="F39" s="5">
        <v>2</v>
      </c>
      <c r="G39" s="5">
        <v>0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37">
        <v>32.5</v>
      </c>
      <c r="AD39" s="7">
        <v>53.3</v>
      </c>
      <c r="AE39" s="7">
        <v>45.3</v>
      </c>
    </row>
    <row r="40" spans="2:31" x14ac:dyDescent="0.15">
      <c r="B40" s="244" t="s">
        <v>23</v>
      </c>
      <c r="C40" s="200"/>
      <c r="D40" s="5">
        <v>2</v>
      </c>
      <c r="E40" s="176">
        <v>0</v>
      </c>
      <c r="F40" s="176">
        <v>0</v>
      </c>
      <c r="G40" s="176">
        <v>0</v>
      </c>
      <c r="H40" s="176">
        <v>0</v>
      </c>
      <c r="I40" s="176">
        <v>2</v>
      </c>
      <c r="J40" s="176">
        <v>0</v>
      </c>
      <c r="K40" s="176">
        <v>0</v>
      </c>
      <c r="L40" s="176">
        <v>0</v>
      </c>
      <c r="M40" s="176">
        <v>0</v>
      </c>
      <c r="N40" s="176">
        <v>0</v>
      </c>
      <c r="O40" s="176">
        <v>0</v>
      </c>
      <c r="P40" s="176">
        <v>0</v>
      </c>
      <c r="Q40" s="176">
        <v>0</v>
      </c>
      <c r="R40" s="176">
        <v>0</v>
      </c>
      <c r="S40" s="176">
        <v>0</v>
      </c>
      <c r="T40" s="176">
        <v>0</v>
      </c>
      <c r="U40" s="176">
        <v>0</v>
      </c>
      <c r="V40" s="176">
        <v>0</v>
      </c>
      <c r="W40" s="176">
        <v>0</v>
      </c>
      <c r="X40" s="176">
        <v>0</v>
      </c>
      <c r="Y40" s="176">
        <v>0</v>
      </c>
      <c r="Z40" s="176">
        <v>0</v>
      </c>
      <c r="AA40" s="176">
        <v>0</v>
      </c>
      <c r="AB40" s="176">
        <v>0</v>
      </c>
      <c r="AC40" s="45">
        <v>61</v>
      </c>
      <c r="AD40" s="52">
        <v>61</v>
      </c>
      <c r="AE40" s="52">
        <v>1</v>
      </c>
    </row>
    <row r="41" spans="2:31" x14ac:dyDescent="0.15">
      <c r="B41" s="244" t="s">
        <v>24</v>
      </c>
      <c r="C41" s="200"/>
      <c r="D41" s="5">
        <v>3</v>
      </c>
      <c r="E41" s="5">
        <v>0</v>
      </c>
      <c r="F41" s="5">
        <v>0</v>
      </c>
      <c r="G41" s="5">
        <v>0</v>
      </c>
      <c r="H41" s="5">
        <v>0</v>
      </c>
      <c r="I41" s="5">
        <v>1</v>
      </c>
      <c r="J41" s="5">
        <v>1</v>
      </c>
      <c r="K41" s="5">
        <v>0</v>
      </c>
      <c r="L41" s="5">
        <v>0</v>
      </c>
      <c r="M41" s="5">
        <v>0</v>
      </c>
      <c r="N41" s="5">
        <v>0</v>
      </c>
      <c r="O41" s="5">
        <v>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37">
        <v>70</v>
      </c>
      <c r="AD41" s="7">
        <v>88.3</v>
      </c>
      <c r="AE41" s="7">
        <v>28.1</v>
      </c>
    </row>
    <row r="42" spans="2:31" x14ac:dyDescent="0.15">
      <c r="B42" s="244" t="s">
        <v>25</v>
      </c>
      <c r="C42" s="200"/>
      <c r="D42" s="5">
        <v>6</v>
      </c>
      <c r="E42" s="5">
        <v>0</v>
      </c>
      <c r="F42" s="5">
        <v>0</v>
      </c>
      <c r="G42" s="5">
        <v>0</v>
      </c>
      <c r="H42" s="5">
        <v>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</v>
      </c>
      <c r="Q42" s="5">
        <v>1</v>
      </c>
      <c r="R42" s="5">
        <v>2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37">
        <v>140.5</v>
      </c>
      <c r="AD42" s="7">
        <v>119</v>
      </c>
      <c r="AE42" s="7">
        <v>39.299999999999997</v>
      </c>
    </row>
    <row r="43" spans="2:31" x14ac:dyDescent="0.15">
      <c r="B43" s="244" t="s">
        <v>26</v>
      </c>
      <c r="C43" s="200"/>
      <c r="D43" s="5">
        <v>23</v>
      </c>
      <c r="E43" s="5">
        <v>1</v>
      </c>
      <c r="F43" s="5">
        <v>2</v>
      </c>
      <c r="G43" s="5">
        <v>5</v>
      </c>
      <c r="H43" s="5">
        <v>2</v>
      </c>
      <c r="I43" s="5">
        <v>4</v>
      </c>
      <c r="J43" s="5">
        <v>2</v>
      </c>
      <c r="K43" s="5">
        <v>1</v>
      </c>
      <c r="L43" s="5">
        <v>2</v>
      </c>
      <c r="M43" s="5">
        <v>2</v>
      </c>
      <c r="N43" s="5">
        <v>0</v>
      </c>
      <c r="O43" s="5">
        <v>0</v>
      </c>
      <c r="P43" s="5">
        <v>0</v>
      </c>
      <c r="Q43" s="5">
        <v>1</v>
      </c>
      <c r="R43" s="5">
        <v>0</v>
      </c>
      <c r="S43" s="5">
        <v>1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37">
        <v>65</v>
      </c>
      <c r="AD43" s="7">
        <v>69</v>
      </c>
      <c r="AE43" s="7">
        <v>34.200000000000003</v>
      </c>
    </row>
    <row r="44" spans="2:31" x14ac:dyDescent="0.15">
      <c r="B44" s="244" t="s">
        <v>27</v>
      </c>
      <c r="C44" s="200"/>
      <c r="D44" s="5">
        <v>33</v>
      </c>
      <c r="E44" s="5">
        <v>2</v>
      </c>
      <c r="F44" s="5">
        <v>1</v>
      </c>
      <c r="G44" s="5">
        <v>4</v>
      </c>
      <c r="H44" s="5">
        <v>6</v>
      </c>
      <c r="I44" s="5">
        <v>4</v>
      </c>
      <c r="J44" s="5">
        <v>3</v>
      </c>
      <c r="K44" s="5">
        <v>1</v>
      </c>
      <c r="L44" s="5">
        <v>4</v>
      </c>
      <c r="M44" s="5">
        <v>1</v>
      </c>
      <c r="N44" s="5">
        <v>0</v>
      </c>
      <c r="O44" s="5">
        <v>3</v>
      </c>
      <c r="P44" s="5">
        <v>1</v>
      </c>
      <c r="Q44" s="5">
        <v>0</v>
      </c>
      <c r="R44" s="5">
        <v>1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1</v>
      </c>
      <c r="AB44" s="5">
        <v>0</v>
      </c>
      <c r="AC44" s="37">
        <v>66</v>
      </c>
      <c r="AD44" s="7">
        <v>83.2</v>
      </c>
      <c r="AE44" s="7">
        <v>61</v>
      </c>
    </row>
    <row r="45" spans="2:31" x14ac:dyDescent="0.15">
      <c r="B45" s="244" t="s">
        <v>28</v>
      </c>
      <c r="C45" s="200"/>
      <c r="D45" s="5">
        <v>245</v>
      </c>
      <c r="E45" s="5">
        <v>7</v>
      </c>
      <c r="F45" s="5">
        <v>9</v>
      </c>
      <c r="G45" s="5">
        <v>28</v>
      </c>
      <c r="H45" s="5">
        <v>63</v>
      </c>
      <c r="I45" s="5">
        <v>32</v>
      </c>
      <c r="J45" s="5">
        <v>27</v>
      </c>
      <c r="K45" s="5">
        <v>19</v>
      </c>
      <c r="L45" s="5">
        <v>7</v>
      </c>
      <c r="M45" s="5">
        <v>14</v>
      </c>
      <c r="N45" s="5">
        <v>10</v>
      </c>
      <c r="O45" s="5">
        <v>9</v>
      </c>
      <c r="P45" s="5">
        <v>4</v>
      </c>
      <c r="Q45" s="5">
        <v>1</v>
      </c>
      <c r="R45" s="5">
        <v>4</v>
      </c>
      <c r="S45" s="5">
        <v>1</v>
      </c>
      <c r="T45" s="5">
        <v>3</v>
      </c>
      <c r="U45" s="5">
        <v>0</v>
      </c>
      <c r="V45" s="5">
        <v>0</v>
      </c>
      <c r="W45" s="5">
        <v>2</v>
      </c>
      <c r="X45" s="5">
        <v>0</v>
      </c>
      <c r="Y45" s="5">
        <v>0</v>
      </c>
      <c r="Z45" s="5">
        <v>0</v>
      </c>
      <c r="AA45" s="5">
        <v>5</v>
      </c>
      <c r="AB45" s="5">
        <v>0</v>
      </c>
      <c r="AC45" s="37">
        <v>62</v>
      </c>
      <c r="AD45" s="7">
        <v>75.900000000000006</v>
      </c>
      <c r="AE45" s="7">
        <v>48.2</v>
      </c>
    </row>
    <row r="46" spans="2:31" x14ac:dyDescent="0.15">
      <c r="B46" s="244" t="s">
        <v>29</v>
      </c>
      <c r="C46" s="200"/>
      <c r="D46" s="5">
        <v>7</v>
      </c>
      <c r="E46" s="5">
        <v>0</v>
      </c>
      <c r="F46" s="5">
        <v>0</v>
      </c>
      <c r="G46" s="5">
        <v>2</v>
      </c>
      <c r="H46" s="5">
        <v>1</v>
      </c>
      <c r="I46" s="5">
        <v>2</v>
      </c>
      <c r="J46" s="5">
        <v>0</v>
      </c>
      <c r="K46" s="5">
        <v>0</v>
      </c>
      <c r="L46" s="5">
        <v>0</v>
      </c>
      <c r="M46" s="5">
        <v>1</v>
      </c>
      <c r="N46" s="5">
        <v>0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37">
        <v>66</v>
      </c>
      <c r="AD46" s="7">
        <v>70.599999999999994</v>
      </c>
      <c r="AE46" s="7">
        <v>27.2</v>
      </c>
    </row>
    <row r="47" spans="2:31" x14ac:dyDescent="0.15">
      <c r="B47" s="244" t="s">
        <v>30</v>
      </c>
      <c r="C47" s="200"/>
      <c r="D47" s="5">
        <v>34</v>
      </c>
      <c r="E47" s="5">
        <v>2</v>
      </c>
      <c r="F47" s="5">
        <v>0</v>
      </c>
      <c r="G47" s="5">
        <v>7</v>
      </c>
      <c r="H47" s="5">
        <v>5</v>
      </c>
      <c r="I47" s="5">
        <v>7</v>
      </c>
      <c r="J47" s="5">
        <v>2</v>
      </c>
      <c r="K47" s="5">
        <v>3</v>
      </c>
      <c r="L47" s="5">
        <v>1</v>
      </c>
      <c r="M47" s="5">
        <v>5</v>
      </c>
      <c r="N47" s="5">
        <v>0</v>
      </c>
      <c r="O47" s="5">
        <v>0</v>
      </c>
      <c r="P47" s="5">
        <v>0</v>
      </c>
      <c r="Q47" s="5">
        <v>0</v>
      </c>
      <c r="R47" s="5">
        <v>1</v>
      </c>
      <c r="S47" s="5">
        <v>0</v>
      </c>
      <c r="T47" s="5">
        <v>0</v>
      </c>
      <c r="U47" s="5">
        <v>0</v>
      </c>
      <c r="V47" s="5">
        <v>0</v>
      </c>
      <c r="W47" s="5">
        <v>1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37">
        <v>60</v>
      </c>
      <c r="AD47" s="7">
        <v>70.099999999999994</v>
      </c>
      <c r="AE47" s="7">
        <v>35.299999999999997</v>
      </c>
    </row>
    <row r="48" spans="2:31" x14ac:dyDescent="0.15">
      <c r="B48" s="244" t="s">
        <v>31</v>
      </c>
      <c r="C48" s="200"/>
      <c r="D48" s="5">
        <v>81</v>
      </c>
      <c r="E48" s="5">
        <v>3</v>
      </c>
      <c r="F48" s="5">
        <v>6</v>
      </c>
      <c r="G48" s="5">
        <v>6</v>
      </c>
      <c r="H48" s="5">
        <v>21</v>
      </c>
      <c r="I48" s="5">
        <v>17</v>
      </c>
      <c r="J48" s="5">
        <v>10</v>
      </c>
      <c r="K48" s="5">
        <v>7</v>
      </c>
      <c r="L48" s="5">
        <v>4</v>
      </c>
      <c r="M48" s="5">
        <v>3</v>
      </c>
      <c r="N48" s="5">
        <v>0</v>
      </c>
      <c r="O48" s="5">
        <v>2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1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1</v>
      </c>
      <c r="AB48" s="5">
        <v>0</v>
      </c>
      <c r="AC48" s="37">
        <v>60</v>
      </c>
      <c r="AD48" s="7">
        <v>66.099999999999994</v>
      </c>
      <c r="AE48" s="7">
        <v>36.200000000000003</v>
      </c>
    </row>
    <row r="49" spans="2:31" x14ac:dyDescent="0.15">
      <c r="B49" s="244" t="s">
        <v>32</v>
      </c>
      <c r="C49" s="200"/>
      <c r="D49" s="5">
        <v>445</v>
      </c>
      <c r="E49" s="5">
        <v>8</v>
      </c>
      <c r="F49" s="5">
        <v>25</v>
      </c>
      <c r="G49" s="5">
        <v>44</v>
      </c>
      <c r="H49" s="5">
        <v>99</v>
      </c>
      <c r="I49" s="5">
        <v>103</v>
      </c>
      <c r="J49" s="5">
        <v>54</v>
      </c>
      <c r="K49" s="5">
        <v>34</v>
      </c>
      <c r="L49" s="5">
        <v>19</v>
      </c>
      <c r="M49" s="5">
        <v>14</v>
      </c>
      <c r="N49" s="5">
        <v>5</v>
      </c>
      <c r="O49" s="5">
        <v>11</v>
      </c>
      <c r="P49" s="5">
        <v>6</v>
      </c>
      <c r="Q49" s="5">
        <v>5</v>
      </c>
      <c r="R49" s="5">
        <v>4</v>
      </c>
      <c r="S49" s="5">
        <v>2</v>
      </c>
      <c r="T49" s="5">
        <v>1</v>
      </c>
      <c r="U49" s="5">
        <v>2</v>
      </c>
      <c r="V49" s="5">
        <v>2</v>
      </c>
      <c r="W49" s="5">
        <v>1</v>
      </c>
      <c r="X49" s="5">
        <v>2</v>
      </c>
      <c r="Y49" s="5">
        <v>0</v>
      </c>
      <c r="Z49" s="5">
        <v>0</v>
      </c>
      <c r="AA49" s="5">
        <v>4</v>
      </c>
      <c r="AB49" s="5">
        <v>0</v>
      </c>
      <c r="AC49" s="37">
        <v>63</v>
      </c>
      <c r="AD49" s="7">
        <v>71.2</v>
      </c>
      <c r="AE49" s="7">
        <v>38.4</v>
      </c>
    </row>
    <row r="50" spans="2:31" x14ac:dyDescent="0.15">
      <c r="B50" s="244" t="s">
        <v>33</v>
      </c>
      <c r="C50" s="200"/>
      <c r="D50" s="5">
        <v>285</v>
      </c>
      <c r="E50" s="5">
        <v>7</v>
      </c>
      <c r="F50" s="5">
        <v>14</v>
      </c>
      <c r="G50" s="5">
        <v>41</v>
      </c>
      <c r="H50" s="5">
        <v>60</v>
      </c>
      <c r="I50" s="5">
        <v>49</v>
      </c>
      <c r="J50" s="5">
        <v>41</v>
      </c>
      <c r="K50" s="5">
        <v>23</v>
      </c>
      <c r="L50" s="5">
        <v>19</v>
      </c>
      <c r="M50" s="5">
        <v>9</v>
      </c>
      <c r="N50" s="5">
        <v>6</v>
      </c>
      <c r="O50" s="5">
        <v>5</v>
      </c>
      <c r="P50" s="5">
        <v>4</v>
      </c>
      <c r="Q50" s="5">
        <v>1</v>
      </c>
      <c r="R50" s="5">
        <v>1</v>
      </c>
      <c r="S50" s="5">
        <v>2</v>
      </c>
      <c r="T50" s="5">
        <v>1</v>
      </c>
      <c r="U50" s="5">
        <v>0</v>
      </c>
      <c r="V50" s="5">
        <v>0</v>
      </c>
      <c r="W50" s="5">
        <v>0</v>
      </c>
      <c r="X50" s="5">
        <v>1</v>
      </c>
      <c r="Y50" s="5">
        <v>0</v>
      </c>
      <c r="Z50" s="5">
        <v>0</v>
      </c>
      <c r="AA50" s="5">
        <v>1</v>
      </c>
      <c r="AB50" s="5">
        <v>0</v>
      </c>
      <c r="AC50" s="37">
        <v>60</v>
      </c>
      <c r="AD50" s="7">
        <v>67.900000000000006</v>
      </c>
      <c r="AE50" s="7">
        <v>30.2</v>
      </c>
    </row>
    <row r="51" spans="2:31" x14ac:dyDescent="0.15">
      <c r="B51" s="244" t="s">
        <v>34</v>
      </c>
      <c r="C51" s="200"/>
      <c r="D51" s="5">
        <v>46</v>
      </c>
      <c r="E51" s="5">
        <v>0</v>
      </c>
      <c r="F51" s="5">
        <v>1</v>
      </c>
      <c r="G51" s="5">
        <v>3</v>
      </c>
      <c r="H51" s="5">
        <v>15</v>
      </c>
      <c r="I51" s="5">
        <v>11</v>
      </c>
      <c r="J51" s="5">
        <v>4</v>
      </c>
      <c r="K51" s="5">
        <v>3</v>
      </c>
      <c r="L51" s="5">
        <v>0</v>
      </c>
      <c r="M51" s="5">
        <v>3</v>
      </c>
      <c r="N51" s="5">
        <v>1</v>
      </c>
      <c r="O51" s="5">
        <v>2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1</v>
      </c>
      <c r="W51" s="5">
        <v>1</v>
      </c>
      <c r="X51" s="5">
        <v>0</v>
      </c>
      <c r="Y51" s="5">
        <v>0</v>
      </c>
      <c r="Z51" s="5">
        <v>0</v>
      </c>
      <c r="AA51" s="5">
        <v>1</v>
      </c>
      <c r="AB51" s="5">
        <v>0</v>
      </c>
      <c r="AC51" s="37">
        <v>60</v>
      </c>
      <c r="AD51" s="7">
        <v>74.900000000000006</v>
      </c>
      <c r="AE51" s="7">
        <v>42.5</v>
      </c>
    </row>
    <row r="52" spans="2:31" x14ac:dyDescent="0.15">
      <c r="B52" s="244" t="s">
        <v>35</v>
      </c>
      <c r="C52" s="200"/>
      <c r="D52" s="5">
        <v>5</v>
      </c>
      <c r="E52" s="5">
        <v>0</v>
      </c>
      <c r="F52" s="5">
        <v>0</v>
      </c>
      <c r="G52" s="5">
        <v>0</v>
      </c>
      <c r="H52" s="5">
        <v>3</v>
      </c>
      <c r="I52" s="5">
        <v>1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1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37">
        <v>52</v>
      </c>
      <c r="AD52" s="7">
        <v>66.400000000000006</v>
      </c>
      <c r="AE52" s="7">
        <v>27.1</v>
      </c>
    </row>
    <row r="53" spans="2:31" x14ac:dyDescent="0.15">
      <c r="B53" s="244" t="s">
        <v>36</v>
      </c>
      <c r="C53" s="200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37">
        <v>0</v>
      </c>
      <c r="AD53" s="7">
        <v>0</v>
      </c>
      <c r="AE53" s="7">
        <v>0</v>
      </c>
    </row>
    <row r="54" spans="2:31" x14ac:dyDescent="0.15">
      <c r="B54" s="244" t="s">
        <v>37</v>
      </c>
      <c r="C54" s="200"/>
      <c r="D54" s="5">
        <v>1</v>
      </c>
      <c r="E54" s="176">
        <v>0</v>
      </c>
      <c r="F54" s="176">
        <v>0</v>
      </c>
      <c r="G54" s="176">
        <v>0</v>
      </c>
      <c r="H54" s="176">
        <v>0</v>
      </c>
      <c r="I54" s="176">
        <v>0</v>
      </c>
      <c r="J54" s="176">
        <v>0</v>
      </c>
      <c r="K54" s="176">
        <v>0</v>
      </c>
      <c r="L54" s="176">
        <v>1</v>
      </c>
      <c r="M54" s="176">
        <v>0</v>
      </c>
      <c r="N54" s="176">
        <v>0</v>
      </c>
      <c r="O54" s="176">
        <v>0</v>
      </c>
      <c r="P54" s="176">
        <v>0</v>
      </c>
      <c r="Q54" s="176">
        <v>0</v>
      </c>
      <c r="R54" s="176">
        <v>0</v>
      </c>
      <c r="S54" s="176">
        <v>0</v>
      </c>
      <c r="T54" s="176">
        <v>0</v>
      </c>
      <c r="U54" s="176">
        <v>0</v>
      </c>
      <c r="V54" s="176">
        <v>0</v>
      </c>
      <c r="W54" s="176">
        <v>0</v>
      </c>
      <c r="X54" s="176">
        <v>0</v>
      </c>
      <c r="Y54" s="176">
        <v>0</v>
      </c>
      <c r="Z54" s="176">
        <v>0</v>
      </c>
      <c r="AA54" s="176">
        <v>0</v>
      </c>
      <c r="AB54" s="176">
        <v>0</v>
      </c>
      <c r="AC54" s="43">
        <v>90</v>
      </c>
      <c r="AD54" s="51">
        <v>90</v>
      </c>
      <c r="AE54" s="51">
        <v>0</v>
      </c>
    </row>
    <row r="55" spans="2:31" x14ac:dyDescent="0.15">
      <c r="B55" s="244" t="s">
        <v>38</v>
      </c>
      <c r="C55" s="200"/>
      <c r="D55" s="5">
        <v>16</v>
      </c>
      <c r="E55" s="5">
        <v>0</v>
      </c>
      <c r="F55" s="5">
        <v>3</v>
      </c>
      <c r="G55" s="5">
        <v>5</v>
      </c>
      <c r="H55" s="5">
        <v>3</v>
      </c>
      <c r="I55" s="5">
        <v>3</v>
      </c>
      <c r="J55" s="5">
        <v>0</v>
      </c>
      <c r="K55" s="5">
        <v>0</v>
      </c>
      <c r="L55" s="5">
        <v>1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1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37">
        <v>49.5</v>
      </c>
      <c r="AD55" s="7">
        <v>56.7</v>
      </c>
      <c r="AE55" s="7">
        <v>28.8</v>
      </c>
    </row>
    <row r="56" spans="2:31" x14ac:dyDescent="0.15">
      <c r="B56" s="244" t="s">
        <v>39</v>
      </c>
      <c r="C56" s="200"/>
      <c r="D56" s="5">
        <v>31</v>
      </c>
      <c r="E56" s="5">
        <v>0</v>
      </c>
      <c r="F56" s="5">
        <v>2</v>
      </c>
      <c r="G56" s="5">
        <v>4</v>
      </c>
      <c r="H56" s="5">
        <v>6</v>
      </c>
      <c r="I56" s="5">
        <v>9</v>
      </c>
      <c r="J56" s="5">
        <v>5</v>
      </c>
      <c r="K56" s="5">
        <v>1</v>
      </c>
      <c r="L56" s="5">
        <v>3</v>
      </c>
      <c r="M56" s="5">
        <v>0</v>
      </c>
      <c r="N56" s="5">
        <v>0</v>
      </c>
      <c r="O56" s="5">
        <v>1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37">
        <v>60</v>
      </c>
      <c r="AD56" s="7">
        <v>62.7</v>
      </c>
      <c r="AE56" s="7">
        <v>18.8</v>
      </c>
    </row>
    <row r="57" spans="2:31" x14ac:dyDescent="0.15">
      <c r="B57" s="244" t="s">
        <v>40</v>
      </c>
      <c r="C57" s="200"/>
      <c r="D57" s="5">
        <v>2</v>
      </c>
      <c r="E57" s="5">
        <v>0</v>
      </c>
      <c r="F57" s="5">
        <v>0</v>
      </c>
      <c r="G57" s="5">
        <v>0</v>
      </c>
      <c r="H57" s="5">
        <v>0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1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37">
        <v>102</v>
      </c>
      <c r="AD57" s="7">
        <v>102</v>
      </c>
      <c r="AE57" s="7">
        <v>42</v>
      </c>
    </row>
    <row r="58" spans="2:31" x14ac:dyDescent="0.15">
      <c r="B58" s="244" t="s">
        <v>41</v>
      </c>
      <c r="C58" s="200"/>
      <c r="D58" s="5">
        <v>2</v>
      </c>
      <c r="E58" s="5">
        <v>0</v>
      </c>
      <c r="F58" s="5">
        <v>0</v>
      </c>
      <c r="G58" s="5">
        <v>0</v>
      </c>
      <c r="H58" s="5">
        <v>0</v>
      </c>
      <c r="I58" s="5">
        <v>1</v>
      </c>
      <c r="J58" s="5">
        <v>0</v>
      </c>
      <c r="K58" s="5">
        <v>1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37">
        <v>71.5</v>
      </c>
      <c r="AD58" s="7">
        <v>71.5</v>
      </c>
      <c r="AE58" s="7">
        <v>11.5</v>
      </c>
    </row>
    <row r="59" spans="2:31" x14ac:dyDescent="0.15">
      <c r="B59" s="244" t="s">
        <v>42</v>
      </c>
      <c r="C59" s="200"/>
      <c r="D59" s="5">
        <v>4</v>
      </c>
      <c r="E59" s="5">
        <v>0</v>
      </c>
      <c r="F59" s="5">
        <v>0</v>
      </c>
      <c r="G59" s="5">
        <v>1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1</v>
      </c>
      <c r="P59" s="5">
        <v>1</v>
      </c>
      <c r="Q59" s="5">
        <v>0</v>
      </c>
      <c r="R59" s="5">
        <v>0</v>
      </c>
      <c r="S59" s="5">
        <v>1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37">
        <v>127.5</v>
      </c>
      <c r="AD59" s="7">
        <v>115</v>
      </c>
      <c r="AE59" s="7">
        <v>46</v>
      </c>
    </row>
    <row r="60" spans="2:31" x14ac:dyDescent="0.15">
      <c r="B60" s="244" t="s">
        <v>43</v>
      </c>
      <c r="C60" s="200"/>
      <c r="D60" s="5">
        <v>3</v>
      </c>
      <c r="E60" s="5">
        <v>0</v>
      </c>
      <c r="F60" s="5">
        <v>0</v>
      </c>
      <c r="G60" s="5">
        <v>0</v>
      </c>
      <c r="H60" s="5">
        <v>2</v>
      </c>
      <c r="I60" s="5">
        <v>1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37">
        <v>51</v>
      </c>
      <c r="AD60" s="7">
        <v>56</v>
      </c>
      <c r="AE60" s="7">
        <v>7.8</v>
      </c>
    </row>
    <row r="61" spans="2:31" x14ac:dyDescent="0.15">
      <c r="B61" s="244" t="s">
        <v>44</v>
      </c>
      <c r="C61" s="200"/>
      <c r="D61" s="5">
        <v>1</v>
      </c>
      <c r="E61" s="5">
        <v>0</v>
      </c>
      <c r="F61" s="5">
        <v>0</v>
      </c>
      <c r="G61" s="5">
        <v>1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37">
        <v>40</v>
      </c>
      <c r="AD61" s="7">
        <v>40</v>
      </c>
      <c r="AE61" s="7">
        <v>0</v>
      </c>
    </row>
    <row r="62" spans="2:31" x14ac:dyDescent="0.15">
      <c r="B62" s="244" t="s">
        <v>45</v>
      </c>
      <c r="C62" s="200"/>
      <c r="D62" s="5">
        <v>132</v>
      </c>
      <c r="E62" s="5">
        <v>2</v>
      </c>
      <c r="F62" s="5">
        <v>6</v>
      </c>
      <c r="G62" s="5">
        <v>19</v>
      </c>
      <c r="H62" s="5">
        <v>24</v>
      </c>
      <c r="I62" s="5">
        <v>35</v>
      </c>
      <c r="J62" s="5">
        <v>13</v>
      </c>
      <c r="K62" s="5">
        <v>12</v>
      </c>
      <c r="L62" s="5">
        <v>2</v>
      </c>
      <c r="M62" s="5">
        <v>9</v>
      </c>
      <c r="N62" s="5">
        <v>2</v>
      </c>
      <c r="O62" s="5">
        <v>2</v>
      </c>
      <c r="P62" s="5">
        <v>2</v>
      </c>
      <c r="Q62" s="5">
        <v>0</v>
      </c>
      <c r="R62" s="5">
        <v>1</v>
      </c>
      <c r="S62" s="5">
        <v>0</v>
      </c>
      <c r="T62" s="5">
        <v>0</v>
      </c>
      <c r="U62" s="5">
        <v>1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2</v>
      </c>
      <c r="AB62" s="5">
        <v>0</v>
      </c>
      <c r="AC62" s="37">
        <v>63.3</v>
      </c>
      <c r="AD62" s="7">
        <v>69.3</v>
      </c>
      <c r="AE62" s="7">
        <v>33.4</v>
      </c>
    </row>
    <row r="63" spans="2:31" x14ac:dyDescent="0.15">
      <c r="B63" s="244" t="s">
        <v>46</v>
      </c>
      <c r="C63" s="200"/>
      <c r="D63" s="5">
        <v>4</v>
      </c>
      <c r="E63" s="5">
        <v>0</v>
      </c>
      <c r="F63" s="5">
        <v>0</v>
      </c>
      <c r="G63" s="5">
        <v>0</v>
      </c>
      <c r="H63" s="5">
        <v>2</v>
      </c>
      <c r="I63" s="5">
        <v>1</v>
      </c>
      <c r="J63" s="5">
        <v>0</v>
      </c>
      <c r="K63" s="5">
        <v>0</v>
      </c>
      <c r="L63" s="5">
        <v>0</v>
      </c>
      <c r="M63" s="5">
        <v>1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37">
        <v>59.5</v>
      </c>
      <c r="AD63" s="7">
        <v>67.3</v>
      </c>
      <c r="AE63" s="7">
        <v>19.3</v>
      </c>
    </row>
    <row r="64" spans="2:31" x14ac:dyDescent="0.15">
      <c r="B64" s="244" t="s">
        <v>47</v>
      </c>
      <c r="C64" s="200"/>
      <c r="D64" s="5">
        <v>9</v>
      </c>
      <c r="E64" s="5">
        <v>0</v>
      </c>
      <c r="F64" s="5">
        <v>0</v>
      </c>
      <c r="G64" s="5">
        <v>3</v>
      </c>
      <c r="H64" s="5">
        <v>1</v>
      </c>
      <c r="I64" s="5">
        <v>2</v>
      </c>
      <c r="J64" s="5">
        <v>1</v>
      </c>
      <c r="K64" s="5">
        <v>0</v>
      </c>
      <c r="L64" s="5">
        <v>0</v>
      </c>
      <c r="M64" s="5">
        <v>0</v>
      </c>
      <c r="N64" s="5">
        <v>1</v>
      </c>
      <c r="O64" s="5">
        <v>1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37">
        <v>60</v>
      </c>
      <c r="AD64" s="7">
        <v>67.7</v>
      </c>
      <c r="AE64" s="7">
        <v>29.3</v>
      </c>
    </row>
    <row r="65" spans="2:31" x14ac:dyDescent="0.15">
      <c r="B65" s="244" t="s">
        <v>48</v>
      </c>
      <c r="C65" s="200"/>
      <c r="D65" s="5">
        <v>20</v>
      </c>
      <c r="E65" s="5">
        <v>1</v>
      </c>
      <c r="F65" s="5">
        <v>1</v>
      </c>
      <c r="G65" s="5">
        <v>2</v>
      </c>
      <c r="H65" s="5">
        <v>3</v>
      </c>
      <c r="I65" s="5">
        <v>10</v>
      </c>
      <c r="J65" s="5">
        <v>0</v>
      </c>
      <c r="K65" s="5">
        <v>1</v>
      </c>
      <c r="L65" s="5">
        <v>0</v>
      </c>
      <c r="M65" s="5">
        <v>1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1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37">
        <v>60</v>
      </c>
      <c r="AD65" s="7">
        <v>63.9</v>
      </c>
      <c r="AE65" s="7">
        <v>31.6</v>
      </c>
    </row>
    <row r="66" spans="2:31" x14ac:dyDescent="0.15">
      <c r="B66" s="244" t="s">
        <v>49</v>
      </c>
      <c r="C66" s="200"/>
      <c r="D66" s="5">
        <v>7</v>
      </c>
      <c r="E66" s="5">
        <v>0</v>
      </c>
      <c r="F66" s="5">
        <v>2</v>
      </c>
      <c r="G66" s="5">
        <v>0</v>
      </c>
      <c r="H66" s="5">
        <v>4</v>
      </c>
      <c r="I66" s="5">
        <v>1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37">
        <v>50</v>
      </c>
      <c r="AD66" s="7">
        <v>48.1</v>
      </c>
      <c r="AE66" s="7">
        <v>13.1</v>
      </c>
    </row>
    <row r="67" spans="2:31" x14ac:dyDescent="0.15">
      <c r="B67" s="244" t="s">
        <v>50</v>
      </c>
      <c r="C67" s="200"/>
      <c r="D67" s="5">
        <v>5</v>
      </c>
      <c r="E67" s="5">
        <v>0</v>
      </c>
      <c r="F67" s="5">
        <v>0</v>
      </c>
      <c r="G67" s="5">
        <v>1</v>
      </c>
      <c r="H67" s="5">
        <v>2</v>
      </c>
      <c r="I67" s="5">
        <v>0</v>
      </c>
      <c r="J67" s="5">
        <v>1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1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37">
        <v>50</v>
      </c>
      <c r="AD67" s="7">
        <v>72.2</v>
      </c>
      <c r="AE67" s="7">
        <v>38.700000000000003</v>
      </c>
    </row>
    <row r="68" spans="2:31" x14ac:dyDescent="0.15">
      <c r="B68" s="244" t="s">
        <v>51</v>
      </c>
      <c r="C68" s="200"/>
      <c r="D68" s="9">
        <v>5</v>
      </c>
      <c r="E68" s="9">
        <v>0</v>
      </c>
      <c r="F68" s="9">
        <v>0</v>
      </c>
      <c r="G68" s="9">
        <v>0</v>
      </c>
      <c r="H68" s="9">
        <v>3</v>
      </c>
      <c r="I68" s="9">
        <v>0</v>
      </c>
      <c r="J68" s="9">
        <v>1</v>
      </c>
      <c r="K68" s="9">
        <v>0</v>
      </c>
      <c r="L68" s="9">
        <v>1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37">
        <v>50</v>
      </c>
      <c r="AD68" s="10">
        <v>62.8</v>
      </c>
      <c r="AE68" s="10">
        <v>16.5</v>
      </c>
    </row>
    <row r="69" spans="2:31" x14ac:dyDescent="0.15">
      <c r="B69" s="243" t="s">
        <v>73</v>
      </c>
      <c r="C69" s="225"/>
      <c r="D69" s="6">
        <v>41</v>
      </c>
      <c r="E69" s="6">
        <v>1</v>
      </c>
      <c r="F69" s="6">
        <v>2</v>
      </c>
      <c r="G69" s="6">
        <v>1</v>
      </c>
      <c r="H69" s="6">
        <v>5</v>
      </c>
      <c r="I69" s="6">
        <v>2</v>
      </c>
      <c r="J69" s="6">
        <v>7</v>
      </c>
      <c r="K69" s="6">
        <v>4</v>
      </c>
      <c r="L69" s="6">
        <v>6</v>
      </c>
      <c r="M69" s="6">
        <v>5</v>
      </c>
      <c r="N69" s="6">
        <v>2</v>
      </c>
      <c r="O69" s="6">
        <v>2</v>
      </c>
      <c r="P69" s="6">
        <v>0</v>
      </c>
      <c r="Q69" s="6">
        <v>0</v>
      </c>
      <c r="R69" s="6">
        <v>2</v>
      </c>
      <c r="S69" s="6">
        <v>0</v>
      </c>
      <c r="T69" s="6">
        <v>1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1</v>
      </c>
      <c r="AB69" s="6">
        <v>0</v>
      </c>
      <c r="AC69" s="42">
        <v>83</v>
      </c>
      <c r="AD69" s="8">
        <v>89.4</v>
      </c>
      <c r="AE69" s="8">
        <v>45.3</v>
      </c>
    </row>
    <row r="71" spans="2:31" x14ac:dyDescent="0.15">
      <c r="D71" s="147">
        <f>D6</f>
        <v>3905</v>
      </c>
    </row>
    <row r="72" spans="2:31" x14ac:dyDescent="0.15">
      <c r="D72" s="147" t="str">
        <f>IF(D71=SUM(D8:D11,D12:D22,D23:D69)/3,"OK","NG")</f>
        <v>OK</v>
      </c>
    </row>
  </sheetData>
  <mergeCells count="68">
    <mergeCell ref="AE3:AE4"/>
    <mergeCell ref="B4:C5"/>
    <mergeCell ref="B6:C6"/>
    <mergeCell ref="B7:C7"/>
    <mergeCell ref="B11:C11"/>
    <mergeCell ref="B3:C3"/>
    <mergeCell ref="D3:D5"/>
    <mergeCell ref="AB3:AB5"/>
    <mergeCell ref="AC3:AC4"/>
    <mergeCell ref="AD3:AD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5" customWidth="1"/>
    <col min="5" max="30" width="6.7109375" style="5" customWidth="1"/>
    <col min="31" max="31" width="6.7109375" style="7" customWidth="1"/>
    <col min="32" max="32" width="7.7109375" style="7" customWidth="1"/>
    <col min="33" max="33" width="7.5703125" customWidth="1"/>
    <col min="34" max="34" width="8.42578125" customWidth="1"/>
    <col min="35" max="41" width="7.7109375" bestFit="1" customWidth="1"/>
    <col min="42" max="42" width="7.140625" bestFit="1" customWidth="1"/>
    <col min="43" max="43" width="7.28515625" bestFit="1" customWidth="1"/>
    <col min="44" max="44" width="6.140625" bestFit="1" customWidth="1"/>
  </cols>
  <sheetData>
    <row r="1" spans="2:34" ht="17.25" x14ac:dyDescent="0.2">
      <c r="B1" s="23" t="s">
        <v>332</v>
      </c>
      <c r="D1" s="23" t="s">
        <v>333</v>
      </c>
      <c r="E1" s="23"/>
      <c r="F1" s="23"/>
      <c r="G1" s="23"/>
      <c r="H1" s="23"/>
      <c r="I1" s="23"/>
      <c r="J1" s="23"/>
      <c r="K1" s="23"/>
      <c r="L1" s="23"/>
      <c r="M1" s="23"/>
      <c r="R1" s="23" t="s">
        <v>333</v>
      </c>
      <c r="Y1" s="23"/>
      <c r="AF1" s="23" t="s">
        <v>333</v>
      </c>
    </row>
    <row r="2" spans="2:34" ht="17.25" x14ac:dyDescent="0.2">
      <c r="B2" s="1" t="s">
        <v>353</v>
      </c>
      <c r="C2" s="2"/>
    </row>
    <row r="3" spans="2:34" ht="24" customHeight="1" x14ac:dyDescent="0.15">
      <c r="B3" s="265" t="s">
        <v>331</v>
      </c>
      <c r="C3" s="250"/>
      <c r="D3" s="258" t="s">
        <v>92</v>
      </c>
      <c r="E3" s="158"/>
      <c r="F3" s="158">
        <v>35</v>
      </c>
      <c r="G3" s="80">
        <v>40</v>
      </c>
      <c r="H3" s="158">
        <v>45</v>
      </c>
      <c r="I3" s="80">
        <v>50</v>
      </c>
      <c r="J3" s="158">
        <v>55</v>
      </c>
      <c r="K3" s="80">
        <v>60</v>
      </c>
      <c r="L3" s="158">
        <v>65</v>
      </c>
      <c r="M3" s="80">
        <v>70</v>
      </c>
      <c r="N3" s="158">
        <v>75</v>
      </c>
      <c r="O3" s="80">
        <v>80</v>
      </c>
      <c r="P3" s="80">
        <v>85</v>
      </c>
      <c r="Q3" s="80">
        <v>90</v>
      </c>
      <c r="R3" s="80">
        <v>95</v>
      </c>
      <c r="S3" s="80">
        <v>100</v>
      </c>
      <c r="T3" s="80">
        <v>105</v>
      </c>
      <c r="U3" s="80">
        <v>110</v>
      </c>
      <c r="V3" s="80">
        <v>115</v>
      </c>
      <c r="W3" s="80">
        <v>120</v>
      </c>
      <c r="X3" s="80">
        <v>125</v>
      </c>
      <c r="Y3" s="80">
        <v>130</v>
      </c>
      <c r="Z3" s="80">
        <v>135</v>
      </c>
      <c r="AA3" s="80">
        <v>140</v>
      </c>
      <c r="AB3" s="80">
        <v>145</v>
      </c>
      <c r="AC3" s="80">
        <v>150</v>
      </c>
      <c r="AD3" s="99">
        <v>155</v>
      </c>
      <c r="AE3" s="71" t="s">
        <v>339</v>
      </c>
      <c r="AF3" s="261" t="s">
        <v>94</v>
      </c>
      <c r="AG3" s="261" t="s">
        <v>95</v>
      </c>
      <c r="AH3" s="281" t="s">
        <v>334</v>
      </c>
    </row>
    <row r="4" spans="2:34" s="29" customFormat="1" ht="13.5" customHeight="1" x14ac:dyDescent="0.15">
      <c r="B4" s="275" t="s">
        <v>85</v>
      </c>
      <c r="C4" s="276"/>
      <c r="D4" s="259"/>
      <c r="E4" s="82"/>
      <c r="F4" s="72" t="s">
        <v>97</v>
      </c>
      <c r="G4" s="72" t="s">
        <v>97</v>
      </c>
      <c r="H4" s="72" t="s">
        <v>97</v>
      </c>
      <c r="I4" s="72" t="s">
        <v>97</v>
      </c>
      <c r="J4" s="72" t="s">
        <v>97</v>
      </c>
      <c r="K4" s="72" t="s">
        <v>97</v>
      </c>
      <c r="L4" s="72" t="s">
        <v>97</v>
      </c>
      <c r="M4" s="72" t="s">
        <v>97</v>
      </c>
      <c r="N4" s="72" t="s">
        <v>97</v>
      </c>
      <c r="O4" s="72" t="s">
        <v>97</v>
      </c>
      <c r="P4" s="72" t="s">
        <v>97</v>
      </c>
      <c r="Q4" s="72" t="s">
        <v>97</v>
      </c>
      <c r="R4" s="72" t="s">
        <v>97</v>
      </c>
      <c r="S4" s="73" t="s">
        <v>97</v>
      </c>
      <c r="T4" s="72" t="s">
        <v>97</v>
      </c>
      <c r="U4" s="72" t="s">
        <v>97</v>
      </c>
      <c r="V4" s="72" t="s">
        <v>97</v>
      </c>
      <c r="W4" s="72" t="s">
        <v>97</v>
      </c>
      <c r="X4" s="72" t="s">
        <v>97</v>
      </c>
      <c r="Y4" s="72" t="s">
        <v>97</v>
      </c>
      <c r="Z4" s="72" t="s">
        <v>97</v>
      </c>
      <c r="AA4" s="72" t="s">
        <v>97</v>
      </c>
      <c r="AB4" s="72" t="s">
        <v>97</v>
      </c>
      <c r="AC4" s="72" t="s">
        <v>97</v>
      </c>
      <c r="AD4" s="72" t="s">
        <v>97</v>
      </c>
      <c r="AE4" s="72"/>
      <c r="AF4" s="262"/>
      <c r="AG4" s="262"/>
      <c r="AH4" s="282"/>
    </row>
    <row r="5" spans="2:34" ht="24" customHeight="1" x14ac:dyDescent="0.15">
      <c r="B5" s="277"/>
      <c r="C5" s="272"/>
      <c r="D5" s="260"/>
      <c r="E5" s="154" t="s">
        <v>335</v>
      </c>
      <c r="F5" s="153">
        <v>40</v>
      </c>
      <c r="G5" s="64">
        <v>45</v>
      </c>
      <c r="H5" s="153">
        <v>50</v>
      </c>
      <c r="I5" s="64">
        <v>55</v>
      </c>
      <c r="J5" s="153">
        <v>60</v>
      </c>
      <c r="K5" s="64">
        <v>65</v>
      </c>
      <c r="L5" s="153">
        <v>70</v>
      </c>
      <c r="M5" s="64">
        <v>75</v>
      </c>
      <c r="N5" s="153">
        <v>80</v>
      </c>
      <c r="O5" s="64">
        <v>85</v>
      </c>
      <c r="P5" s="64">
        <v>90</v>
      </c>
      <c r="Q5" s="64">
        <v>95</v>
      </c>
      <c r="R5" s="64">
        <v>100</v>
      </c>
      <c r="S5" s="64">
        <v>105</v>
      </c>
      <c r="T5" s="64">
        <v>110</v>
      </c>
      <c r="U5" s="64">
        <v>115</v>
      </c>
      <c r="V5" s="64">
        <v>120</v>
      </c>
      <c r="W5" s="64">
        <v>125</v>
      </c>
      <c r="X5" s="64">
        <v>130</v>
      </c>
      <c r="Y5" s="64">
        <v>135</v>
      </c>
      <c r="Z5" s="64">
        <v>140</v>
      </c>
      <c r="AA5" s="64">
        <v>145</v>
      </c>
      <c r="AB5" s="64">
        <v>150</v>
      </c>
      <c r="AC5" s="64">
        <v>155</v>
      </c>
      <c r="AD5" s="153">
        <v>160</v>
      </c>
      <c r="AE5" s="74"/>
      <c r="AF5" s="75" t="s">
        <v>162</v>
      </c>
      <c r="AG5" s="75" t="s">
        <v>162</v>
      </c>
      <c r="AH5" s="75" t="s">
        <v>162</v>
      </c>
    </row>
    <row r="6" spans="2:34" ht="12" customHeight="1" x14ac:dyDescent="0.15">
      <c r="B6" s="245" t="s">
        <v>0</v>
      </c>
      <c r="C6" s="223"/>
      <c r="D6" s="5">
        <v>3905</v>
      </c>
      <c r="E6" s="5">
        <v>59</v>
      </c>
      <c r="F6" s="5">
        <v>63</v>
      </c>
      <c r="G6" s="5">
        <v>122</v>
      </c>
      <c r="H6" s="5">
        <v>186</v>
      </c>
      <c r="I6" s="5">
        <v>291</v>
      </c>
      <c r="J6" s="5">
        <v>422</v>
      </c>
      <c r="K6" s="5">
        <v>479</v>
      </c>
      <c r="L6" s="5">
        <v>574</v>
      </c>
      <c r="M6" s="5">
        <v>542</v>
      </c>
      <c r="N6" s="5">
        <v>410</v>
      </c>
      <c r="O6" s="5">
        <v>318</v>
      </c>
      <c r="P6" s="5">
        <v>169</v>
      </c>
      <c r="Q6" s="5">
        <v>93</v>
      </c>
      <c r="R6" s="5">
        <v>67</v>
      </c>
      <c r="S6" s="5">
        <v>37</v>
      </c>
      <c r="T6" s="5">
        <v>24</v>
      </c>
      <c r="U6" s="5">
        <v>20</v>
      </c>
      <c r="V6" s="5">
        <v>10</v>
      </c>
      <c r="W6" s="5">
        <v>6</v>
      </c>
      <c r="X6" s="5">
        <v>3</v>
      </c>
      <c r="Y6" s="5">
        <v>2</v>
      </c>
      <c r="Z6" s="5">
        <v>2</v>
      </c>
      <c r="AA6" s="5">
        <v>1</v>
      </c>
      <c r="AB6" s="5">
        <v>0</v>
      </c>
      <c r="AC6" s="5">
        <v>2</v>
      </c>
      <c r="AD6" s="5">
        <v>1</v>
      </c>
      <c r="AE6" s="187">
        <v>2</v>
      </c>
      <c r="AF6" s="40">
        <v>67.5</v>
      </c>
      <c r="AG6" s="7">
        <v>68.099999999999994</v>
      </c>
      <c r="AH6" s="7">
        <v>15.6</v>
      </c>
    </row>
    <row r="7" spans="2:34" ht="12" customHeight="1" x14ac:dyDescent="0.15">
      <c r="B7" s="244" t="s">
        <v>1</v>
      </c>
      <c r="C7" s="200"/>
      <c r="D7" s="76">
        <v>3392</v>
      </c>
      <c r="E7" s="39">
        <v>59</v>
      </c>
      <c r="F7" s="39">
        <v>61</v>
      </c>
      <c r="G7" s="39">
        <v>113</v>
      </c>
      <c r="H7" s="39">
        <v>175</v>
      </c>
      <c r="I7" s="39">
        <v>265</v>
      </c>
      <c r="J7" s="39">
        <v>384</v>
      </c>
      <c r="K7" s="39">
        <v>433</v>
      </c>
      <c r="L7" s="39">
        <v>504</v>
      </c>
      <c r="M7" s="39">
        <v>454</v>
      </c>
      <c r="N7" s="39">
        <v>341</v>
      </c>
      <c r="O7" s="39">
        <v>262</v>
      </c>
      <c r="P7" s="39">
        <v>128</v>
      </c>
      <c r="Q7" s="39">
        <v>72</v>
      </c>
      <c r="R7" s="39">
        <v>57</v>
      </c>
      <c r="S7" s="39">
        <v>29</v>
      </c>
      <c r="T7" s="39">
        <v>17</v>
      </c>
      <c r="U7" s="39">
        <v>17</v>
      </c>
      <c r="V7" s="39">
        <v>7</v>
      </c>
      <c r="W7" s="39">
        <v>4</v>
      </c>
      <c r="X7" s="39">
        <v>3</v>
      </c>
      <c r="Y7" s="39">
        <v>1</v>
      </c>
      <c r="Z7" s="39">
        <v>1</v>
      </c>
      <c r="AA7" s="39">
        <v>1</v>
      </c>
      <c r="AB7" s="39">
        <v>0</v>
      </c>
      <c r="AC7" s="39">
        <v>1</v>
      </c>
      <c r="AD7" s="39">
        <v>1</v>
      </c>
      <c r="AE7" s="187">
        <v>2</v>
      </c>
      <c r="AF7" s="40">
        <v>66.8</v>
      </c>
      <c r="AG7" s="41">
        <v>67.2</v>
      </c>
      <c r="AH7" s="41">
        <v>15.5</v>
      </c>
    </row>
    <row r="8" spans="2:34" ht="12" customHeight="1" x14ac:dyDescent="0.15">
      <c r="B8" s="63"/>
      <c r="C8" s="15" t="s">
        <v>65</v>
      </c>
      <c r="D8" s="67">
        <v>2188</v>
      </c>
      <c r="E8" s="9">
        <v>54</v>
      </c>
      <c r="F8" s="9">
        <v>55</v>
      </c>
      <c r="G8" s="9">
        <v>99</v>
      </c>
      <c r="H8" s="9">
        <v>153</v>
      </c>
      <c r="I8" s="9">
        <v>211</v>
      </c>
      <c r="J8" s="9">
        <v>273</v>
      </c>
      <c r="K8" s="9">
        <v>273</v>
      </c>
      <c r="L8" s="9">
        <v>301</v>
      </c>
      <c r="M8" s="9">
        <v>262</v>
      </c>
      <c r="N8" s="9">
        <v>197</v>
      </c>
      <c r="O8" s="9">
        <v>135</v>
      </c>
      <c r="P8" s="9">
        <v>70</v>
      </c>
      <c r="Q8" s="9">
        <v>38</v>
      </c>
      <c r="R8" s="9">
        <v>29</v>
      </c>
      <c r="S8" s="9">
        <v>14</v>
      </c>
      <c r="T8" s="9">
        <v>7</v>
      </c>
      <c r="U8" s="9">
        <v>8</v>
      </c>
      <c r="V8" s="9">
        <v>2</v>
      </c>
      <c r="W8" s="9">
        <v>2</v>
      </c>
      <c r="X8" s="9">
        <v>1</v>
      </c>
      <c r="Y8" s="9">
        <v>0</v>
      </c>
      <c r="Z8" s="9">
        <v>1</v>
      </c>
      <c r="AA8" s="9">
        <v>1</v>
      </c>
      <c r="AB8" s="9">
        <v>0</v>
      </c>
      <c r="AC8" s="9">
        <v>1</v>
      </c>
      <c r="AD8" s="9">
        <v>0</v>
      </c>
      <c r="AE8" s="188">
        <v>1</v>
      </c>
      <c r="AF8" s="37">
        <v>64.599999999999994</v>
      </c>
      <c r="AG8" s="10">
        <v>64.599999999999994</v>
      </c>
      <c r="AH8" s="10">
        <v>15.4</v>
      </c>
    </row>
    <row r="9" spans="2:34" ht="12" customHeight="1" x14ac:dyDescent="0.15">
      <c r="B9" s="63"/>
      <c r="C9" s="15" t="s">
        <v>66</v>
      </c>
      <c r="D9" s="67">
        <v>896</v>
      </c>
      <c r="E9" s="9">
        <v>4</v>
      </c>
      <c r="F9" s="9">
        <v>5</v>
      </c>
      <c r="G9" s="9">
        <v>11</v>
      </c>
      <c r="H9" s="9">
        <v>18</v>
      </c>
      <c r="I9" s="9">
        <v>41</v>
      </c>
      <c r="J9" s="9">
        <v>93</v>
      </c>
      <c r="K9" s="9">
        <v>131</v>
      </c>
      <c r="L9" s="9">
        <v>160</v>
      </c>
      <c r="M9" s="9">
        <v>133</v>
      </c>
      <c r="N9" s="9">
        <v>94</v>
      </c>
      <c r="O9" s="9">
        <v>93</v>
      </c>
      <c r="P9" s="9">
        <v>38</v>
      </c>
      <c r="Q9" s="9">
        <v>21</v>
      </c>
      <c r="R9" s="9">
        <v>18</v>
      </c>
      <c r="S9" s="9">
        <v>13</v>
      </c>
      <c r="T9" s="9">
        <v>7</v>
      </c>
      <c r="U9" s="9">
        <v>5</v>
      </c>
      <c r="V9" s="9">
        <v>4</v>
      </c>
      <c r="W9" s="9">
        <v>2</v>
      </c>
      <c r="X9" s="9">
        <v>2</v>
      </c>
      <c r="Y9" s="9">
        <v>1</v>
      </c>
      <c r="Z9" s="9">
        <v>0</v>
      </c>
      <c r="AA9" s="9">
        <v>0</v>
      </c>
      <c r="AB9" s="9">
        <v>0</v>
      </c>
      <c r="AC9" s="9">
        <v>0</v>
      </c>
      <c r="AD9" s="9">
        <v>1</v>
      </c>
      <c r="AE9" s="188">
        <v>1</v>
      </c>
      <c r="AF9" s="37">
        <v>69.400000000000006</v>
      </c>
      <c r="AG9" s="10">
        <v>71.099999999999994</v>
      </c>
      <c r="AH9" s="10">
        <v>14.6</v>
      </c>
    </row>
    <row r="10" spans="2:34" ht="12" customHeight="1" x14ac:dyDescent="0.15">
      <c r="B10" s="63"/>
      <c r="C10" s="15" t="s">
        <v>67</v>
      </c>
      <c r="D10" s="67">
        <v>308</v>
      </c>
      <c r="E10" s="9">
        <v>1</v>
      </c>
      <c r="F10" s="9">
        <v>1</v>
      </c>
      <c r="G10" s="9">
        <v>3</v>
      </c>
      <c r="H10" s="9">
        <v>4</v>
      </c>
      <c r="I10" s="9">
        <v>13</v>
      </c>
      <c r="J10" s="9">
        <v>18</v>
      </c>
      <c r="K10" s="9">
        <v>29</v>
      </c>
      <c r="L10" s="9">
        <v>43</v>
      </c>
      <c r="M10" s="9">
        <v>59</v>
      </c>
      <c r="N10" s="9">
        <v>50</v>
      </c>
      <c r="O10" s="9">
        <v>34</v>
      </c>
      <c r="P10" s="9">
        <v>20</v>
      </c>
      <c r="Q10" s="9">
        <v>13</v>
      </c>
      <c r="R10" s="9">
        <v>10</v>
      </c>
      <c r="S10" s="9">
        <v>2</v>
      </c>
      <c r="T10" s="9">
        <v>3</v>
      </c>
      <c r="U10" s="9">
        <v>4</v>
      </c>
      <c r="V10" s="9">
        <v>1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188">
        <v>0</v>
      </c>
      <c r="AF10" s="37">
        <v>73.3</v>
      </c>
      <c r="AG10" s="10">
        <v>73.900000000000006</v>
      </c>
      <c r="AH10" s="10">
        <v>13.4</v>
      </c>
    </row>
    <row r="11" spans="2:34" ht="12" customHeight="1" x14ac:dyDescent="0.15">
      <c r="B11" s="243" t="s">
        <v>5</v>
      </c>
      <c r="C11" s="225"/>
      <c r="D11" s="70">
        <v>513</v>
      </c>
      <c r="E11" s="6">
        <v>0</v>
      </c>
      <c r="F11" s="6">
        <v>2</v>
      </c>
      <c r="G11" s="6">
        <v>9</v>
      </c>
      <c r="H11" s="6">
        <v>11</v>
      </c>
      <c r="I11" s="6">
        <v>26</v>
      </c>
      <c r="J11" s="6">
        <v>38</v>
      </c>
      <c r="K11" s="6">
        <v>46</v>
      </c>
      <c r="L11" s="6">
        <v>70</v>
      </c>
      <c r="M11" s="6">
        <v>88</v>
      </c>
      <c r="N11" s="6">
        <v>69</v>
      </c>
      <c r="O11" s="6">
        <v>56</v>
      </c>
      <c r="P11" s="6">
        <v>41</v>
      </c>
      <c r="Q11" s="6">
        <v>21</v>
      </c>
      <c r="R11" s="6">
        <v>10</v>
      </c>
      <c r="S11" s="6">
        <v>8</v>
      </c>
      <c r="T11" s="6">
        <v>7</v>
      </c>
      <c r="U11" s="6">
        <v>3</v>
      </c>
      <c r="V11" s="6">
        <v>3</v>
      </c>
      <c r="W11" s="6">
        <v>2</v>
      </c>
      <c r="X11" s="6">
        <v>0</v>
      </c>
      <c r="Y11" s="6">
        <v>1</v>
      </c>
      <c r="Z11" s="6">
        <v>1</v>
      </c>
      <c r="AA11" s="6">
        <v>0</v>
      </c>
      <c r="AB11" s="6">
        <v>0</v>
      </c>
      <c r="AC11" s="6">
        <v>1</v>
      </c>
      <c r="AD11" s="6">
        <v>0</v>
      </c>
      <c r="AE11" s="189">
        <v>0</v>
      </c>
      <c r="AF11" s="42">
        <v>72.5</v>
      </c>
      <c r="AG11" s="8">
        <v>73.8</v>
      </c>
      <c r="AH11" s="8">
        <v>15.1</v>
      </c>
    </row>
    <row r="12" spans="2:34" ht="12" customHeight="1" x14ac:dyDescent="0.15">
      <c r="B12" s="244" t="s">
        <v>75</v>
      </c>
      <c r="C12" s="200"/>
      <c r="D12" s="5">
        <v>76</v>
      </c>
      <c r="E12" s="5">
        <v>0</v>
      </c>
      <c r="F12" s="5">
        <v>0</v>
      </c>
      <c r="G12" s="5">
        <v>0</v>
      </c>
      <c r="H12" s="5">
        <v>0</v>
      </c>
      <c r="I12" s="5">
        <v>2</v>
      </c>
      <c r="J12" s="5">
        <v>6</v>
      </c>
      <c r="K12" s="5">
        <v>5</v>
      </c>
      <c r="L12" s="5">
        <v>4</v>
      </c>
      <c r="M12" s="5">
        <v>8</v>
      </c>
      <c r="N12" s="5">
        <v>10</v>
      </c>
      <c r="O12" s="5">
        <v>13</v>
      </c>
      <c r="P12" s="5">
        <v>10</v>
      </c>
      <c r="Q12" s="5">
        <v>8</v>
      </c>
      <c r="R12" s="5">
        <v>2</v>
      </c>
      <c r="S12" s="5">
        <v>4</v>
      </c>
      <c r="T12" s="5">
        <v>1</v>
      </c>
      <c r="U12" s="5">
        <v>2</v>
      </c>
      <c r="V12" s="5">
        <v>1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188">
        <v>0</v>
      </c>
      <c r="AF12" s="37">
        <v>80.8</v>
      </c>
      <c r="AG12" s="7">
        <v>80.7</v>
      </c>
      <c r="AH12" s="7">
        <v>14.7</v>
      </c>
    </row>
    <row r="13" spans="2:34" ht="12" customHeight="1" x14ac:dyDescent="0.15">
      <c r="B13" s="244" t="s">
        <v>76</v>
      </c>
      <c r="C13" s="200"/>
      <c r="D13" s="5">
        <v>64</v>
      </c>
      <c r="E13" s="5">
        <v>0</v>
      </c>
      <c r="F13" s="5">
        <v>0</v>
      </c>
      <c r="G13" s="5">
        <v>1</v>
      </c>
      <c r="H13" s="5">
        <v>3</v>
      </c>
      <c r="I13" s="5">
        <v>2</v>
      </c>
      <c r="J13" s="5">
        <v>9</v>
      </c>
      <c r="K13" s="5">
        <v>4</v>
      </c>
      <c r="L13" s="5">
        <v>11</v>
      </c>
      <c r="M13" s="5">
        <v>12</v>
      </c>
      <c r="N13" s="5">
        <v>9</v>
      </c>
      <c r="O13" s="5">
        <v>5</v>
      </c>
      <c r="P13" s="5">
        <v>4</v>
      </c>
      <c r="Q13" s="5">
        <v>1</v>
      </c>
      <c r="R13" s="5">
        <v>2</v>
      </c>
      <c r="S13" s="5">
        <v>0</v>
      </c>
      <c r="T13" s="5">
        <v>1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188">
        <v>0</v>
      </c>
      <c r="AF13" s="37">
        <v>70.3</v>
      </c>
      <c r="AG13" s="7">
        <v>70.5</v>
      </c>
      <c r="AH13" s="7">
        <v>12.6</v>
      </c>
    </row>
    <row r="14" spans="2:34" ht="12" customHeight="1" x14ac:dyDescent="0.15">
      <c r="B14" s="244" t="s">
        <v>77</v>
      </c>
      <c r="C14" s="200"/>
      <c r="D14" s="5">
        <v>41</v>
      </c>
      <c r="E14" s="5">
        <v>0</v>
      </c>
      <c r="F14" s="5">
        <v>0</v>
      </c>
      <c r="G14" s="5">
        <v>3</v>
      </c>
      <c r="H14" s="5">
        <v>3</v>
      </c>
      <c r="I14" s="5">
        <v>2</v>
      </c>
      <c r="J14" s="5">
        <v>3</v>
      </c>
      <c r="K14" s="5">
        <v>5</v>
      </c>
      <c r="L14" s="5">
        <v>9</v>
      </c>
      <c r="M14" s="5">
        <v>6</v>
      </c>
      <c r="N14" s="5">
        <v>4</v>
      </c>
      <c r="O14" s="5">
        <v>2</v>
      </c>
      <c r="P14" s="5">
        <v>2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1</v>
      </c>
      <c r="AA14" s="5">
        <v>0</v>
      </c>
      <c r="AB14" s="5">
        <v>0</v>
      </c>
      <c r="AC14" s="5">
        <v>1</v>
      </c>
      <c r="AD14" s="5">
        <v>0</v>
      </c>
      <c r="AE14" s="188">
        <v>0</v>
      </c>
      <c r="AF14" s="37">
        <v>67.8</v>
      </c>
      <c r="AG14" s="7">
        <v>69.2</v>
      </c>
      <c r="AH14" s="7">
        <v>20.8</v>
      </c>
    </row>
    <row r="15" spans="2:34" ht="12" customHeight="1" x14ac:dyDescent="0.15">
      <c r="B15" s="244" t="s">
        <v>78</v>
      </c>
      <c r="C15" s="200"/>
      <c r="D15" s="5">
        <v>2260</v>
      </c>
      <c r="E15" s="5">
        <v>54</v>
      </c>
      <c r="F15" s="5">
        <v>55</v>
      </c>
      <c r="G15" s="5">
        <v>100</v>
      </c>
      <c r="H15" s="5">
        <v>154</v>
      </c>
      <c r="I15" s="5">
        <v>212</v>
      </c>
      <c r="J15" s="5">
        <v>278</v>
      </c>
      <c r="K15" s="5">
        <v>280</v>
      </c>
      <c r="L15" s="5">
        <v>311</v>
      </c>
      <c r="M15" s="5">
        <v>277</v>
      </c>
      <c r="N15" s="5">
        <v>209</v>
      </c>
      <c r="O15" s="5">
        <v>145</v>
      </c>
      <c r="P15" s="5">
        <v>72</v>
      </c>
      <c r="Q15" s="5">
        <v>40</v>
      </c>
      <c r="R15" s="5">
        <v>30</v>
      </c>
      <c r="S15" s="5">
        <v>17</v>
      </c>
      <c r="T15" s="5">
        <v>7</v>
      </c>
      <c r="U15" s="5">
        <v>9</v>
      </c>
      <c r="V15" s="5">
        <v>3</v>
      </c>
      <c r="W15" s="5">
        <v>2</v>
      </c>
      <c r="X15" s="5">
        <v>1</v>
      </c>
      <c r="Y15" s="5">
        <v>0</v>
      </c>
      <c r="Z15" s="5">
        <v>1</v>
      </c>
      <c r="AA15" s="5">
        <v>1</v>
      </c>
      <c r="AB15" s="5">
        <v>0</v>
      </c>
      <c r="AC15" s="5">
        <v>1</v>
      </c>
      <c r="AD15" s="5">
        <v>0</v>
      </c>
      <c r="AE15" s="188">
        <v>1</v>
      </c>
      <c r="AF15" s="37">
        <v>64.900000000000006</v>
      </c>
      <c r="AG15" s="7">
        <v>64.900000000000006</v>
      </c>
      <c r="AH15" s="7">
        <v>15.5</v>
      </c>
    </row>
    <row r="16" spans="2:34" ht="12" customHeight="1" x14ac:dyDescent="0.15">
      <c r="B16" s="244" t="s">
        <v>79</v>
      </c>
      <c r="C16" s="200"/>
      <c r="D16" s="5">
        <v>275</v>
      </c>
      <c r="E16" s="5">
        <v>1</v>
      </c>
      <c r="F16" s="5">
        <v>1</v>
      </c>
      <c r="G16" s="5">
        <v>3</v>
      </c>
      <c r="H16" s="5">
        <v>3</v>
      </c>
      <c r="I16" s="5">
        <v>13</v>
      </c>
      <c r="J16" s="5">
        <v>15</v>
      </c>
      <c r="K16" s="5">
        <v>25</v>
      </c>
      <c r="L16" s="5">
        <v>39</v>
      </c>
      <c r="M16" s="5">
        <v>54</v>
      </c>
      <c r="N16" s="5">
        <v>46</v>
      </c>
      <c r="O16" s="5">
        <v>27</v>
      </c>
      <c r="P16" s="5">
        <v>19</v>
      </c>
      <c r="Q16" s="5">
        <v>12</v>
      </c>
      <c r="R16" s="5">
        <v>9</v>
      </c>
      <c r="S16" s="5">
        <v>2</v>
      </c>
      <c r="T16" s="5">
        <v>3</v>
      </c>
      <c r="U16" s="5">
        <v>3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188">
        <v>0</v>
      </c>
      <c r="AF16" s="37">
        <v>73.099999999999994</v>
      </c>
      <c r="AG16" s="7">
        <v>73.7</v>
      </c>
      <c r="AH16" s="7">
        <v>13.3</v>
      </c>
    </row>
    <row r="17" spans="2:34" ht="12" customHeight="1" x14ac:dyDescent="0.15">
      <c r="B17" s="244" t="s">
        <v>80</v>
      </c>
      <c r="C17" s="200"/>
      <c r="D17" s="5">
        <v>10</v>
      </c>
      <c r="E17" s="5">
        <v>0</v>
      </c>
      <c r="F17" s="5">
        <v>0</v>
      </c>
      <c r="G17" s="5">
        <v>1</v>
      </c>
      <c r="H17" s="5">
        <v>0</v>
      </c>
      <c r="I17" s="5">
        <v>1</v>
      </c>
      <c r="J17" s="5">
        <v>0</v>
      </c>
      <c r="K17" s="5">
        <v>2</v>
      </c>
      <c r="L17" s="5">
        <v>0</v>
      </c>
      <c r="M17" s="5">
        <v>0</v>
      </c>
      <c r="N17" s="5">
        <v>1</v>
      </c>
      <c r="O17" s="5">
        <v>1</v>
      </c>
      <c r="P17" s="5">
        <v>1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1</v>
      </c>
      <c r="W17" s="5">
        <v>1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188">
        <v>0</v>
      </c>
      <c r="AF17" s="37">
        <v>81</v>
      </c>
      <c r="AG17" s="7">
        <v>81.400000000000006</v>
      </c>
      <c r="AH17" s="7">
        <v>25.1</v>
      </c>
    </row>
    <row r="18" spans="2:34" ht="12" customHeight="1" x14ac:dyDescent="0.15">
      <c r="B18" s="244" t="s">
        <v>81</v>
      </c>
      <c r="C18" s="200"/>
      <c r="D18" s="5">
        <v>896</v>
      </c>
      <c r="E18" s="5">
        <v>4</v>
      </c>
      <c r="F18" s="5">
        <v>5</v>
      </c>
      <c r="G18" s="5">
        <v>11</v>
      </c>
      <c r="H18" s="5">
        <v>18</v>
      </c>
      <c r="I18" s="5">
        <v>41</v>
      </c>
      <c r="J18" s="5">
        <v>93</v>
      </c>
      <c r="K18" s="5">
        <v>131</v>
      </c>
      <c r="L18" s="5">
        <v>160</v>
      </c>
      <c r="M18" s="5">
        <v>133</v>
      </c>
      <c r="N18" s="5">
        <v>94</v>
      </c>
      <c r="O18" s="5">
        <v>93</v>
      </c>
      <c r="P18" s="5">
        <v>38</v>
      </c>
      <c r="Q18" s="5">
        <v>21</v>
      </c>
      <c r="R18" s="5">
        <v>18</v>
      </c>
      <c r="S18" s="5">
        <v>13</v>
      </c>
      <c r="T18" s="5">
        <v>7</v>
      </c>
      <c r="U18" s="5">
        <v>5</v>
      </c>
      <c r="V18" s="5">
        <v>4</v>
      </c>
      <c r="W18" s="5">
        <v>2</v>
      </c>
      <c r="X18" s="5">
        <v>2</v>
      </c>
      <c r="Y18" s="5">
        <v>1</v>
      </c>
      <c r="Z18" s="5">
        <v>0</v>
      </c>
      <c r="AA18" s="5">
        <v>0</v>
      </c>
      <c r="AB18" s="5">
        <v>0</v>
      </c>
      <c r="AC18" s="5">
        <v>0</v>
      </c>
      <c r="AD18" s="5">
        <v>1</v>
      </c>
      <c r="AE18" s="188">
        <v>1</v>
      </c>
      <c r="AF18" s="37">
        <v>69.400000000000006</v>
      </c>
      <c r="AG18" s="7">
        <v>71.099999999999994</v>
      </c>
      <c r="AH18" s="7">
        <v>14.6</v>
      </c>
    </row>
    <row r="19" spans="2:34" ht="12" customHeight="1" x14ac:dyDescent="0.15">
      <c r="B19" s="244" t="s">
        <v>336</v>
      </c>
      <c r="C19" s="200"/>
      <c r="D19" s="5">
        <v>50</v>
      </c>
      <c r="E19" s="5">
        <v>0</v>
      </c>
      <c r="F19" s="5">
        <v>1</v>
      </c>
      <c r="G19" s="5">
        <v>0</v>
      </c>
      <c r="H19" s="5">
        <v>2</v>
      </c>
      <c r="I19" s="5">
        <v>0</v>
      </c>
      <c r="J19" s="5">
        <v>1</v>
      </c>
      <c r="K19" s="5">
        <v>5</v>
      </c>
      <c r="L19" s="5">
        <v>10</v>
      </c>
      <c r="M19" s="5">
        <v>9</v>
      </c>
      <c r="N19" s="5">
        <v>10</v>
      </c>
      <c r="O19" s="5">
        <v>5</v>
      </c>
      <c r="P19" s="5">
        <v>2</v>
      </c>
      <c r="Q19" s="5">
        <v>2</v>
      </c>
      <c r="R19" s="5">
        <v>1</v>
      </c>
      <c r="S19" s="5">
        <v>0</v>
      </c>
      <c r="T19" s="5">
        <v>0</v>
      </c>
      <c r="U19" s="5">
        <v>1</v>
      </c>
      <c r="V19" s="5">
        <v>0</v>
      </c>
      <c r="W19" s="5">
        <v>1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188">
        <v>0</v>
      </c>
      <c r="AF19" s="37">
        <v>72.599999999999994</v>
      </c>
      <c r="AG19" s="7">
        <v>74.099999999999994</v>
      </c>
      <c r="AH19" s="7">
        <v>13.6</v>
      </c>
    </row>
    <row r="20" spans="2:34" ht="12" customHeight="1" x14ac:dyDescent="0.15">
      <c r="B20" s="244" t="s">
        <v>337</v>
      </c>
      <c r="C20" s="200"/>
      <c r="D20" s="5">
        <v>10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</v>
      </c>
      <c r="K20" s="5">
        <v>1</v>
      </c>
      <c r="L20" s="5">
        <v>0</v>
      </c>
      <c r="M20" s="5">
        <v>3</v>
      </c>
      <c r="N20" s="5">
        <v>3</v>
      </c>
      <c r="O20" s="5">
        <v>0</v>
      </c>
      <c r="P20" s="5">
        <v>1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188">
        <v>0</v>
      </c>
      <c r="AF20" s="37">
        <v>73.2</v>
      </c>
      <c r="AG20" s="7">
        <v>73.599999999999994</v>
      </c>
      <c r="AH20" s="7">
        <v>9.1</v>
      </c>
    </row>
    <row r="21" spans="2:34" ht="12" customHeight="1" x14ac:dyDescent="0.15">
      <c r="B21" s="244" t="s">
        <v>88</v>
      </c>
      <c r="C21" s="200"/>
      <c r="D21" s="5">
        <v>145</v>
      </c>
      <c r="E21" s="5">
        <v>0</v>
      </c>
      <c r="F21" s="5">
        <v>1</v>
      </c>
      <c r="G21" s="5">
        <v>2</v>
      </c>
      <c r="H21" s="5">
        <v>3</v>
      </c>
      <c r="I21" s="5">
        <v>14</v>
      </c>
      <c r="J21" s="5">
        <v>11</v>
      </c>
      <c r="K21" s="5">
        <v>11</v>
      </c>
      <c r="L21" s="5">
        <v>15</v>
      </c>
      <c r="M21" s="5">
        <v>20</v>
      </c>
      <c r="N21" s="5">
        <v>14</v>
      </c>
      <c r="O21" s="5">
        <v>23</v>
      </c>
      <c r="P21" s="5">
        <v>15</v>
      </c>
      <c r="Q21" s="5">
        <v>5</v>
      </c>
      <c r="R21" s="5">
        <v>3</v>
      </c>
      <c r="S21" s="5">
        <v>1</v>
      </c>
      <c r="T21" s="5">
        <v>5</v>
      </c>
      <c r="U21" s="5">
        <v>0</v>
      </c>
      <c r="V21" s="5">
        <v>1</v>
      </c>
      <c r="W21" s="5">
        <v>0</v>
      </c>
      <c r="X21" s="5">
        <v>0</v>
      </c>
      <c r="Y21" s="5">
        <v>1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188">
        <v>0</v>
      </c>
      <c r="AF21" s="37">
        <v>73.099999999999994</v>
      </c>
      <c r="AG21" s="7">
        <v>73.900000000000006</v>
      </c>
      <c r="AH21" s="7">
        <v>15.8</v>
      </c>
    </row>
    <row r="22" spans="2:34" ht="12" customHeight="1" x14ac:dyDescent="0.15">
      <c r="B22" s="243" t="s">
        <v>338</v>
      </c>
      <c r="C22" s="225"/>
      <c r="D22" s="6">
        <v>78</v>
      </c>
      <c r="E22" s="6">
        <v>0</v>
      </c>
      <c r="F22" s="6">
        <v>0</v>
      </c>
      <c r="G22" s="6">
        <v>1</v>
      </c>
      <c r="H22" s="6">
        <v>0</v>
      </c>
      <c r="I22" s="6">
        <v>4</v>
      </c>
      <c r="J22" s="6">
        <v>5</v>
      </c>
      <c r="K22" s="6">
        <v>10</v>
      </c>
      <c r="L22" s="6">
        <v>15</v>
      </c>
      <c r="M22" s="6">
        <v>20</v>
      </c>
      <c r="N22" s="6">
        <v>10</v>
      </c>
      <c r="O22" s="6">
        <v>4</v>
      </c>
      <c r="P22" s="6">
        <v>5</v>
      </c>
      <c r="Q22" s="6">
        <v>3</v>
      </c>
      <c r="R22" s="6">
        <v>1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189">
        <v>0</v>
      </c>
      <c r="AF22" s="42">
        <v>70.7</v>
      </c>
      <c r="AG22" s="8">
        <v>71.2</v>
      </c>
      <c r="AH22" s="8">
        <v>10.1</v>
      </c>
    </row>
    <row r="23" spans="2:34" ht="12" customHeight="1" x14ac:dyDescent="0.15">
      <c r="B23" s="244" t="s">
        <v>6</v>
      </c>
      <c r="C23" s="200"/>
      <c r="D23" s="5">
        <v>76</v>
      </c>
      <c r="E23" s="5">
        <v>0</v>
      </c>
      <c r="F23" s="5">
        <v>0</v>
      </c>
      <c r="G23" s="5">
        <v>0</v>
      </c>
      <c r="H23" s="5">
        <v>0</v>
      </c>
      <c r="I23" s="5">
        <v>2</v>
      </c>
      <c r="J23" s="5">
        <v>6</v>
      </c>
      <c r="K23" s="5">
        <v>5</v>
      </c>
      <c r="L23" s="5">
        <v>4</v>
      </c>
      <c r="M23" s="5">
        <v>8</v>
      </c>
      <c r="N23" s="5">
        <v>10</v>
      </c>
      <c r="O23" s="5">
        <v>13</v>
      </c>
      <c r="P23" s="5">
        <v>10</v>
      </c>
      <c r="Q23" s="5">
        <v>8</v>
      </c>
      <c r="R23" s="5">
        <v>2</v>
      </c>
      <c r="S23" s="5">
        <v>4</v>
      </c>
      <c r="T23" s="5">
        <v>1</v>
      </c>
      <c r="U23" s="5">
        <v>2</v>
      </c>
      <c r="V23" s="5">
        <v>1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188">
        <v>0</v>
      </c>
      <c r="AF23" s="37">
        <v>80.8</v>
      </c>
      <c r="AG23" s="7">
        <v>80.7</v>
      </c>
      <c r="AH23" s="7">
        <v>14.7</v>
      </c>
    </row>
    <row r="24" spans="2:34" ht="12" customHeight="1" x14ac:dyDescent="0.15">
      <c r="B24" s="244" t="s">
        <v>7</v>
      </c>
      <c r="C24" s="200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188">
        <v>0</v>
      </c>
      <c r="AF24" s="37">
        <v>0</v>
      </c>
      <c r="AG24" s="7">
        <v>0</v>
      </c>
      <c r="AH24" s="7">
        <v>0</v>
      </c>
    </row>
    <row r="25" spans="2:34" x14ac:dyDescent="0.15">
      <c r="B25" s="244" t="s">
        <v>8</v>
      </c>
      <c r="C25" s="200"/>
      <c r="D25" s="5">
        <v>5</v>
      </c>
      <c r="E25" s="5">
        <v>0</v>
      </c>
      <c r="F25" s="5">
        <v>0</v>
      </c>
      <c r="G25" s="5">
        <v>0</v>
      </c>
      <c r="H25" s="5">
        <v>2</v>
      </c>
      <c r="I25" s="5">
        <v>0</v>
      </c>
      <c r="J25" s="5">
        <v>0</v>
      </c>
      <c r="K25" s="5">
        <v>0</v>
      </c>
      <c r="L25" s="5">
        <v>1</v>
      </c>
      <c r="M25" s="5">
        <v>0</v>
      </c>
      <c r="N25" s="5">
        <v>2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188">
        <v>0</v>
      </c>
      <c r="AF25" s="37">
        <v>69.900000000000006</v>
      </c>
      <c r="AG25" s="7">
        <v>63.4</v>
      </c>
      <c r="AH25" s="7">
        <v>14.6</v>
      </c>
    </row>
    <row r="26" spans="2:34" x14ac:dyDescent="0.15">
      <c r="B26" s="244" t="s">
        <v>9</v>
      </c>
      <c r="C26" s="200"/>
      <c r="D26" s="5">
        <v>44</v>
      </c>
      <c r="E26" s="5">
        <v>0</v>
      </c>
      <c r="F26" s="5">
        <v>0</v>
      </c>
      <c r="G26" s="5">
        <v>1</v>
      </c>
      <c r="H26" s="5">
        <v>1</v>
      </c>
      <c r="I26" s="5">
        <v>1</v>
      </c>
      <c r="J26" s="5">
        <v>8</v>
      </c>
      <c r="K26" s="5">
        <v>3</v>
      </c>
      <c r="L26" s="5">
        <v>8</v>
      </c>
      <c r="M26" s="5">
        <v>7</v>
      </c>
      <c r="N26" s="5">
        <v>5</v>
      </c>
      <c r="O26" s="5">
        <v>5</v>
      </c>
      <c r="P26" s="5">
        <v>2</v>
      </c>
      <c r="Q26" s="5">
        <v>1</v>
      </c>
      <c r="R26" s="5">
        <v>1</v>
      </c>
      <c r="S26" s="5">
        <v>0</v>
      </c>
      <c r="T26" s="5">
        <v>1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188">
        <v>0</v>
      </c>
      <c r="AF26" s="37">
        <v>70</v>
      </c>
      <c r="AG26" s="7">
        <v>70.599999999999994</v>
      </c>
      <c r="AH26" s="7">
        <v>12.7</v>
      </c>
    </row>
    <row r="27" spans="2:34" x14ac:dyDescent="0.15">
      <c r="B27" s="244" t="s">
        <v>10</v>
      </c>
      <c r="C27" s="200"/>
      <c r="D27" s="5">
        <v>2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1</v>
      </c>
      <c r="O27" s="5">
        <v>0</v>
      </c>
      <c r="P27" s="5">
        <v>1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188">
        <v>0</v>
      </c>
      <c r="AF27" s="43">
        <v>82.6</v>
      </c>
      <c r="AG27" s="51">
        <v>82.6</v>
      </c>
      <c r="AH27" s="51">
        <v>3.8</v>
      </c>
    </row>
    <row r="28" spans="2:34" x14ac:dyDescent="0.15">
      <c r="B28" s="244" t="s">
        <v>11</v>
      </c>
      <c r="C28" s="200"/>
      <c r="D28" s="5">
        <v>3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  <c r="K28" s="5">
        <v>0</v>
      </c>
      <c r="L28" s="5">
        <v>0</v>
      </c>
      <c r="M28" s="5">
        <v>1</v>
      </c>
      <c r="N28" s="5">
        <v>0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188">
        <v>0</v>
      </c>
      <c r="AF28" s="37">
        <v>74.2</v>
      </c>
      <c r="AG28" s="7">
        <v>72.599999999999994</v>
      </c>
      <c r="AH28" s="51">
        <v>11.5</v>
      </c>
    </row>
    <row r="29" spans="2:34" x14ac:dyDescent="0.15">
      <c r="B29" s="244" t="s">
        <v>12</v>
      </c>
      <c r="C29" s="200"/>
      <c r="D29" s="5">
        <v>10</v>
      </c>
      <c r="E29" s="5">
        <v>0</v>
      </c>
      <c r="F29" s="5">
        <v>0</v>
      </c>
      <c r="G29" s="5">
        <v>0</v>
      </c>
      <c r="H29" s="5">
        <v>0</v>
      </c>
      <c r="I29" s="5">
        <v>1</v>
      </c>
      <c r="J29" s="5">
        <v>0</v>
      </c>
      <c r="K29" s="5">
        <v>1</v>
      </c>
      <c r="L29" s="5">
        <v>2</v>
      </c>
      <c r="M29" s="5">
        <v>4</v>
      </c>
      <c r="N29" s="5">
        <v>1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188">
        <v>0</v>
      </c>
      <c r="AF29" s="37">
        <v>70.3</v>
      </c>
      <c r="AG29" s="7">
        <v>70.8</v>
      </c>
      <c r="AH29" s="7">
        <v>10.3</v>
      </c>
    </row>
    <row r="30" spans="2:34" x14ac:dyDescent="0.15">
      <c r="B30" s="244" t="s">
        <v>13</v>
      </c>
      <c r="C30" s="200"/>
      <c r="D30" s="5">
        <v>36</v>
      </c>
      <c r="E30" s="5">
        <v>0</v>
      </c>
      <c r="F30" s="5">
        <v>0</v>
      </c>
      <c r="G30" s="5">
        <v>0</v>
      </c>
      <c r="H30" s="5">
        <v>0</v>
      </c>
      <c r="I30" s="5">
        <v>1</v>
      </c>
      <c r="J30" s="5">
        <v>2</v>
      </c>
      <c r="K30" s="5">
        <v>3</v>
      </c>
      <c r="L30" s="5">
        <v>6</v>
      </c>
      <c r="M30" s="5">
        <v>9</v>
      </c>
      <c r="N30" s="5">
        <v>8</v>
      </c>
      <c r="O30" s="5">
        <v>3</v>
      </c>
      <c r="P30" s="5">
        <v>0</v>
      </c>
      <c r="Q30" s="5">
        <v>1</v>
      </c>
      <c r="R30" s="5">
        <v>0</v>
      </c>
      <c r="S30" s="5">
        <v>3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188">
        <v>0</v>
      </c>
      <c r="AF30" s="37">
        <v>72.099999999999994</v>
      </c>
      <c r="AG30" s="7">
        <v>73.900000000000006</v>
      </c>
      <c r="AH30" s="7">
        <v>11.4</v>
      </c>
    </row>
    <row r="31" spans="2:34" x14ac:dyDescent="0.15">
      <c r="B31" s="244" t="s">
        <v>14</v>
      </c>
      <c r="C31" s="200"/>
      <c r="D31" s="5">
        <v>13</v>
      </c>
      <c r="E31" s="5">
        <v>0</v>
      </c>
      <c r="F31" s="5">
        <v>0</v>
      </c>
      <c r="G31" s="5">
        <v>2</v>
      </c>
      <c r="H31" s="5">
        <v>0</v>
      </c>
      <c r="I31" s="5">
        <v>1</v>
      </c>
      <c r="J31" s="5">
        <v>1</v>
      </c>
      <c r="K31" s="5">
        <v>1</v>
      </c>
      <c r="L31" s="5">
        <v>1</v>
      </c>
      <c r="M31" s="5">
        <v>4</v>
      </c>
      <c r="N31" s="5">
        <v>1</v>
      </c>
      <c r="O31" s="5">
        <v>1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1</v>
      </c>
      <c r="AD31" s="5">
        <v>0</v>
      </c>
      <c r="AE31" s="188">
        <v>0</v>
      </c>
      <c r="AF31" s="37">
        <v>71.900000000000006</v>
      </c>
      <c r="AG31" s="7">
        <v>70.900000000000006</v>
      </c>
      <c r="AH31" s="7">
        <v>26.2</v>
      </c>
    </row>
    <row r="32" spans="2:34" x14ac:dyDescent="0.15">
      <c r="B32" s="244" t="s">
        <v>15</v>
      </c>
      <c r="C32" s="200"/>
      <c r="D32" s="5">
        <v>14</v>
      </c>
      <c r="E32" s="5">
        <v>0</v>
      </c>
      <c r="F32" s="5">
        <v>0</v>
      </c>
      <c r="G32" s="5">
        <v>1</v>
      </c>
      <c r="H32" s="5">
        <v>3</v>
      </c>
      <c r="I32" s="5">
        <v>0</v>
      </c>
      <c r="J32" s="5">
        <v>1</v>
      </c>
      <c r="K32" s="5">
        <v>3</v>
      </c>
      <c r="L32" s="5">
        <v>4</v>
      </c>
      <c r="M32" s="5">
        <v>0</v>
      </c>
      <c r="N32" s="5">
        <v>1</v>
      </c>
      <c r="O32" s="5">
        <v>1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188">
        <v>0</v>
      </c>
      <c r="AF32" s="37">
        <v>63.6</v>
      </c>
      <c r="AG32" s="7">
        <v>61.6</v>
      </c>
      <c r="AH32" s="7">
        <v>11.5</v>
      </c>
    </row>
    <row r="33" spans="2:34" x14ac:dyDescent="0.15">
      <c r="B33" s="244" t="s">
        <v>16</v>
      </c>
      <c r="C33" s="200"/>
      <c r="D33" s="5">
        <v>329</v>
      </c>
      <c r="E33" s="5">
        <v>4</v>
      </c>
      <c r="F33" s="5">
        <v>1</v>
      </c>
      <c r="G33" s="5">
        <v>6</v>
      </c>
      <c r="H33" s="5">
        <v>11</v>
      </c>
      <c r="I33" s="5">
        <v>37</v>
      </c>
      <c r="J33" s="5">
        <v>37</v>
      </c>
      <c r="K33" s="5">
        <v>51</v>
      </c>
      <c r="L33" s="5">
        <v>53</v>
      </c>
      <c r="M33" s="5">
        <v>50</v>
      </c>
      <c r="N33" s="5">
        <v>31</v>
      </c>
      <c r="O33" s="5">
        <v>19</v>
      </c>
      <c r="P33" s="5">
        <v>15</v>
      </c>
      <c r="Q33" s="5">
        <v>7</v>
      </c>
      <c r="R33" s="5">
        <v>4</v>
      </c>
      <c r="S33" s="5">
        <v>1</v>
      </c>
      <c r="T33" s="5">
        <v>1</v>
      </c>
      <c r="U33" s="5">
        <v>0</v>
      </c>
      <c r="V33" s="5">
        <v>1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188">
        <v>0</v>
      </c>
      <c r="AF33" s="37">
        <v>66.8</v>
      </c>
      <c r="AG33" s="7">
        <v>66.900000000000006</v>
      </c>
      <c r="AH33" s="7">
        <v>13</v>
      </c>
    </row>
    <row r="34" spans="2:34" x14ac:dyDescent="0.15">
      <c r="B34" s="244" t="s">
        <v>17</v>
      </c>
      <c r="C34" s="200"/>
      <c r="D34" s="5">
        <v>277</v>
      </c>
      <c r="E34" s="5">
        <v>0</v>
      </c>
      <c r="F34" s="5">
        <v>1</v>
      </c>
      <c r="G34" s="5">
        <v>2</v>
      </c>
      <c r="H34" s="5">
        <v>13</v>
      </c>
      <c r="I34" s="5">
        <v>19</v>
      </c>
      <c r="J34" s="5">
        <v>19</v>
      </c>
      <c r="K34" s="5">
        <v>39</v>
      </c>
      <c r="L34" s="5">
        <v>33</v>
      </c>
      <c r="M34" s="5">
        <v>43</v>
      </c>
      <c r="N34" s="5">
        <v>44</v>
      </c>
      <c r="O34" s="5">
        <v>29</v>
      </c>
      <c r="P34" s="5">
        <v>13</v>
      </c>
      <c r="Q34" s="5">
        <v>8</v>
      </c>
      <c r="R34" s="5">
        <v>6</v>
      </c>
      <c r="S34" s="5">
        <v>4</v>
      </c>
      <c r="T34" s="5">
        <v>0</v>
      </c>
      <c r="U34" s="5">
        <v>1</v>
      </c>
      <c r="V34" s="5">
        <v>0</v>
      </c>
      <c r="W34" s="5">
        <v>2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1</v>
      </c>
      <c r="AD34" s="5">
        <v>0</v>
      </c>
      <c r="AE34" s="188">
        <v>0</v>
      </c>
      <c r="AF34" s="37">
        <v>71.5</v>
      </c>
      <c r="AG34" s="7">
        <v>71.3</v>
      </c>
      <c r="AH34" s="7">
        <v>14.4</v>
      </c>
    </row>
    <row r="35" spans="2:34" x14ac:dyDescent="0.15">
      <c r="B35" s="244" t="s">
        <v>18</v>
      </c>
      <c r="C35" s="200"/>
      <c r="D35" s="5">
        <v>905</v>
      </c>
      <c r="E35" s="5">
        <v>41</v>
      </c>
      <c r="F35" s="5">
        <v>44</v>
      </c>
      <c r="G35" s="5">
        <v>76</v>
      </c>
      <c r="H35" s="5">
        <v>73</v>
      </c>
      <c r="I35" s="5">
        <v>99</v>
      </c>
      <c r="J35" s="5">
        <v>135</v>
      </c>
      <c r="K35" s="5">
        <v>106</v>
      </c>
      <c r="L35" s="5">
        <v>112</v>
      </c>
      <c r="M35" s="5">
        <v>81</v>
      </c>
      <c r="N35" s="5">
        <v>43</v>
      </c>
      <c r="O35" s="5">
        <v>39</v>
      </c>
      <c r="P35" s="5">
        <v>14</v>
      </c>
      <c r="Q35" s="5">
        <v>17</v>
      </c>
      <c r="R35" s="5">
        <v>10</v>
      </c>
      <c r="S35" s="5">
        <v>5</v>
      </c>
      <c r="T35" s="5">
        <v>4</v>
      </c>
      <c r="U35" s="5">
        <v>4</v>
      </c>
      <c r="V35" s="5">
        <v>0</v>
      </c>
      <c r="W35" s="5">
        <v>0</v>
      </c>
      <c r="X35" s="5">
        <v>1</v>
      </c>
      <c r="Y35" s="5">
        <v>0</v>
      </c>
      <c r="Z35" s="5">
        <v>0</v>
      </c>
      <c r="AA35" s="5">
        <v>1</v>
      </c>
      <c r="AB35" s="5">
        <v>0</v>
      </c>
      <c r="AC35" s="5">
        <v>0</v>
      </c>
      <c r="AD35" s="5">
        <v>0</v>
      </c>
      <c r="AE35" s="188">
        <v>0</v>
      </c>
      <c r="AF35" s="37">
        <v>59.5</v>
      </c>
      <c r="AG35" s="7">
        <v>60.3</v>
      </c>
      <c r="AH35" s="7">
        <v>15.9</v>
      </c>
    </row>
    <row r="36" spans="2:34" x14ac:dyDescent="0.15">
      <c r="B36" s="244" t="s">
        <v>19</v>
      </c>
      <c r="C36" s="200"/>
      <c r="D36" s="5">
        <v>677</v>
      </c>
      <c r="E36" s="5">
        <v>9</v>
      </c>
      <c r="F36" s="5">
        <v>9</v>
      </c>
      <c r="G36" s="5">
        <v>15</v>
      </c>
      <c r="H36" s="5">
        <v>56</v>
      </c>
      <c r="I36" s="5">
        <v>56</v>
      </c>
      <c r="J36" s="5">
        <v>82</v>
      </c>
      <c r="K36" s="5">
        <v>77</v>
      </c>
      <c r="L36" s="5">
        <v>103</v>
      </c>
      <c r="M36" s="5">
        <v>88</v>
      </c>
      <c r="N36" s="5">
        <v>79</v>
      </c>
      <c r="O36" s="5">
        <v>48</v>
      </c>
      <c r="P36" s="5">
        <v>28</v>
      </c>
      <c r="Q36" s="5">
        <v>6</v>
      </c>
      <c r="R36" s="5">
        <v>9</v>
      </c>
      <c r="S36" s="5">
        <v>4</v>
      </c>
      <c r="T36" s="5">
        <v>2</v>
      </c>
      <c r="U36" s="5">
        <v>3</v>
      </c>
      <c r="V36" s="5">
        <v>1</v>
      </c>
      <c r="W36" s="5">
        <v>0</v>
      </c>
      <c r="X36" s="5">
        <v>0</v>
      </c>
      <c r="Y36" s="5">
        <v>0</v>
      </c>
      <c r="Z36" s="5">
        <v>1</v>
      </c>
      <c r="AA36" s="5">
        <v>0</v>
      </c>
      <c r="AB36" s="5">
        <v>0</v>
      </c>
      <c r="AC36" s="5">
        <v>0</v>
      </c>
      <c r="AD36" s="5">
        <v>0</v>
      </c>
      <c r="AE36" s="188">
        <v>1</v>
      </c>
      <c r="AF36" s="37">
        <v>66.599999999999994</v>
      </c>
      <c r="AG36" s="7">
        <v>66.5</v>
      </c>
      <c r="AH36" s="7">
        <v>14.6</v>
      </c>
    </row>
    <row r="37" spans="2:34" x14ac:dyDescent="0.15">
      <c r="B37" s="244" t="s">
        <v>20</v>
      </c>
      <c r="C37" s="200"/>
      <c r="D37" s="5">
        <v>8</v>
      </c>
      <c r="E37" s="5">
        <v>0</v>
      </c>
      <c r="F37" s="5">
        <v>0</v>
      </c>
      <c r="G37" s="5">
        <v>0</v>
      </c>
      <c r="H37" s="5">
        <v>0</v>
      </c>
      <c r="I37" s="5">
        <v>1</v>
      </c>
      <c r="J37" s="5">
        <v>1</v>
      </c>
      <c r="K37" s="5">
        <v>1</v>
      </c>
      <c r="L37" s="5">
        <v>2</v>
      </c>
      <c r="M37" s="5">
        <v>1</v>
      </c>
      <c r="N37" s="5">
        <v>1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188">
        <v>0</v>
      </c>
      <c r="AF37" s="37">
        <v>68.3</v>
      </c>
      <c r="AG37" s="7">
        <v>67.900000000000006</v>
      </c>
      <c r="AH37" s="51">
        <v>10.8</v>
      </c>
    </row>
    <row r="38" spans="2:34" x14ac:dyDescent="0.15">
      <c r="B38" s="244" t="s">
        <v>21</v>
      </c>
      <c r="C38" s="200"/>
      <c r="D38" s="5">
        <v>2</v>
      </c>
      <c r="E38" s="176">
        <v>0</v>
      </c>
      <c r="F38" s="176">
        <v>0</v>
      </c>
      <c r="G38" s="176">
        <v>0</v>
      </c>
      <c r="H38" s="176">
        <v>0</v>
      </c>
      <c r="I38" s="176">
        <v>0</v>
      </c>
      <c r="J38" s="176">
        <v>0</v>
      </c>
      <c r="K38" s="176">
        <v>0</v>
      </c>
      <c r="L38" s="176">
        <v>0</v>
      </c>
      <c r="M38" s="176">
        <v>0</v>
      </c>
      <c r="N38" s="176">
        <v>0</v>
      </c>
      <c r="O38" s="176">
        <v>1</v>
      </c>
      <c r="P38" s="176">
        <v>0</v>
      </c>
      <c r="Q38" s="176">
        <v>0</v>
      </c>
      <c r="R38" s="176">
        <v>0</v>
      </c>
      <c r="S38" s="176">
        <v>0</v>
      </c>
      <c r="T38" s="176">
        <v>0</v>
      </c>
      <c r="U38" s="176">
        <v>0</v>
      </c>
      <c r="V38" s="176">
        <v>1</v>
      </c>
      <c r="W38" s="176">
        <v>0</v>
      </c>
      <c r="X38" s="176">
        <v>0</v>
      </c>
      <c r="Y38" s="176">
        <v>0</v>
      </c>
      <c r="Z38" s="176">
        <v>0</v>
      </c>
      <c r="AA38" s="176">
        <v>0</v>
      </c>
      <c r="AB38" s="176">
        <v>0</v>
      </c>
      <c r="AC38" s="176">
        <v>0</v>
      </c>
      <c r="AD38" s="176">
        <v>0</v>
      </c>
      <c r="AE38" s="172">
        <v>0</v>
      </c>
      <c r="AF38" s="43">
        <v>101.6</v>
      </c>
      <c r="AG38" s="51">
        <v>101.6</v>
      </c>
      <c r="AH38" s="51">
        <v>18</v>
      </c>
    </row>
    <row r="39" spans="2:34" x14ac:dyDescent="0.15">
      <c r="B39" s="244" t="s">
        <v>22</v>
      </c>
      <c r="C39" s="200"/>
      <c r="D39" s="5">
        <v>6</v>
      </c>
      <c r="E39" s="5">
        <v>0</v>
      </c>
      <c r="F39" s="5">
        <v>0</v>
      </c>
      <c r="G39" s="5">
        <v>1</v>
      </c>
      <c r="H39" s="5">
        <v>0</v>
      </c>
      <c r="I39" s="5">
        <v>1</v>
      </c>
      <c r="J39" s="5">
        <v>0</v>
      </c>
      <c r="K39" s="5">
        <v>1</v>
      </c>
      <c r="L39" s="5">
        <v>0</v>
      </c>
      <c r="M39" s="5">
        <v>0</v>
      </c>
      <c r="N39" s="5">
        <v>1</v>
      </c>
      <c r="O39" s="5">
        <v>0</v>
      </c>
      <c r="P39" s="5">
        <v>1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1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188">
        <v>0</v>
      </c>
      <c r="AF39" s="37">
        <v>71.099999999999994</v>
      </c>
      <c r="AG39" s="7">
        <v>74.7</v>
      </c>
      <c r="AH39" s="7">
        <v>25.7</v>
      </c>
    </row>
    <row r="40" spans="2:34" x14ac:dyDescent="0.15">
      <c r="B40" s="244" t="s">
        <v>23</v>
      </c>
      <c r="C40" s="200"/>
      <c r="D40" s="5">
        <v>2</v>
      </c>
      <c r="E40" s="176">
        <v>0</v>
      </c>
      <c r="F40" s="176">
        <v>0</v>
      </c>
      <c r="G40" s="176">
        <v>0</v>
      </c>
      <c r="H40" s="176">
        <v>0</v>
      </c>
      <c r="I40" s="176">
        <v>0</v>
      </c>
      <c r="J40" s="176">
        <v>0</v>
      </c>
      <c r="K40" s="176">
        <v>1</v>
      </c>
      <c r="L40" s="176">
        <v>0</v>
      </c>
      <c r="M40" s="176">
        <v>0</v>
      </c>
      <c r="N40" s="176">
        <v>0</v>
      </c>
      <c r="O40" s="176">
        <v>0</v>
      </c>
      <c r="P40" s="176">
        <v>0</v>
      </c>
      <c r="Q40" s="176">
        <v>0</v>
      </c>
      <c r="R40" s="176">
        <v>1</v>
      </c>
      <c r="S40" s="176">
        <v>0</v>
      </c>
      <c r="T40" s="176">
        <v>0</v>
      </c>
      <c r="U40" s="176">
        <v>0</v>
      </c>
      <c r="V40" s="176">
        <v>0</v>
      </c>
      <c r="W40" s="176">
        <v>0</v>
      </c>
      <c r="X40" s="176">
        <v>0</v>
      </c>
      <c r="Y40" s="176">
        <v>0</v>
      </c>
      <c r="Z40" s="176">
        <v>0</v>
      </c>
      <c r="AA40" s="176">
        <v>0</v>
      </c>
      <c r="AB40" s="176">
        <v>0</v>
      </c>
      <c r="AC40" s="176">
        <v>0</v>
      </c>
      <c r="AD40" s="176">
        <v>0</v>
      </c>
      <c r="AE40" s="172">
        <v>0</v>
      </c>
      <c r="AF40" s="45">
        <v>81.7</v>
      </c>
      <c r="AG40" s="52">
        <v>81.7</v>
      </c>
      <c r="AH40" s="52">
        <v>17</v>
      </c>
    </row>
    <row r="41" spans="2:34" x14ac:dyDescent="0.15">
      <c r="B41" s="244" t="s">
        <v>24</v>
      </c>
      <c r="C41" s="200"/>
      <c r="D41" s="5">
        <v>3</v>
      </c>
      <c r="E41" s="5">
        <v>0</v>
      </c>
      <c r="F41" s="5">
        <v>0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1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188">
        <v>0</v>
      </c>
      <c r="AF41" s="37">
        <v>72</v>
      </c>
      <c r="AG41" s="7">
        <v>67.7</v>
      </c>
      <c r="AH41" s="7">
        <v>18.7</v>
      </c>
    </row>
    <row r="42" spans="2:34" x14ac:dyDescent="0.15">
      <c r="B42" s="244" t="s">
        <v>25</v>
      </c>
      <c r="C42" s="200"/>
      <c r="D42" s="5">
        <v>6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2</v>
      </c>
      <c r="M42" s="5">
        <v>1</v>
      </c>
      <c r="N42" s="5">
        <v>1</v>
      </c>
      <c r="O42" s="5">
        <v>0</v>
      </c>
      <c r="P42" s="5">
        <v>1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1</v>
      </c>
      <c r="AA42" s="5">
        <v>0</v>
      </c>
      <c r="AB42" s="5">
        <v>0</v>
      </c>
      <c r="AC42" s="5">
        <v>0</v>
      </c>
      <c r="AD42" s="5">
        <v>0</v>
      </c>
      <c r="AE42" s="188">
        <v>0</v>
      </c>
      <c r="AF42" s="37">
        <v>73.599999999999994</v>
      </c>
      <c r="AG42" s="7">
        <v>84.7</v>
      </c>
      <c r="AH42" s="7">
        <v>24.7</v>
      </c>
    </row>
    <row r="43" spans="2:34" x14ac:dyDescent="0.15">
      <c r="B43" s="244" t="s">
        <v>26</v>
      </c>
      <c r="C43" s="200"/>
      <c r="D43" s="5">
        <v>23</v>
      </c>
      <c r="E43" s="5">
        <v>0</v>
      </c>
      <c r="F43" s="5">
        <v>0</v>
      </c>
      <c r="G43" s="5">
        <v>0</v>
      </c>
      <c r="H43" s="5">
        <v>0</v>
      </c>
      <c r="I43" s="5">
        <v>1</v>
      </c>
      <c r="J43" s="5">
        <v>2</v>
      </c>
      <c r="K43" s="5">
        <v>0</v>
      </c>
      <c r="L43" s="5">
        <v>3</v>
      </c>
      <c r="M43" s="5">
        <v>3</v>
      </c>
      <c r="N43" s="5">
        <v>4</v>
      </c>
      <c r="O43" s="5">
        <v>4</v>
      </c>
      <c r="P43" s="5">
        <v>2</v>
      </c>
      <c r="Q43" s="5">
        <v>2</v>
      </c>
      <c r="R43" s="5">
        <v>0</v>
      </c>
      <c r="S43" s="5">
        <v>0</v>
      </c>
      <c r="T43" s="5">
        <v>1</v>
      </c>
      <c r="U43" s="5">
        <v>1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188">
        <v>0</v>
      </c>
      <c r="AF43" s="37">
        <v>77.8</v>
      </c>
      <c r="AG43" s="7">
        <v>78.400000000000006</v>
      </c>
      <c r="AH43" s="7">
        <v>14.1</v>
      </c>
    </row>
    <row r="44" spans="2:34" x14ac:dyDescent="0.15">
      <c r="B44" s="244" t="s">
        <v>27</v>
      </c>
      <c r="C44" s="200"/>
      <c r="D44" s="5">
        <v>33</v>
      </c>
      <c r="E44" s="5">
        <v>0</v>
      </c>
      <c r="F44" s="5">
        <v>0</v>
      </c>
      <c r="G44" s="5">
        <v>0</v>
      </c>
      <c r="H44" s="5">
        <v>1</v>
      </c>
      <c r="I44" s="5">
        <v>0</v>
      </c>
      <c r="J44" s="5">
        <v>3</v>
      </c>
      <c r="K44" s="5">
        <v>4</v>
      </c>
      <c r="L44" s="5">
        <v>4</v>
      </c>
      <c r="M44" s="5">
        <v>5</v>
      </c>
      <c r="N44" s="5">
        <v>4</v>
      </c>
      <c r="O44" s="5">
        <v>7</v>
      </c>
      <c r="P44" s="5">
        <v>1</v>
      </c>
      <c r="Q44" s="5">
        <v>1</v>
      </c>
      <c r="R44" s="5">
        <v>1</v>
      </c>
      <c r="S44" s="5">
        <v>0</v>
      </c>
      <c r="T44" s="5">
        <v>0</v>
      </c>
      <c r="U44" s="5">
        <v>1</v>
      </c>
      <c r="V44" s="5">
        <v>1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188">
        <v>0</v>
      </c>
      <c r="AF44" s="37">
        <v>74.400000000000006</v>
      </c>
      <c r="AG44" s="7">
        <v>75.599999999999994</v>
      </c>
      <c r="AH44" s="7">
        <v>14.6</v>
      </c>
    </row>
    <row r="45" spans="2:34" x14ac:dyDescent="0.15">
      <c r="B45" s="244" t="s">
        <v>28</v>
      </c>
      <c r="C45" s="200"/>
      <c r="D45" s="5">
        <v>245</v>
      </c>
      <c r="E45" s="5">
        <v>1</v>
      </c>
      <c r="F45" s="5">
        <v>1</v>
      </c>
      <c r="G45" s="5">
        <v>3</v>
      </c>
      <c r="H45" s="5">
        <v>3</v>
      </c>
      <c r="I45" s="5">
        <v>12</v>
      </c>
      <c r="J45" s="5">
        <v>13</v>
      </c>
      <c r="K45" s="5">
        <v>24</v>
      </c>
      <c r="L45" s="5">
        <v>34</v>
      </c>
      <c r="M45" s="5">
        <v>51</v>
      </c>
      <c r="N45" s="5">
        <v>42</v>
      </c>
      <c r="O45" s="5">
        <v>20</v>
      </c>
      <c r="P45" s="5">
        <v>17</v>
      </c>
      <c r="Q45" s="5">
        <v>10</v>
      </c>
      <c r="R45" s="5">
        <v>8</v>
      </c>
      <c r="S45" s="5">
        <v>2</v>
      </c>
      <c r="T45" s="5">
        <v>2</v>
      </c>
      <c r="U45" s="5">
        <v>2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188">
        <v>0</v>
      </c>
      <c r="AF45" s="37">
        <v>72.8</v>
      </c>
      <c r="AG45" s="7">
        <v>73.099999999999994</v>
      </c>
      <c r="AH45" s="7">
        <v>13.1</v>
      </c>
    </row>
    <row r="46" spans="2:34" x14ac:dyDescent="0.15">
      <c r="B46" s="244" t="s">
        <v>29</v>
      </c>
      <c r="C46" s="200"/>
      <c r="D46" s="5">
        <v>7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1</v>
      </c>
      <c r="L46" s="5">
        <v>2</v>
      </c>
      <c r="M46" s="5">
        <v>0</v>
      </c>
      <c r="N46" s="5">
        <v>0</v>
      </c>
      <c r="O46" s="5">
        <v>3</v>
      </c>
      <c r="P46" s="5">
        <v>0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188">
        <v>0</v>
      </c>
      <c r="AF46" s="37">
        <v>81.8</v>
      </c>
      <c r="AG46" s="7">
        <v>77.7</v>
      </c>
      <c r="AH46" s="7">
        <v>12.8</v>
      </c>
    </row>
    <row r="47" spans="2:34" x14ac:dyDescent="0.15">
      <c r="B47" s="244" t="s">
        <v>30</v>
      </c>
      <c r="C47" s="200"/>
      <c r="D47" s="5">
        <v>34</v>
      </c>
      <c r="E47" s="5">
        <v>0</v>
      </c>
      <c r="F47" s="5">
        <v>0</v>
      </c>
      <c r="G47" s="5">
        <v>1</v>
      </c>
      <c r="H47" s="5">
        <v>0</v>
      </c>
      <c r="I47" s="5">
        <v>0</v>
      </c>
      <c r="J47" s="5">
        <v>1</v>
      </c>
      <c r="K47" s="5">
        <v>4</v>
      </c>
      <c r="L47" s="5">
        <v>5</v>
      </c>
      <c r="M47" s="5">
        <v>12</v>
      </c>
      <c r="N47" s="5">
        <v>8</v>
      </c>
      <c r="O47" s="5">
        <v>2</v>
      </c>
      <c r="P47" s="5">
        <v>0</v>
      </c>
      <c r="Q47" s="5">
        <v>1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188">
        <v>0</v>
      </c>
      <c r="AF47" s="37">
        <v>72.099999999999994</v>
      </c>
      <c r="AG47" s="7">
        <v>71.400000000000006</v>
      </c>
      <c r="AH47" s="7">
        <v>8.4</v>
      </c>
    </row>
    <row r="48" spans="2:34" x14ac:dyDescent="0.15">
      <c r="B48" s="244" t="s">
        <v>31</v>
      </c>
      <c r="C48" s="200"/>
      <c r="D48" s="5">
        <v>81</v>
      </c>
      <c r="E48" s="5">
        <v>0</v>
      </c>
      <c r="F48" s="5">
        <v>1</v>
      </c>
      <c r="G48" s="5">
        <v>1</v>
      </c>
      <c r="H48" s="5">
        <v>2</v>
      </c>
      <c r="I48" s="5">
        <v>6</v>
      </c>
      <c r="J48" s="5">
        <v>14</v>
      </c>
      <c r="K48" s="5">
        <v>13</v>
      </c>
      <c r="L48" s="5">
        <v>13</v>
      </c>
      <c r="M48" s="5">
        <v>15</v>
      </c>
      <c r="N48" s="5">
        <v>5</v>
      </c>
      <c r="O48" s="5">
        <v>9</v>
      </c>
      <c r="P48" s="5">
        <v>2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188">
        <v>0</v>
      </c>
      <c r="AF48" s="37">
        <v>65.400000000000006</v>
      </c>
      <c r="AG48" s="7">
        <v>66.2</v>
      </c>
      <c r="AH48" s="7">
        <v>10.6</v>
      </c>
    </row>
    <row r="49" spans="2:34" x14ac:dyDescent="0.15">
      <c r="B49" s="244" t="s">
        <v>32</v>
      </c>
      <c r="C49" s="200"/>
      <c r="D49" s="5">
        <v>445</v>
      </c>
      <c r="E49" s="5">
        <v>4</v>
      </c>
      <c r="F49" s="5">
        <v>3</v>
      </c>
      <c r="G49" s="5">
        <v>6</v>
      </c>
      <c r="H49" s="5">
        <v>9</v>
      </c>
      <c r="I49" s="5">
        <v>21</v>
      </c>
      <c r="J49" s="5">
        <v>43</v>
      </c>
      <c r="K49" s="5">
        <v>73</v>
      </c>
      <c r="L49" s="5">
        <v>77</v>
      </c>
      <c r="M49" s="5">
        <v>60</v>
      </c>
      <c r="N49" s="5">
        <v>49</v>
      </c>
      <c r="O49" s="5">
        <v>41</v>
      </c>
      <c r="P49" s="5">
        <v>19</v>
      </c>
      <c r="Q49" s="5">
        <v>12</v>
      </c>
      <c r="R49" s="5">
        <v>13</v>
      </c>
      <c r="S49" s="5">
        <v>6</v>
      </c>
      <c r="T49" s="5">
        <v>3</v>
      </c>
      <c r="U49" s="5">
        <v>1</v>
      </c>
      <c r="V49" s="5">
        <v>2</v>
      </c>
      <c r="W49" s="5">
        <v>2</v>
      </c>
      <c r="X49" s="5">
        <v>1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188">
        <v>0</v>
      </c>
      <c r="AF49" s="37">
        <v>69.2</v>
      </c>
      <c r="AG49" s="7">
        <v>70.7</v>
      </c>
      <c r="AH49" s="7">
        <v>14.4</v>
      </c>
    </row>
    <row r="50" spans="2:34" x14ac:dyDescent="0.15">
      <c r="B50" s="244" t="s">
        <v>33</v>
      </c>
      <c r="C50" s="200"/>
      <c r="D50" s="5">
        <v>285</v>
      </c>
      <c r="E50" s="5">
        <v>0</v>
      </c>
      <c r="F50" s="5">
        <v>1</v>
      </c>
      <c r="G50" s="5">
        <v>3</v>
      </c>
      <c r="H50" s="5">
        <v>6</v>
      </c>
      <c r="I50" s="5">
        <v>14</v>
      </c>
      <c r="J50" s="5">
        <v>33</v>
      </c>
      <c r="K50" s="5">
        <v>33</v>
      </c>
      <c r="L50" s="5">
        <v>54</v>
      </c>
      <c r="M50" s="5">
        <v>33</v>
      </c>
      <c r="N50" s="5">
        <v>27</v>
      </c>
      <c r="O50" s="5">
        <v>40</v>
      </c>
      <c r="P50" s="5">
        <v>14</v>
      </c>
      <c r="Q50" s="5">
        <v>4</v>
      </c>
      <c r="R50" s="5">
        <v>5</v>
      </c>
      <c r="S50" s="5">
        <v>6</v>
      </c>
      <c r="T50" s="5">
        <v>3</v>
      </c>
      <c r="U50" s="5">
        <v>4</v>
      </c>
      <c r="V50" s="5">
        <v>2</v>
      </c>
      <c r="W50" s="5">
        <v>0</v>
      </c>
      <c r="X50" s="5">
        <v>0</v>
      </c>
      <c r="Y50" s="5">
        <v>1</v>
      </c>
      <c r="Z50" s="5">
        <v>0</v>
      </c>
      <c r="AA50" s="5">
        <v>0</v>
      </c>
      <c r="AB50" s="5">
        <v>0</v>
      </c>
      <c r="AC50" s="5">
        <v>0</v>
      </c>
      <c r="AD50" s="5">
        <v>1</v>
      </c>
      <c r="AE50" s="188">
        <v>1</v>
      </c>
      <c r="AF50" s="37">
        <v>69.7</v>
      </c>
      <c r="AG50" s="7">
        <v>72.599999999999994</v>
      </c>
      <c r="AH50" s="7">
        <v>16.3</v>
      </c>
    </row>
    <row r="51" spans="2:34" x14ac:dyDescent="0.15">
      <c r="B51" s="244" t="s">
        <v>34</v>
      </c>
      <c r="C51" s="200"/>
      <c r="D51" s="5">
        <v>46</v>
      </c>
      <c r="E51" s="5">
        <v>0</v>
      </c>
      <c r="F51" s="5">
        <v>0</v>
      </c>
      <c r="G51" s="5">
        <v>0</v>
      </c>
      <c r="H51" s="5">
        <v>1</v>
      </c>
      <c r="I51" s="5">
        <v>0</v>
      </c>
      <c r="J51" s="5">
        <v>2</v>
      </c>
      <c r="K51" s="5">
        <v>8</v>
      </c>
      <c r="L51" s="5">
        <v>9</v>
      </c>
      <c r="M51" s="5">
        <v>12</v>
      </c>
      <c r="N51" s="5">
        <v>5</v>
      </c>
      <c r="O51" s="5">
        <v>1</v>
      </c>
      <c r="P51" s="5">
        <v>3</v>
      </c>
      <c r="Q51" s="5">
        <v>3</v>
      </c>
      <c r="R51" s="5">
        <v>0</v>
      </c>
      <c r="S51" s="5">
        <v>1</v>
      </c>
      <c r="T51" s="5">
        <v>1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188">
        <v>0</v>
      </c>
      <c r="AF51" s="37">
        <v>71.900000000000006</v>
      </c>
      <c r="AG51" s="7">
        <v>73</v>
      </c>
      <c r="AH51" s="7">
        <v>11.7</v>
      </c>
    </row>
    <row r="52" spans="2:34" x14ac:dyDescent="0.15">
      <c r="B52" s="244" t="s">
        <v>35</v>
      </c>
      <c r="C52" s="200"/>
      <c r="D52" s="5">
        <v>5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2</v>
      </c>
      <c r="M52" s="5">
        <v>1</v>
      </c>
      <c r="N52" s="5">
        <v>0</v>
      </c>
      <c r="O52" s="5">
        <v>0</v>
      </c>
      <c r="P52" s="5">
        <v>0</v>
      </c>
      <c r="Q52" s="5">
        <v>1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1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188">
        <v>0</v>
      </c>
      <c r="AF52" s="37">
        <v>70.2</v>
      </c>
      <c r="AG52" s="7">
        <v>84.6</v>
      </c>
      <c r="AH52" s="7">
        <v>22.3</v>
      </c>
    </row>
    <row r="53" spans="2:34" x14ac:dyDescent="0.15">
      <c r="B53" s="244" t="s">
        <v>36</v>
      </c>
      <c r="C53" s="200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188">
        <v>0</v>
      </c>
      <c r="AF53" s="37">
        <v>0</v>
      </c>
      <c r="AG53" s="7">
        <v>0</v>
      </c>
      <c r="AH53" s="7">
        <v>0</v>
      </c>
    </row>
    <row r="54" spans="2:34" x14ac:dyDescent="0.15">
      <c r="B54" s="244" t="s">
        <v>37</v>
      </c>
      <c r="C54" s="200"/>
      <c r="D54" s="5">
        <v>1</v>
      </c>
      <c r="E54" s="176">
        <v>0</v>
      </c>
      <c r="F54" s="176">
        <v>0</v>
      </c>
      <c r="G54" s="176">
        <v>0</v>
      </c>
      <c r="H54" s="176">
        <v>0</v>
      </c>
      <c r="I54" s="176">
        <v>0</v>
      </c>
      <c r="J54" s="176">
        <v>0</v>
      </c>
      <c r="K54" s="176">
        <v>0</v>
      </c>
      <c r="L54" s="176">
        <v>0</v>
      </c>
      <c r="M54" s="176">
        <v>0</v>
      </c>
      <c r="N54" s="176">
        <v>0</v>
      </c>
      <c r="O54" s="176">
        <v>0</v>
      </c>
      <c r="P54" s="176">
        <v>1</v>
      </c>
      <c r="Q54" s="176">
        <v>0</v>
      </c>
      <c r="R54" s="176">
        <v>0</v>
      </c>
      <c r="S54" s="176">
        <v>0</v>
      </c>
      <c r="T54" s="176">
        <v>0</v>
      </c>
      <c r="U54" s="176">
        <v>0</v>
      </c>
      <c r="V54" s="176">
        <v>0</v>
      </c>
      <c r="W54" s="176">
        <v>0</v>
      </c>
      <c r="X54" s="176">
        <v>0</v>
      </c>
      <c r="Y54" s="176">
        <v>0</v>
      </c>
      <c r="Z54" s="176">
        <v>0</v>
      </c>
      <c r="AA54" s="176">
        <v>0</v>
      </c>
      <c r="AB54" s="176">
        <v>0</v>
      </c>
      <c r="AC54" s="176">
        <v>0</v>
      </c>
      <c r="AD54" s="176">
        <v>0</v>
      </c>
      <c r="AE54" s="172">
        <v>0</v>
      </c>
      <c r="AF54" s="43">
        <v>87</v>
      </c>
      <c r="AG54" s="51">
        <v>87</v>
      </c>
      <c r="AH54" s="51">
        <v>0</v>
      </c>
    </row>
    <row r="55" spans="2:34" x14ac:dyDescent="0.15">
      <c r="B55" s="244" t="s">
        <v>38</v>
      </c>
      <c r="C55" s="200"/>
      <c r="D55" s="5">
        <v>16</v>
      </c>
      <c r="E55" s="5">
        <v>0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3</v>
      </c>
      <c r="L55" s="5">
        <v>0</v>
      </c>
      <c r="M55" s="5">
        <v>2</v>
      </c>
      <c r="N55" s="5">
        <v>6</v>
      </c>
      <c r="O55" s="5">
        <v>1</v>
      </c>
      <c r="P55" s="5">
        <v>1</v>
      </c>
      <c r="Q55" s="5">
        <v>1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1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188">
        <v>0</v>
      </c>
      <c r="AF55" s="37">
        <v>77</v>
      </c>
      <c r="AG55" s="7">
        <v>76.7</v>
      </c>
      <c r="AH55" s="7">
        <v>15.5</v>
      </c>
    </row>
    <row r="56" spans="2:34" x14ac:dyDescent="0.15">
      <c r="B56" s="244" t="s">
        <v>39</v>
      </c>
      <c r="C56" s="200"/>
      <c r="D56" s="5">
        <v>31</v>
      </c>
      <c r="E56" s="5">
        <v>0</v>
      </c>
      <c r="F56" s="5">
        <v>1</v>
      </c>
      <c r="G56" s="5">
        <v>0</v>
      </c>
      <c r="H56" s="5">
        <v>1</v>
      </c>
      <c r="I56" s="5">
        <v>0</v>
      </c>
      <c r="J56" s="5">
        <v>0</v>
      </c>
      <c r="K56" s="5">
        <v>2</v>
      </c>
      <c r="L56" s="5">
        <v>9</v>
      </c>
      <c r="M56" s="5">
        <v>7</v>
      </c>
      <c r="N56" s="5">
        <v>4</v>
      </c>
      <c r="O56" s="5">
        <v>4</v>
      </c>
      <c r="P56" s="5">
        <v>0</v>
      </c>
      <c r="Q56" s="5">
        <v>1</v>
      </c>
      <c r="R56" s="5">
        <v>1</v>
      </c>
      <c r="S56" s="5">
        <v>0</v>
      </c>
      <c r="T56" s="5">
        <v>0</v>
      </c>
      <c r="U56" s="5">
        <v>1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188">
        <v>0</v>
      </c>
      <c r="AF56" s="37">
        <v>71.900000000000006</v>
      </c>
      <c r="AG56" s="7">
        <v>73</v>
      </c>
      <c r="AH56" s="7">
        <v>12.5</v>
      </c>
    </row>
    <row r="57" spans="2:34" x14ac:dyDescent="0.15">
      <c r="B57" s="244" t="s">
        <v>40</v>
      </c>
      <c r="C57" s="200"/>
      <c r="D57" s="5">
        <v>2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1</v>
      </c>
      <c r="K57" s="5">
        <v>0</v>
      </c>
      <c r="L57" s="5">
        <v>1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188">
        <v>0</v>
      </c>
      <c r="AF57" s="37">
        <v>64.2</v>
      </c>
      <c r="AG57" s="7">
        <v>64.2</v>
      </c>
      <c r="AH57" s="7">
        <v>4.5999999999999996</v>
      </c>
    </row>
    <row r="58" spans="2:34" x14ac:dyDescent="0.15">
      <c r="B58" s="244" t="s">
        <v>41</v>
      </c>
      <c r="C58" s="200"/>
      <c r="D58" s="5">
        <v>2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1</v>
      </c>
      <c r="N58" s="5">
        <v>1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188">
        <v>0</v>
      </c>
      <c r="AF58" s="37">
        <v>73</v>
      </c>
      <c r="AG58" s="7">
        <v>73</v>
      </c>
      <c r="AH58" s="7">
        <v>2.6</v>
      </c>
    </row>
    <row r="59" spans="2:34" x14ac:dyDescent="0.15">
      <c r="B59" s="244" t="s">
        <v>42</v>
      </c>
      <c r="C59" s="200"/>
      <c r="D59" s="5">
        <v>4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1</v>
      </c>
      <c r="N59" s="5">
        <v>2</v>
      </c>
      <c r="O59" s="5">
        <v>0</v>
      </c>
      <c r="P59" s="5">
        <v>0</v>
      </c>
      <c r="Q59" s="5">
        <v>1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188">
        <v>0</v>
      </c>
      <c r="AF59" s="37">
        <v>76.599999999999994</v>
      </c>
      <c r="AG59" s="7">
        <v>78.5</v>
      </c>
      <c r="AH59" s="7">
        <v>7.1</v>
      </c>
    </row>
    <row r="60" spans="2:34" x14ac:dyDescent="0.15">
      <c r="B60" s="244" t="s">
        <v>43</v>
      </c>
      <c r="C60" s="200"/>
      <c r="D60" s="5">
        <v>3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  <c r="K60" s="5">
        <v>0</v>
      </c>
      <c r="L60" s="5">
        <v>0</v>
      </c>
      <c r="M60" s="5">
        <v>1</v>
      </c>
      <c r="N60" s="5">
        <v>0</v>
      </c>
      <c r="O60" s="5">
        <v>0</v>
      </c>
      <c r="P60" s="5">
        <v>1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188">
        <v>0</v>
      </c>
      <c r="AF60" s="37">
        <v>70.3</v>
      </c>
      <c r="AG60" s="7">
        <v>71.7</v>
      </c>
      <c r="AH60" s="7">
        <v>10.8</v>
      </c>
    </row>
    <row r="61" spans="2:34" x14ac:dyDescent="0.15">
      <c r="B61" s="244" t="s">
        <v>44</v>
      </c>
      <c r="C61" s="200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1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188">
        <v>0</v>
      </c>
      <c r="AF61" s="37">
        <v>61.3</v>
      </c>
      <c r="AG61" s="7">
        <v>61.3</v>
      </c>
      <c r="AH61" s="7">
        <v>0</v>
      </c>
    </row>
    <row r="62" spans="2:34" x14ac:dyDescent="0.15">
      <c r="B62" s="244" t="s">
        <v>45</v>
      </c>
      <c r="C62" s="200"/>
      <c r="D62" s="5">
        <v>132</v>
      </c>
      <c r="E62" s="5">
        <v>0</v>
      </c>
      <c r="F62" s="5">
        <v>0</v>
      </c>
      <c r="G62" s="5">
        <v>2</v>
      </c>
      <c r="H62" s="5">
        <v>3</v>
      </c>
      <c r="I62" s="5">
        <v>14</v>
      </c>
      <c r="J62" s="5">
        <v>11</v>
      </c>
      <c r="K62" s="5">
        <v>11</v>
      </c>
      <c r="L62" s="5">
        <v>12</v>
      </c>
      <c r="M62" s="5">
        <v>15</v>
      </c>
      <c r="N62" s="5">
        <v>13</v>
      </c>
      <c r="O62" s="5">
        <v>22</v>
      </c>
      <c r="P62" s="5">
        <v>14</v>
      </c>
      <c r="Q62" s="5">
        <v>4</v>
      </c>
      <c r="R62" s="5">
        <v>3</v>
      </c>
      <c r="S62" s="5">
        <v>1</v>
      </c>
      <c r="T62" s="5">
        <v>5</v>
      </c>
      <c r="U62" s="5">
        <v>0</v>
      </c>
      <c r="V62" s="5">
        <v>1</v>
      </c>
      <c r="W62" s="5">
        <v>0</v>
      </c>
      <c r="X62" s="5">
        <v>0</v>
      </c>
      <c r="Y62" s="5">
        <v>1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188">
        <v>0</v>
      </c>
      <c r="AF62" s="37">
        <v>73.599999999999994</v>
      </c>
      <c r="AG62" s="7">
        <v>74</v>
      </c>
      <c r="AH62" s="7">
        <v>16.100000000000001</v>
      </c>
    </row>
    <row r="63" spans="2:34" x14ac:dyDescent="0.15">
      <c r="B63" s="244" t="s">
        <v>46</v>
      </c>
      <c r="C63" s="200"/>
      <c r="D63" s="5">
        <v>4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1</v>
      </c>
      <c r="M63" s="5">
        <v>2</v>
      </c>
      <c r="N63" s="5">
        <v>0</v>
      </c>
      <c r="O63" s="5">
        <v>0</v>
      </c>
      <c r="P63" s="5">
        <v>0</v>
      </c>
      <c r="Q63" s="5">
        <v>1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188">
        <v>0</v>
      </c>
      <c r="AF63" s="37">
        <v>71</v>
      </c>
      <c r="AG63" s="7">
        <v>75.900000000000006</v>
      </c>
      <c r="AH63" s="7">
        <v>10.4</v>
      </c>
    </row>
    <row r="64" spans="2:34" x14ac:dyDescent="0.15">
      <c r="B64" s="244" t="s">
        <v>47</v>
      </c>
      <c r="C64" s="200"/>
      <c r="D64" s="5">
        <v>9</v>
      </c>
      <c r="E64" s="5">
        <v>0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2</v>
      </c>
      <c r="M64" s="5">
        <v>3</v>
      </c>
      <c r="N64" s="5">
        <v>1</v>
      </c>
      <c r="O64" s="5">
        <v>1</v>
      </c>
      <c r="P64" s="5">
        <v>1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188">
        <v>0</v>
      </c>
      <c r="AF64" s="37">
        <v>73.400000000000006</v>
      </c>
      <c r="AG64" s="7">
        <v>71.7</v>
      </c>
      <c r="AH64" s="7">
        <v>13.1</v>
      </c>
    </row>
    <row r="65" spans="2:34" x14ac:dyDescent="0.15">
      <c r="B65" s="244" t="s">
        <v>48</v>
      </c>
      <c r="C65" s="200"/>
      <c r="D65" s="5">
        <v>20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1</v>
      </c>
      <c r="K65" s="5">
        <v>2</v>
      </c>
      <c r="L65" s="5">
        <v>4</v>
      </c>
      <c r="M65" s="5">
        <v>7</v>
      </c>
      <c r="N65" s="5">
        <v>3</v>
      </c>
      <c r="O65" s="5">
        <v>0</v>
      </c>
      <c r="P65" s="5">
        <v>1</v>
      </c>
      <c r="Q65" s="5">
        <v>1</v>
      </c>
      <c r="R65" s="5">
        <v>1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188">
        <v>0</v>
      </c>
      <c r="AF65" s="37">
        <v>72.7</v>
      </c>
      <c r="AG65" s="7">
        <v>73.7</v>
      </c>
      <c r="AH65" s="7">
        <v>9.4</v>
      </c>
    </row>
    <row r="66" spans="2:34" x14ac:dyDescent="0.15">
      <c r="B66" s="244" t="s">
        <v>49</v>
      </c>
      <c r="C66" s="200"/>
      <c r="D66" s="5">
        <v>7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1</v>
      </c>
      <c r="M66" s="5">
        <v>1</v>
      </c>
      <c r="N66" s="5">
        <v>0</v>
      </c>
      <c r="O66" s="5">
        <v>1</v>
      </c>
      <c r="P66" s="5">
        <v>2</v>
      </c>
      <c r="Q66" s="5">
        <v>2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188">
        <v>0</v>
      </c>
      <c r="AF66" s="37">
        <v>86.1</v>
      </c>
      <c r="AG66" s="7">
        <v>83</v>
      </c>
      <c r="AH66" s="7">
        <v>9.6</v>
      </c>
    </row>
    <row r="67" spans="2:34" x14ac:dyDescent="0.15">
      <c r="B67" s="244" t="s">
        <v>50</v>
      </c>
      <c r="C67" s="200"/>
      <c r="D67" s="5">
        <v>5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2</v>
      </c>
      <c r="N67" s="5">
        <v>2</v>
      </c>
      <c r="O67" s="5">
        <v>0</v>
      </c>
      <c r="P67" s="5">
        <v>1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188">
        <v>0</v>
      </c>
      <c r="AF67" s="37">
        <v>77.2</v>
      </c>
      <c r="AG67" s="7">
        <v>77.400000000000006</v>
      </c>
      <c r="AH67" s="7">
        <v>4.8</v>
      </c>
    </row>
    <row r="68" spans="2:34" x14ac:dyDescent="0.15">
      <c r="B68" s="244" t="s">
        <v>51</v>
      </c>
      <c r="C68" s="200"/>
      <c r="D68" s="9">
        <v>5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2</v>
      </c>
      <c r="N68" s="9">
        <v>1</v>
      </c>
      <c r="O68" s="9">
        <v>1</v>
      </c>
      <c r="P68" s="9">
        <v>1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188">
        <v>0</v>
      </c>
      <c r="AF68" s="37">
        <v>78.5</v>
      </c>
      <c r="AG68" s="10">
        <v>78.7</v>
      </c>
      <c r="AH68" s="10">
        <v>5.2</v>
      </c>
    </row>
    <row r="69" spans="2:34" x14ac:dyDescent="0.15">
      <c r="B69" s="243" t="s">
        <v>73</v>
      </c>
      <c r="C69" s="225"/>
      <c r="D69" s="6">
        <v>41</v>
      </c>
      <c r="E69" s="6">
        <v>0</v>
      </c>
      <c r="F69" s="6">
        <v>0</v>
      </c>
      <c r="G69" s="6">
        <v>1</v>
      </c>
      <c r="H69" s="6">
        <v>0</v>
      </c>
      <c r="I69" s="6">
        <v>4</v>
      </c>
      <c r="J69" s="6">
        <v>4</v>
      </c>
      <c r="K69" s="6">
        <v>8</v>
      </c>
      <c r="L69" s="6">
        <v>10</v>
      </c>
      <c r="M69" s="6">
        <v>8</v>
      </c>
      <c r="N69" s="6">
        <v>4</v>
      </c>
      <c r="O69" s="6">
        <v>2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189">
        <v>0</v>
      </c>
      <c r="AF69" s="42">
        <v>67.2</v>
      </c>
      <c r="AG69" s="8">
        <v>66.400000000000006</v>
      </c>
      <c r="AH69" s="8">
        <v>8.1</v>
      </c>
    </row>
    <row r="71" spans="2:34" x14ac:dyDescent="0.15">
      <c r="D71" s="147">
        <f>D6</f>
        <v>3905</v>
      </c>
    </row>
    <row r="72" spans="2:34" x14ac:dyDescent="0.15">
      <c r="D72" s="147" t="str">
        <f>IF(D71=SUM(D8:D11,D12:D22,D23:D69)/3,"OK","NG")</f>
        <v>OK</v>
      </c>
    </row>
  </sheetData>
  <mergeCells count="67">
    <mergeCell ref="B3:C3"/>
    <mergeCell ref="D3:D5"/>
    <mergeCell ref="AF3:AF4"/>
    <mergeCell ref="AG3:AG4"/>
    <mergeCell ref="AH3:AH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3" t="s">
        <v>194</v>
      </c>
      <c r="D1" s="23" t="s">
        <v>195</v>
      </c>
      <c r="S1" s="23"/>
    </row>
    <row r="2" spans="2:20" ht="17.25" x14ac:dyDescent="0.2">
      <c r="B2" s="1" t="s">
        <v>353</v>
      </c>
      <c r="C2" s="2"/>
    </row>
    <row r="3" spans="2:20" ht="24" customHeight="1" x14ac:dyDescent="0.15">
      <c r="B3" s="265" t="s">
        <v>196</v>
      </c>
      <c r="C3" s="250"/>
      <c r="D3" s="246" t="s">
        <v>92</v>
      </c>
      <c r="E3" s="79"/>
      <c r="F3" s="80">
        <v>15</v>
      </c>
      <c r="G3" s="80">
        <v>20</v>
      </c>
      <c r="H3" s="80">
        <v>25</v>
      </c>
      <c r="I3" s="80">
        <v>30</v>
      </c>
      <c r="J3" s="80">
        <v>35</v>
      </c>
      <c r="K3" s="80">
        <v>40</v>
      </c>
      <c r="L3" s="80">
        <v>45</v>
      </c>
      <c r="M3" s="80">
        <v>50</v>
      </c>
      <c r="N3" s="80">
        <v>55</v>
      </c>
      <c r="O3" s="80">
        <v>60</v>
      </c>
      <c r="P3" s="80">
        <v>65</v>
      </c>
      <c r="Q3" s="86" t="s">
        <v>293</v>
      </c>
      <c r="R3" s="261" t="s">
        <v>94</v>
      </c>
      <c r="S3" s="261" t="s">
        <v>95</v>
      </c>
      <c r="T3" s="281" t="s">
        <v>197</v>
      </c>
    </row>
    <row r="4" spans="2:20" s="29" customFormat="1" ht="13.5" customHeight="1" x14ac:dyDescent="0.15">
      <c r="B4" s="275" t="s">
        <v>85</v>
      </c>
      <c r="C4" s="276"/>
      <c r="D4" s="247"/>
      <c r="E4" s="60"/>
      <c r="F4" s="58" t="s">
        <v>97</v>
      </c>
      <c r="G4" s="58" t="s">
        <v>97</v>
      </c>
      <c r="H4" s="58" t="s">
        <v>97</v>
      </c>
      <c r="I4" s="59" t="s">
        <v>97</v>
      </c>
      <c r="J4" s="58" t="s">
        <v>97</v>
      </c>
      <c r="K4" s="58" t="s">
        <v>97</v>
      </c>
      <c r="L4" s="58" t="s">
        <v>97</v>
      </c>
      <c r="M4" s="58" t="s">
        <v>97</v>
      </c>
      <c r="N4" s="60" t="s">
        <v>97</v>
      </c>
      <c r="O4" s="60" t="s">
        <v>97</v>
      </c>
      <c r="P4" s="60" t="s">
        <v>97</v>
      </c>
      <c r="Q4" s="58"/>
      <c r="R4" s="247"/>
      <c r="S4" s="247"/>
      <c r="T4" s="283"/>
    </row>
    <row r="5" spans="2:20" ht="24" customHeight="1" x14ac:dyDescent="0.15">
      <c r="B5" s="277"/>
      <c r="C5" s="272"/>
      <c r="D5" s="248"/>
      <c r="E5" s="84" t="s">
        <v>292</v>
      </c>
      <c r="F5" s="64">
        <v>20</v>
      </c>
      <c r="G5" s="64">
        <v>25</v>
      </c>
      <c r="H5" s="64">
        <v>30</v>
      </c>
      <c r="I5" s="64">
        <v>35</v>
      </c>
      <c r="J5" s="64">
        <v>40</v>
      </c>
      <c r="K5" s="64">
        <v>45</v>
      </c>
      <c r="L5" s="64">
        <v>50</v>
      </c>
      <c r="M5" s="64">
        <v>55</v>
      </c>
      <c r="N5" s="64">
        <v>60</v>
      </c>
      <c r="O5" s="64">
        <v>65</v>
      </c>
      <c r="P5" s="64">
        <v>70</v>
      </c>
      <c r="Q5" s="62"/>
      <c r="R5" s="62" t="s">
        <v>198</v>
      </c>
      <c r="S5" s="62" t="s">
        <v>198</v>
      </c>
      <c r="T5" s="62" t="s">
        <v>198</v>
      </c>
    </row>
    <row r="6" spans="2:20" x14ac:dyDescent="0.15">
      <c r="B6" s="245" t="s">
        <v>0</v>
      </c>
      <c r="C6" s="223"/>
      <c r="D6" s="5">
        <v>3905</v>
      </c>
      <c r="E6" s="5">
        <v>217</v>
      </c>
      <c r="F6" s="5">
        <v>529</v>
      </c>
      <c r="G6" s="5">
        <v>709</v>
      </c>
      <c r="H6" s="5">
        <v>585</v>
      </c>
      <c r="I6" s="5">
        <v>498</v>
      </c>
      <c r="J6" s="5">
        <v>394</v>
      </c>
      <c r="K6" s="5">
        <v>207</v>
      </c>
      <c r="L6" s="5">
        <v>118</v>
      </c>
      <c r="M6" s="5">
        <v>116</v>
      </c>
      <c r="N6" s="5">
        <v>115</v>
      </c>
      <c r="O6" s="5">
        <v>104</v>
      </c>
      <c r="P6" s="5">
        <v>92</v>
      </c>
      <c r="Q6" s="5">
        <v>221</v>
      </c>
      <c r="R6" s="87">
        <v>29.1</v>
      </c>
      <c r="S6" s="88">
        <v>33.799999999999997</v>
      </c>
      <c r="T6" s="88">
        <v>17.2</v>
      </c>
    </row>
    <row r="7" spans="2:20" x14ac:dyDescent="0.15">
      <c r="B7" s="244" t="s">
        <v>1</v>
      </c>
      <c r="C7" s="200"/>
      <c r="D7" s="39">
        <v>3392</v>
      </c>
      <c r="E7" s="39">
        <v>193</v>
      </c>
      <c r="F7" s="39">
        <v>470</v>
      </c>
      <c r="G7" s="39">
        <v>627</v>
      </c>
      <c r="H7" s="39">
        <v>506</v>
      </c>
      <c r="I7" s="39">
        <v>440</v>
      </c>
      <c r="J7" s="39">
        <v>342</v>
      </c>
      <c r="K7" s="39">
        <v>175</v>
      </c>
      <c r="L7" s="39">
        <v>104</v>
      </c>
      <c r="M7" s="39">
        <v>96</v>
      </c>
      <c r="N7" s="39">
        <v>105</v>
      </c>
      <c r="O7" s="39">
        <v>87</v>
      </c>
      <c r="P7" s="39">
        <v>77</v>
      </c>
      <c r="Q7" s="39">
        <v>170</v>
      </c>
      <c r="R7" s="87">
        <v>28.7</v>
      </c>
      <c r="S7" s="89">
        <v>33.299999999999997</v>
      </c>
      <c r="T7" s="89">
        <v>16.8</v>
      </c>
    </row>
    <row r="8" spans="2:20" x14ac:dyDescent="0.15">
      <c r="B8" s="63"/>
      <c r="C8" s="15" t="s">
        <v>65</v>
      </c>
      <c r="D8" s="9">
        <v>2188</v>
      </c>
      <c r="E8" s="9">
        <v>146</v>
      </c>
      <c r="F8" s="9">
        <v>314</v>
      </c>
      <c r="G8" s="9">
        <v>401</v>
      </c>
      <c r="H8" s="9">
        <v>340</v>
      </c>
      <c r="I8" s="9">
        <v>279</v>
      </c>
      <c r="J8" s="9">
        <v>210</v>
      </c>
      <c r="K8" s="9">
        <v>105</v>
      </c>
      <c r="L8" s="9">
        <v>77</v>
      </c>
      <c r="M8" s="9">
        <v>68</v>
      </c>
      <c r="N8" s="9">
        <v>73</v>
      </c>
      <c r="O8" s="9">
        <v>53</v>
      </c>
      <c r="P8" s="9">
        <v>37</v>
      </c>
      <c r="Q8" s="9">
        <v>85</v>
      </c>
      <c r="R8" s="90">
        <v>28.3</v>
      </c>
      <c r="S8" s="88">
        <v>32.4</v>
      </c>
      <c r="T8" s="88">
        <v>16</v>
      </c>
    </row>
    <row r="9" spans="2:20" x14ac:dyDescent="0.15">
      <c r="B9" s="63"/>
      <c r="C9" s="15" t="s">
        <v>66</v>
      </c>
      <c r="D9" s="9">
        <v>896</v>
      </c>
      <c r="E9" s="9">
        <v>37</v>
      </c>
      <c r="F9" s="9">
        <v>126</v>
      </c>
      <c r="G9" s="9">
        <v>185</v>
      </c>
      <c r="H9" s="9">
        <v>125</v>
      </c>
      <c r="I9" s="9">
        <v>124</v>
      </c>
      <c r="J9" s="9">
        <v>92</v>
      </c>
      <c r="K9" s="9">
        <v>54</v>
      </c>
      <c r="L9" s="9">
        <v>18</v>
      </c>
      <c r="M9" s="9">
        <v>18</v>
      </c>
      <c r="N9" s="9">
        <v>23</v>
      </c>
      <c r="O9" s="9">
        <v>24</v>
      </c>
      <c r="P9" s="9">
        <v>30</v>
      </c>
      <c r="Q9" s="9">
        <v>40</v>
      </c>
      <c r="R9" s="90">
        <v>28.7</v>
      </c>
      <c r="S9" s="88">
        <v>33.200000000000003</v>
      </c>
      <c r="T9" s="88">
        <v>16.5</v>
      </c>
    </row>
    <row r="10" spans="2:20" x14ac:dyDescent="0.15">
      <c r="B10" s="63"/>
      <c r="C10" s="15" t="s">
        <v>67</v>
      </c>
      <c r="D10" s="9">
        <v>308</v>
      </c>
      <c r="E10" s="9">
        <v>10</v>
      </c>
      <c r="F10" s="9">
        <v>30</v>
      </c>
      <c r="G10" s="9">
        <v>41</v>
      </c>
      <c r="H10" s="9">
        <v>41</v>
      </c>
      <c r="I10" s="9">
        <v>37</v>
      </c>
      <c r="J10" s="9">
        <v>40</v>
      </c>
      <c r="K10" s="9">
        <v>16</v>
      </c>
      <c r="L10" s="9">
        <v>9</v>
      </c>
      <c r="M10" s="9">
        <v>10</v>
      </c>
      <c r="N10" s="9">
        <v>9</v>
      </c>
      <c r="O10" s="9">
        <v>10</v>
      </c>
      <c r="P10" s="9">
        <v>10</v>
      </c>
      <c r="Q10" s="9">
        <v>45</v>
      </c>
      <c r="R10" s="90">
        <v>34</v>
      </c>
      <c r="S10" s="88">
        <v>40.4</v>
      </c>
      <c r="T10" s="88">
        <v>21.3</v>
      </c>
    </row>
    <row r="11" spans="2:20" x14ac:dyDescent="0.15">
      <c r="B11" s="243" t="s">
        <v>5</v>
      </c>
      <c r="C11" s="225"/>
      <c r="D11" s="6">
        <v>513</v>
      </c>
      <c r="E11" s="6">
        <v>24</v>
      </c>
      <c r="F11" s="6">
        <v>59</v>
      </c>
      <c r="G11" s="6">
        <v>82</v>
      </c>
      <c r="H11" s="6">
        <v>79</v>
      </c>
      <c r="I11" s="6">
        <v>58</v>
      </c>
      <c r="J11" s="6">
        <v>52</v>
      </c>
      <c r="K11" s="6">
        <v>32</v>
      </c>
      <c r="L11" s="6">
        <v>14</v>
      </c>
      <c r="M11" s="6">
        <v>20</v>
      </c>
      <c r="N11" s="6">
        <v>10</v>
      </c>
      <c r="O11" s="6">
        <v>17</v>
      </c>
      <c r="P11" s="6">
        <v>15</v>
      </c>
      <c r="Q11" s="6">
        <v>51</v>
      </c>
      <c r="R11" s="91">
        <v>31.5</v>
      </c>
      <c r="S11" s="92">
        <v>36.9</v>
      </c>
      <c r="T11" s="92">
        <v>19.399999999999999</v>
      </c>
    </row>
    <row r="12" spans="2:20" ht="12" customHeight="1" x14ac:dyDescent="0.15">
      <c r="B12" s="244" t="s">
        <v>199</v>
      </c>
      <c r="C12" s="200"/>
      <c r="D12" s="5">
        <v>76</v>
      </c>
      <c r="E12" s="5">
        <v>2</v>
      </c>
      <c r="F12" s="5">
        <v>5</v>
      </c>
      <c r="G12" s="5">
        <v>8</v>
      </c>
      <c r="H12" s="5">
        <v>13</v>
      </c>
      <c r="I12" s="5">
        <v>8</v>
      </c>
      <c r="J12" s="5">
        <v>7</v>
      </c>
      <c r="K12" s="5">
        <v>10</v>
      </c>
      <c r="L12" s="5">
        <v>2</v>
      </c>
      <c r="M12" s="5">
        <v>5</v>
      </c>
      <c r="N12" s="5">
        <v>3</v>
      </c>
      <c r="O12" s="5">
        <v>3</v>
      </c>
      <c r="P12" s="5">
        <v>2</v>
      </c>
      <c r="Q12" s="5">
        <v>8</v>
      </c>
      <c r="R12" s="90">
        <v>36.9</v>
      </c>
      <c r="S12" s="88">
        <v>41.1</v>
      </c>
      <c r="T12" s="88">
        <v>19.8</v>
      </c>
    </row>
    <row r="13" spans="2:20" ht="12" customHeight="1" x14ac:dyDescent="0.15">
      <c r="B13" s="244" t="s">
        <v>200</v>
      </c>
      <c r="C13" s="200"/>
      <c r="D13" s="5">
        <v>64</v>
      </c>
      <c r="E13" s="5">
        <v>1</v>
      </c>
      <c r="F13" s="5">
        <v>3</v>
      </c>
      <c r="G13" s="5">
        <v>13</v>
      </c>
      <c r="H13" s="5">
        <v>11</v>
      </c>
      <c r="I13" s="5">
        <v>9</v>
      </c>
      <c r="J13" s="5">
        <v>6</v>
      </c>
      <c r="K13" s="5">
        <v>3</v>
      </c>
      <c r="L13" s="5">
        <v>4</v>
      </c>
      <c r="M13" s="5">
        <v>3</v>
      </c>
      <c r="N13" s="5">
        <v>2</v>
      </c>
      <c r="O13" s="5">
        <v>1</v>
      </c>
      <c r="P13" s="5">
        <v>0</v>
      </c>
      <c r="Q13" s="5">
        <v>8</v>
      </c>
      <c r="R13" s="90">
        <v>33.5</v>
      </c>
      <c r="S13" s="88">
        <v>38.1</v>
      </c>
      <c r="T13" s="88">
        <v>17.899999999999999</v>
      </c>
    </row>
    <row r="14" spans="2:20" ht="12" customHeight="1" x14ac:dyDescent="0.15">
      <c r="B14" s="244" t="s">
        <v>77</v>
      </c>
      <c r="C14" s="200"/>
      <c r="D14" s="5">
        <v>41</v>
      </c>
      <c r="E14" s="5">
        <v>2</v>
      </c>
      <c r="F14" s="5">
        <v>9</v>
      </c>
      <c r="G14" s="5">
        <v>7</v>
      </c>
      <c r="H14" s="5">
        <v>6</v>
      </c>
      <c r="I14" s="5">
        <v>6</v>
      </c>
      <c r="J14" s="5">
        <v>3</v>
      </c>
      <c r="K14" s="5">
        <v>0</v>
      </c>
      <c r="L14" s="5">
        <v>1</v>
      </c>
      <c r="M14" s="5">
        <v>0</v>
      </c>
      <c r="N14" s="5">
        <v>0</v>
      </c>
      <c r="O14" s="5">
        <v>1</v>
      </c>
      <c r="P14" s="5">
        <v>2</v>
      </c>
      <c r="Q14" s="5">
        <v>4</v>
      </c>
      <c r="R14" s="90">
        <v>26.6</v>
      </c>
      <c r="S14" s="88">
        <v>32.700000000000003</v>
      </c>
      <c r="T14" s="88">
        <v>18.7</v>
      </c>
    </row>
    <row r="15" spans="2:20" ht="12" customHeight="1" x14ac:dyDescent="0.15">
      <c r="B15" s="244" t="s">
        <v>78</v>
      </c>
      <c r="C15" s="200"/>
      <c r="D15" s="5">
        <v>2260</v>
      </c>
      <c r="E15" s="5">
        <v>147</v>
      </c>
      <c r="F15" s="5">
        <v>321</v>
      </c>
      <c r="G15" s="5">
        <v>407</v>
      </c>
      <c r="H15" s="5">
        <v>349</v>
      </c>
      <c r="I15" s="5">
        <v>290</v>
      </c>
      <c r="J15" s="5">
        <v>219</v>
      </c>
      <c r="K15" s="5">
        <v>114</v>
      </c>
      <c r="L15" s="5">
        <v>80</v>
      </c>
      <c r="M15" s="5">
        <v>71</v>
      </c>
      <c r="N15" s="5">
        <v>75</v>
      </c>
      <c r="O15" s="5">
        <v>54</v>
      </c>
      <c r="P15" s="5">
        <v>38</v>
      </c>
      <c r="Q15" s="5">
        <v>95</v>
      </c>
      <c r="R15" s="90">
        <v>28.4</v>
      </c>
      <c r="S15" s="88">
        <v>32.6</v>
      </c>
      <c r="T15" s="88">
        <v>16.2</v>
      </c>
    </row>
    <row r="16" spans="2:20" ht="12" customHeight="1" x14ac:dyDescent="0.15">
      <c r="B16" s="244" t="s">
        <v>79</v>
      </c>
      <c r="C16" s="200"/>
      <c r="D16" s="5">
        <v>275</v>
      </c>
      <c r="E16" s="5">
        <v>10</v>
      </c>
      <c r="F16" s="5">
        <v>28</v>
      </c>
      <c r="G16" s="5">
        <v>38</v>
      </c>
      <c r="H16" s="5">
        <v>36</v>
      </c>
      <c r="I16" s="5">
        <v>32</v>
      </c>
      <c r="J16" s="5">
        <v>36</v>
      </c>
      <c r="K16" s="5">
        <v>11</v>
      </c>
      <c r="L16" s="5">
        <v>6</v>
      </c>
      <c r="M16" s="5">
        <v>10</v>
      </c>
      <c r="N16" s="5">
        <v>8</v>
      </c>
      <c r="O16" s="5">
        <v>10</v>
      </c>
      <c r="P16" s="5">
        <v>10</v>
      </c>
      <c r="Q16" s="5">
        <v>40</v>
      </c>
      <c r="R16" s="90">
        <v>33.799999999999997</v>
      </c>
      <c r="S16" s="88">
        <v>40.299999999999997</v>
      </c>
      <c r="T16" s="88">
        <v>21.3</v>
      </c>
    </row>
    <row r="17" spans="2:20" ht="12" customHeight="1" x14ac:dyDescent="0.15">
      <c r="B17" s="244" t="s">
        <v>201</v>
      </c>
      <c r="C17" s="200"/>
      <c r="D17" s="5">
        <v>10</v>
      </c>
      <c r="E17" s="5">
        <v>0</v>
      </c>
      <c r="F17" s="5">
        <v>1</v>
      </c>
      <c r="G17" s="5">
        <v>2</v>
      </c>
      <c r="H17" s="5">
        <v>1</v>
      </c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2</v>
      </c>
      <c r="P17" s="5">
        <v>0</v>
      </c>
      <c r="Q17" s="5">
        <v>2</v>
      </c>
      <c r="R17" s="90">
        <v>46.1</v>
      </c>
      <c r="S17" s="88">
        <v>47.5</v>
      </c>
      <c r="T17" s="88">
        <v>24.3</v>
      </c>
    </row>
    <row r="18" spans="2:20" ht="12" customHeight="1" x14ac:dyDescent="0.15">
      <c r="B18" s="244" t="s">
        <v>81</v>
      </c>
      <c r="C18" s="200"/>
      <c r="D18" s="5">
        <v>896</v>
      </c>
      <c r="E18" s="5">
        <v>37</v>
      </c>
      <c r="F18" s="5">
        <v>126</v>
      </c>
      <c r="G18" s="5">
        <v>185</v>
      </c>
      <c r="H18" s="5">
        <v>125</v>
      </c>
      <c r="I18" s="5">
        <v>124</v>
      </c>
      <c r="J18" s="5">
        <v>92</v>
      </c>
      <c r="K18" s="5">
        <v>54</v>
      </c>
      <c r="L18" s="5">
        <v>18</v>
      </c>
      <c r="M18" s="5">
        <v>18</v>
      </c>
      <c r="N18" s="5">
        <v>23</v>
      </c>
      <c r="O18" s="5">
        <v>24</v>
      </c>
      <c r="P18" s="5">
        <v>30</v>
      </c>
      <c r="Q18" s="5">
        <v>40</v>
      </c>
      <c r="R18" s="90">
        <v>28.7</v>
      </c>
      <c r="S18" s="88">
        <v>33.200000000000003</v>
      </c>
      <c r="T18" s="88">
        <v>16.5</v>
      </c>
    </row>
    <row r="19" spans="2:20" ht="12" customHeight="1" x14ac:dyDescent="0.15">
      <c r="B19" s="244" t="s">
        <v>202</v>
      </c>
      <c r="C19" s="200"/>
      <c r="D19" s="5">
        <v>50</v>
      </c>
      <c r="E19" s="5">
        <v>2</v>
      </c>
      <c r="F19" s="5">
        <v>4</v>
      </c>
      <c r="G19" s="5">
        <v>10</v>
      </c>
      <c r="H19" s="5">
        <v>4</v>
      </c>
      <c r="I19" s="5">
        <v>5</v>
      </c>
      <c r="J19" s="5">
        <v>5</v>
      </c>
      <c r="K19" s="5">
        <v>3</v>
      </c>
      <c r="L19" s="5">
        <v>2</v>
      </c>
      <c r="M19" s="5">
        <v>0</v>
      </c>
      <c r="N19" s="5">
        <v>1</v>
      </c>
      <c r="O19" s="5">
        <v>1</v>
      </c>
      <c r="P19" s="5">
        <v>4</v>
      </c>
      <c r="Q19" s="5">
        <v>9</v>
      </c>
      <c r="R19" s="90">
        <v>35.4</v>
      </c>
      <c r="S19" s="88">
        <v>42.2</v>
      </c>
      <c r="T19" s="88">
        <v>23.1</v>
      </c>
    </row>
    <row r="20" spans="2:20" ht="12" customHeight="1" x14ac:dyDescent="0.15">
      <c r="B20" s="244" t="s">
        <v>203</v>
      </c>
      <c r="C20" s="200"/>
      <c r="D20" s="5">
        <v>10</v>
      </c>
      <c r="E20" s="5">
        <v>1</v>
      </c>
      <c r="F20" s="5">
        <v>2</v>
      </c>
      <c r="G20" s="5">
        <v>2</v>
      </c>
      <c r="H20" s="5">
        <v>1</v>
      </c>
      <c r="I20" s="5">
        <v>1</v>
      </c>
      <c r="J20" s="5">
        <v>1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90">
        <v>26.5</v>
      </c>
      <c r="S20" s="88">
        <v>31</v>
      </c>
      <c r="T20" s="88">
        <v>17.600000000000001</v>
      </c>
    </row>
    <row r="21" spans="2:20" ht="12" customHeight="1" x14ac:dyDescent="0.15">
      <c r="B21" s="244" t="s">
        <v>88</v>
      </c>
      <c r="C21" s="200"/>
      <c r="D21" s="5">
        <v>145</v>
      </c>
      <c r="E21" s="5">
        <v>6</v>
      </c>
      <c r="F21" s="5">
        <v>19</v>
      </c>
      <c r="G21" s="5">
        <v>23</v>
      </c>
      <c r="H21" s="5">
        <v>33</v>
      </c>
      <c r="I21" s="5">
        <v>12</v>
      </c>
      <c r="J21" s="5">
        <v>16</v>
      </c>
      <c r="K21" s="5">
        <v>8</v>
      </c>
      <c r="L21" s="5">
        <v>3</v>
      </c>
      <c r="M21" s="5">
        <v>9</v>
      </c>
      <c r="N21" s="5">
        <v>2</v>
      </c>
      <c r="O21" s="5">
        <v>3</v>
      </c>
      <c r="P21" s="5">
        <v>2</v>
      </c>
      <c r="Q21" s="5">
        <v>9</v>
      </c>
      <c r="R21" s="90">
        <v>29.1</v>
      </c>
      <c r="S21" s="88">
        <v>34.1</v>
      </c>
      <c r="T21" s="88">
        <v>17.399999999999999</v>
      </c>
    </row>
    <row r="22" spans="2:20" ht="12" customHeight="1" x14ac:dyDescent="0.15">
      <c r="B22" s="243" t="s">
        <v>204</v>
      </c>
      <c r="C22" s="225"/>
      <c r="D22" s="6">
        <v>78</v>
      </c>
      <c r="E22" s="6">
        <v>9</v>
      </c>
      <c r="F22" s="6">
        <v>11</v>
      </c>
      <c r="G22" s="6">
        <v>14</v>
      </c>
      <c r="H22" s="6">
        <v>6</v>
      </c>
      <c r="I22" s="6">
        <v>10</v>
      </c>
      <c r="J22" s="6">
        <v>9</v>
      </c>
      <c r="K22" s="6">
        <v>4</v>
      </c>
      <c r="L22" s="6">
        <v>1</v>
      </c>
      <c r="M22" s="6">
        <v>0</v>
      </c>
      <c r="N22" s="6">
        <v>0</v>
      </c>
      <c r="O22" s="6">
        <v>5</v>
      </c>
      <c r="P22" s="6">
        <v>4</v>
      </c>
      <c r="Q22" s="6">
        <v>5</v>
      </c>
      <c r="R22" s="91">
        <v>28.5</v>
      </c>
      <c r="S22" s="92">
        <v>33.9</v>
      </c>
      <c r="T22" s="92">
        <v>18.5</v>
      </c>
    </row>
    <row r="23" spans="2:20" x14ac:dyDescent="0.15">
      <c r="B23" s="244" t="s">
        <v>6</v>
      </c>
      <c r="C23" s="200"/>
      <c r="D23" s="5">
        <v>76</v>
      </c>
      <c r="E23" s="5">
        <v>2</v>
      </c>
      <c r="F23" s="5">
        <v>5</v>
      </c>
      <c r="G23" s="5">
        <v>8</v>
      </c>
      <c r="H23" s="5">
        <v>13</v>
      </c>
      <c r="I23" s="5">
        <v>8</v>
      </c>
      <c r="J23" s="5">
        <v>7</v>
      </c>
      <c r="K23" s="5">
        <v>10</v>
      </c>
      <c r="L23" s="5">
        <v>2</v>
      </c>
      <c r="M23" s="5">
        <v>5</v>
      </c>
      <c r="N23" s="5">
        <v>3</v>
      </c>
      <c r="O23" s="5">
        <v>3</v>
      </c>
      <c r="P23" s="5">
        <v>2</v>
      </c>
      <c r="Q23" s="5">
        <v>8</v>
      </c>
      <c r="R23" s="90">
        <v>36.9</v>
      </c>
      <c r="S23" s="88">
        <v>41.1</v>
      </c>
      <c r="T23" s="88">
        <v>19.8</v>
      </c>
    </row>
    <row r="24" spans="2:20" x14ac:dyDescent="0.15">
      <c r="B24" s="244" t="s">
        <v>7</v>
      </c>
      <c r="C24" s="200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90">
        <v>0</v>
      </c>
      <c r="S24" s="88">
        <v>0</v>
      </c>
      <c r="T24" s="88">
        <v>0</v>
      </c>
    </row>
    <row r="25" spans="2:20" x14ac:dyDescent="0.15">
      <c r="B25" s="244" t="s">
        <v>8</v>
      </c>
      <c r="C25" s="200"/>
      <c r="D25" s="5">
        <v>5</v>
      </c>
      <c r="E25" s="5">
        <v>0</v>
      </c>
      <c r="F25" s="5">
        <v>0</v>
      </c>
      <c r="G25" s="5">
        <v>1</v>
      </c>
      <c r="H25" s="5">
        <v>0</v>
      </c>
      <c r="I25" s="5">
        <v>0</v>
      </c>
      <c r="J25" s="5">
        <v>1</v>
      </c>
      <c r="K25" s="5">
        <v>0</v>
      </c>
      <c r="L25" s="5">
        <v>2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90">
        <v>45.2</v>
      </c>
      <c r="S25" s="88">
        <v>46.2</v>
      </c>
      <c r="T25" s="88">
        <v>17.100000000000001</v>
      </c>
    </row>
    <row r="26" spans="2:20" x14ac:dyDescent="0.15">
      <c r="B26" s="244" t="s">
        <v>9</v>
      </c>
      <c r="C26" s="200"/>
      <c r="D26" s="5">
        <v>44</v>
      </c>
      <c r="E26" s="5">
        <v>1</v>
      </c>
      <c r="F26" s="5">
        <v>3</v>
      </c>
      <c r="G26" s="5">
        <v>7</v>
      </c>
      <c r="H26" s="5">
        <v>9</v>
      </c>
      <c r="I26" s="5">
        <v>7</v>
      </c>
      <c r="J26" s="5">
        <v>5</v>
      </c>
      <c r="K26" s="5">
        <v>3</v>
      </c>
      <c r="L26" s="5">
        <v>1</v>
      </c>
      <c r="M26" s="5">
        <v>2</v>
      </c>
      <c r="N26" s="5">
        <v>2</v>
      </c>
      <c r="O26" s="5">
        <v>1</v>
      </c>
      <c r="P26" s="5">
        <v>0</v>
      </c>
      <c r="Q26" s="5">
        <v>3</v>
      </c>
      <c r="R26" s="90">
        <v>33.299999999999997</v>
      </c>
      <c r="S26" s="88">
        <v>36</v>
      </c>
      <c r="T26" s="88">
        <v>16.3</v>
      </c>
    </row>
    <row r="27" spans="2:20" x14ac:dyDescent="0.15">
      <c r="B27" s="244" t="s">
        <v>10</v>
      </c>
      <c r="C27" s="200"/>
      <c r="D27" s="5">
        <v>2</v>
      </c>
      <c r="E27" s="5">
        <v>0</v>
      </c>
      <c r="F27" s="5">
        <v>0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93">
        <v>50.2</v>
      </c>
      <c r="S27" s="94">
        <v>50.2</v>
      </c>
      <c r="T27" s="94">
        <v>28.6</v>
      </c>
    </row>
    <row r="28" spans="2:20" x14ac:dyDescent="0.15">
      <c r="B28" s="244" t="s">
        <v>11</v>
      </c>
      <c r="C28" s="200"/>
      <c r="D28" s="5">
        <v>3</v>
      </c>
      <c r="E28" s="5">
        <v>0</v>
      </c>
      <c r="F28" s="5">
        <v>0</v>
      </c>
      <c r="G28" s="5">
        <v>1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90">
        <v>28.9</v>
      </c>
      <c r="S28" s="88">
        <v>41.5</v>
      </c>
      <c r="T28" s="94">
        <v>23.3</v>
      </c>
    </row>
    <row r="29" spans="2:20" x14ac:dyDescent="0.15">
      <c r="B29" s="244" t="s">
        <v>12</v>
      </c>
      <c r="C29" s="200"/>
      <c r="D29" s="5">
        <v>10</v>
      </c>
      <c r="E29" s="5">
        <v>0</v>
      </c>
      <c r="F29" s="5">
        <v>0</v>
      </c>
      <c r="G29" s="5">
        <v>3</v>
      </c>
      <c r="H29" s="5">
        <v>1</v>
      </c>
      <c r="I29" s="5">
        <v>2</v>
      </c>
      <c r="J29" s="5">
        <v>0</v>
      </c>
      <c r="K29" s="5">
        <v>0</v>
      </c>
      <c r="L29" s="5">
        <v>1</v>
      </c>
      <c r="M29" s="5">
        <v>1</v>
      </c>
      <c r="N29" s="5">
        <v>0</v>
      </c>
      <c r="O29" s="5">
        <v>0</v>
      </c>
      <c r="P29" s="5">
        <v>0</v>
      </c>
      <c r="Q29" s="5">
        <v>2</v>
      </c>
      <c r="R29" s="90">
        <v>32.5</v>
      </c>
      <c r="S29" s="88">
        <v>40.299999999999997</v>
      </c>
      <c r="T29" s="88">
        <v>17.899999999999999</v>
      </c>
    </row>
    <row r="30" spans="2:20" x14ac:dyDescent="0.15">
      <c r="B30" s="244" t="s">
        <v>13</v>
      </c>
      <c r="C30" s="200"/>
      <c r="D30" s="5">
        <v>36</v>
      </c>
      <c r="E30" s="5">
        <v>0</v>
      </c>
      <c r="F30" s="5">
        <v>5</v>
      </c>
      <c r="G30" s="5">
        <v>2</v>
      </c>
      <c r="H30" s="5">
        <v>4</v>
      </c>
      <c r="I30" s="5">
        <v>6</v>
      </c>
      <c r="J30" s="5">
        <v>5</v>
      </c>
      <c r="K30" s="5">
        <v>3</v>
      </c>
      <c r="L30" s="5">
        <v>0</v>
      </c>
      <c r="M30" s="5">
        <v>3</v>
      </c>
      <c r="N30" s="5">
        <v>1</v>
      </c>
      <c r="O30" s="5">
        <v>1</v>
      </c>
      <c r="P30" s="5">
        <v>1</v>
      </c>
      <c r="Q30" s="5">
        <v>5</v>
      </c>
      <c r="R30" s="90">
        <v>35.6</v>
      </c>
      <c r="S30" s="88">
        <v>40.9</v>
      </c>
      <c r="T30" s="88">
        <v>19.100000000000001</v>
      </c>
    </row>
    <row r="31" spans="2:20" x14ac:dyDescent="0.15">
      <c r="B31" s="244" t="s">
        <v>14</v>
      </c>
      <c r="C31" s="200"/>
      <c r="D31" s="5">
        <v>13</v>
      </c>
      <c r="E31" s="5">
        <v>1</v>
      </c>
      <c r="F31" s="5">
        <v>1</v>
      </c>
      <c r="G31" s="5">
        <v>1</v>
      </c>
      <c r="H31" s="5">
        <v>3</v>
      </c>
      <c r="I31" s="5">
        <v>2</v>
      </c>
      <c r="J31" s="5">
        <v>3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2</v>
      </c>
      <c r="R31" s="90">
        <v>30.9</v>
      </c>
      <c r="S31" s="88">
        <v>34.799999999999997</v>
      </c>
      <c r="T31" s="88">
        <v>18.899999999999999</v>
      </c>
    </row>
    <row r="32" spans="2:20" x14ac:dyDescent="0.15">
      <c r="B32" s="244" t="s">
        <v>15</v>
      </c>
      <c r="C32" s="200"/>
      <c r="D32" s="5">
        <v>14</v>
      </c>
      <c r="E32" s="5">
        <v>0</v>
      </c>
      <c r="F32" s="5">
        <v>3</v>
      </c>
      <c r="G32" s="5">
        <v>3</v>
      </c>
      <c r="H32" s="5">
        <v>2</v>
      </c>
      <c r="I32" s="5">
        <v>3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1</v>
      </c>
      <c r="P32" s="5">
        <v>2</v>
      </c>
      <c r="Q32" s="5">
        <v>0</v>
      </c>
      <c r="R32" s="90">
        <v>26.9</v>
      </c>
      <c r="S32" s="88">
        <v>33.4</v>
      </c>
      <c r="T32" s="88">
        <v>17.899999999999999</v>
      </c>
    </row>
    <row r="33" spans="2:20" x14ac:dyDescent="0.15">
      <c r="B33" s="244" t="s">
        <v>16</v>
      </c>
      <c r="C33" s="200"/>
      <c r="D33" s="5">
        <v>329</v>
      </c>
      <c r="E33" s="5">
        <v>14</v>
      </c>
      <c r="F33" s="5">
        <v>31</v>
      </c>
      <c r="G33" s="5">
        <v>55</v>
      </c>
      <c r="H33" s="5">
        <v>52</v>
      </c>
      <c r="I33" s="5">
        <v>54</v>
      </c>
      <c r="J33" s="5">
        <v>34</v>
      </c>
      <c r="K33" s="5">
        <v>11</v>
      </c>
      <c r="L33" s="5">
        <v>9</v>
      </c>
      <c r="M33" s="5">
        <v>14</v>
      </c>
      <c r="N33" s="5">
        <v>10</v>
      </c>
      <c r="O33" s="5">
        <v>11</v>
      </c>
      <c r="P33" s="5">
        <v>11</v>
      </c>
      <c r="Q33" s="5">
        <v>23</v>
      </c>
      <c r="R33" s="90">
        <v>31.4</v>
      </c>
      <c r="S33" s="88">
        <v>35.799999999999997</v>
      </c>
      <c r="T33" s="88">
        <v>17.5</v>
      </c>
    </row>
    <row r="34" spans="2:20" x14ac:dyDescent="0.15">
      <c r="B34" s="244" t="s">
        <v>17</v>
      </c>
      <c r="C34" s="200"/>
      <c r="D34" s="5">
        <v>277</v>
      </c>
      <c r="E34" s="5">
        <v>8</v>
      </c>
      <c r="F34" s="5">
        <v>31</v>
      </c>
      <c r="G34" s="5">
        <v>44</v>
      </c>
      <c r="H34" s="5">
        <v>45</v>
      </c>
      <c r="I34" s="5">
        <v>30</v>
      </c>
      <c r="J34" s="5">
        <v>42</v>
      </c>
      <c r="K34" s="5">
        <v>20</v>
      </c>
      <c r="L34" s="5">
        <v>11</v>
      </c>
      <c r="M34" s="5">
        <v>11</v>
      </c>
      <c r="N34" s="5">
        <v>4</v>
      </c>
      <c r="O34" s="5">
        <v>13</v>
      </c>
      <c r="P34" s="5">
        <v>8</v>
      </c>
      <c r="Q34" s="5">
        <v>10</v>
      </c>
      <c r="R34" s="90">
        <v>31.5</v>
      </c>
      <c r="S34" s="88">
        <v>35</v>
      </c>
      <c r="T34" s="88">
        <v>16.2</v>
      </c>
    </row>
    <row r="35" spans="2:20" x14ac:dyDescent="0.15">
      <c r="B35" s="244" t="s">
        <v>18</v>
      </c>
      <c r="C35" s="200"/>
      <c r="D35" s="5">
        <v>905</v>
      </c>
      <c r="E35" s="5">
        <v>81</v>
      </c>
      <c r="F35" s="5">
        <v>154</v>
      </c>
      <c r="G35" s="5">
        <v>160</v>
      </c>
      <c r="H35" s="5">
        <v>139</v>
      </c>
      <c r="I35" s="5">
        <v>122</v>
      </c>
      <c r="J35" s="5">
        <v>63</v>
      </c>
      <c r="K35" s="5">
        <v>51</v>
      </c>
      <c r="L35" s="5">
        <v>32</v>
      </c>
      <c r="M35" s="5">
        <v>26</v>
      </c>
      <c r="N35" s="5">
        <v>36</v>
      </c>
      <c r="O35" s="5">
        <v>11</v>
      </c>
      <c r="P35" s="5">
        <v>8</v>
      </c>
      <c r="Q35" s="5">
        <v>22</v>
      </c>
      <c r="R35" s="90">
        <v>26.9</v>
      </c>
      <c r="S35" s="88">
        <v>30.3</v>
      </c>
      <c r="T35" s="88">
        <v>14.8</v>
      </c>
    </row>
    <row r="36" spans="2:20" x14ac:dyDescent="0.15">
      <c r="B36" s="244" t="s">
        <v>19</v>
      </c>
      <c r="C36" s="200"/>
      <c r="D36" s="5">
        <v>677</v>
      </c>
      <c r="E36" s="5">
        <v>43</v>
      </c>
      <c r="F36" s="5">
        <v>98</v>
      </c>
      <c r="G36" s="5">
        <v>142</v>
      </c>
      <c r="H36" s="5">
        <v>104</v>
      </c>
      <c r="I36" s="5">
        <v>73</v>
      </c>
      <c r="J36" s="5">
        <v>71</v>
      </c>
      <c r="K36" s="5">
        <v>23</v>
      </c>
      <c r="L36" s="5">
        <v>25</v>
      </c>
      <c r="M36" s="5">
        <v>17</v>
      </c>
      <c r="N36" s="5">
        <v>23</v>
      </c>
      <c r="O36" s="5">
        <v>18</v>
      </c>
      <c r="P36" s="5">
        <v>10</v>
      </c>
      <c r="Q36" s="5">
        <v>30</v>
      </c>
      <c r="R36" s="90">
        <v>27.9</v>
      </c>
      <c r="S36" s="88">
        <v>32.299999999999997</v>
      </c>
      <c r="T36" s="88">
        <v>16.2</v>
      </c>
    </row>
    <row r="37" spans="2:20" x14ac:dyDescent="0.15">
      <c r="B37" s="244" t="s">
        <v>20</v>
      </c>
      <c r="C37" s="200"/>
      <c r="D37" s="5">
        <v>8</v>
      </c>
      <c r="E37" s="5">
        <v>1</v>
      </c>
      <c r="F37" s="5">
        <v>2</v>
      </c>
      <c r="G37" s="5">
        <v>2</v>
      </c>
      <c r="H37" s="5">
        <v>1</v>
      </c>
      <c r="I37" s="5">
        <v>1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1</v>
      </c>
      <c r="R37" s="90">
        <v>21.3</v>
      </c>
      <c r="S37" s="88">
        <v>28.4</v>
      </c>
      <c r="T37" s="94">
        <v>18</v>
      </c>
    </row>
    <row r="38" spans="2:20" x14ac:dyDescent="0.15">
      <c r="B38" s="244" t="s">
        <v>21</v>
      </c>
      <c r="C38" s="200"/>
      <c r="D38" s="5">
        <v>2</v>
      </c>
      <c r="E38" s="176">
        <v>0</v>
      </c>
      <c r="F38" s="176">
        <v>0</v>
      </c>
      <c r="G38" s="176">
        <v>0</v>
      </c>
      <c r="H38" s="176">
        <v>1</v>
      </c>
      <c r="I38" s="176">
        <v>0</v>
      </c>
      <c r="J38" s="176">
        <v>0</v>
      </c>
      <c r="K38" s="176">
        <v>0</v>
      </c>
      <c r="L38" s="176">
        <v>0</v>
      </c>
      <c r="M38" s="176">
        <v>0</v>
      </c>
      <c r="N38" s="176">
        <v>1</v>
      </c>
      <c r="O38" s="176">
        <v>0</v>
      </c>
      <c r="P38" s="176">
        <v>0</v>
      </c>
      <c r="Q38" s="176">
        <v>0</v>
      </c>
      <c r="R38" s="93">
        <v>43.8</v>
      </c>
      <c r="S38" s="94">
        <v>43.8</v>
      </c>
      <c r="T38" s="94">
        <v>16</v>
      </c>
    </row>
    <row r="39" spans="2:20" x14ac:dyDescent="0.15">
      <c r="B39" s="244" t="s">
        <v>22</v>
      </c>
      <c r="C39" s="200"/>
      <c r="D39" s="5">
        <v>6</v>
      </c>
      <c r="E39" s="5">
        <v>0</v>
      </c>
      <c r="F39" s="5">
        <v>1</v>
      </c>
      <c r="G39" s="5">
        <v>1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2</v>
      </c>
      <c r="P39" s="5">
        <v>0</v>
      </c>
      <c r="Q39" s="5">
        <v>2</v>
      </c>
      <c r="R39" s="90">
        <v>62.2</v>
      </c>
      <c r="S39" s="88">
        <v>55</v>
      </c>
      <c r="T39" s="88">
        <v>26.7</v>
      </c>
    </row>
    <row r="40" spans="2:20" x14ac:dyDescent="0.15">
      <c r="B40" s="244" t="s">
        <v>23</v>
      </c>
      <c r="C40" s="200"/>
      <c r="D40" s="5">
        <v>2</v>
      </c>
      <c r="E40" s="176">
        <v>0</v>
      </c>
      <c r="F40" s="176">
        <v>0</v>
      </c>
      <c r="G40" s="176">
        <v>1</v>
      </c>
      <c r="H40" s="176">
        <v>0</v>
      </c>
      <c r="I40" s="176">
        <v>1</v>
      </c>
      <c r="J40" s="176">
        <v>0</v>
      </c>
      <c r="K40" s="176">
        <v>0</v>
      </c>
      <c r="L40" s="176">
        <v>0</v>
      </c>
      <c r="M40" s="176">
        <v>0</v>
      </c>
      <c r="N40" s="176">
        <v>0</v>
      </c>
      <c r="O40" s="176">
        <v>0</v>
      </c>
      <c r="P40" s="176">
        <v>0</v>
      </c>
      <c r="Q40" s="176">
        <v>0</v>
      </c>
      <c r="R40" s="93">
        <v>28.5</v>
      </c>
      <c r="S40" s="94">
        <v>28.5</v>
      </c>
      <c r="T40" s="94">
        <v>3.8</v>
      </c>
    </row>
    <row r="41" spans="2:20" x14ac:dyDescent="0.15">
      <c r="B41" s="244" t="s">
        <v>24</v>
      </c>
      <c r="C41" s="200"/>
      <c r="D41" s="5">
        <v>3</v>
      </c>
      <c r="E41" s="5">
        <v>1</v>
      </c>
      <c r="F41" s="5">
        <v>0</v>
      </c>
      <c r="G41" s="5">
        <v>1</v>
      </c>
      <c r="H41" s="5">
        <v>0</v>
      </c>
      <c r="I41" s="5">
        <v>0</v>
      </c>
      <c r="J41" s="5">
        <v>0</v>
      </c>
      <c r="K41" s="5">
        <v>1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90">
        <v>24</v>
      </c>
      <c r="S41" s="88">
        <v>27.5</v>
      </c>
      <c r="T41" s="88">
        <v>12.4</v>
      </c>
    </row>
    <row r="42" spans="2:20" x14ac:dyDescent="0.15">
      <c r="B42" s="244" t="s">
        <v>25</v>
      </c>
      <c r="C42" s="200"/>
      <c r="D42" s="5">
        <v>6</v>
      </c>
      <c r="E42" s="5">
        <v>0</v>
      </c>
      <c r="F42" s="5">
        <v>3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1</v>
      </c>
      <c r="M42" s="5">
        <v>0</v>
      </c>
      <c r="N42" s="5">
        <v>0</v>
      </c>
      <c r="O42" s="5">
        <v>0</v>
      </c>
      <c r="P42" s="5">
        <v>0</v>
      </c>
      <c r="Q42" s="5">
        <v>1</v>
      </c>
      <c r="R42" s="90">
        <v>20.7</v>
      </c>
      <c r="S42" s="88">
        <v>32.299999999999997</v>
      </c>
      <c r="T42" s="88">
        <v>20.3</v>
      </c>
    </row>
    <row r="43" spans="2:20" x14ac:dyDescent="0.15">
      <c r="B43" s="244" t="s">
        <v>26</v>
      </c>
      <c r="C43" s="200"/>
      <c r="D43" s="5">
        <v>23</v>
      </c>
      <c r="E43" s="5">
        <v>0</v>
      </c>
      <c r="F43" s="5">
        <v>3</v>
      </c>
      <c r="G43" s="5">
        <v>4</v>
      </c>
      <c r="H43" s="5">
        <v>3</v>
      </c>
      <c r="I43" s="5">
        <v>1</v>
      </c>
      <c r="J43" s="5">
        <v>2</v>
      </c>
      <c r="K43" s="5">
        <v>2</v>
      </c>
      <c r="L43" s="5">
        <v>0</v>
      </c>
      <c r="M43" s="5">
        <v>0</v>
      </c>
      <c r="N43" s="5">
        <v>1</v>
      </c>
      <c r="O43" s="5">
        <v>0</v>
      </c>
      <c r="P43" s="5">
        <v>2</v>
      </c>
      <c r="Q43" s="5">
        <v>5</v>
      </c>
      <c r="R43" s="90">
        <v>37.799999999999997</v>
      </c>
      <c r="S43" s="88">
        <v>43.5</v>
      </c>
      <c r="T43" s="88">
        <v>22.9</v>
      </c>
    </row>
    <row r="44" spans="2:20" x14ac:dyDescent="0.15">
      <c r="B44" s="244" t="s">
        <v>27</v>
      </c>
      <c r="C44" s="200"/>
      <c r="D44" s="5">
        <v>33</v>
      </c>
      <c r="E44" s="5">
        <v>0</v>
      </c>
      <c r="F44" s="5">
        <v>2</v>
      </c>
      <c r="G44" s="5">
        <v>3</v>
      </c>
      <c r="H44" s="5">
        <v>5</v>
      </c>
      <c r="I44" s="5">
        <v>5</v>
      </c>
      <c r="J44" s="5">
        <v>4</v>
      </c>
      <c r="K44" s="5">
        <v>5</v>
      </c>
      <c r="L44" s="5">
        <v>3</v>
      </c>
      <c r="M44" s="5">
        <v>0</v>
      </c>
      <c r="N44" s="5">
        <v>1</v>
      </c>
      <c r="O44" s="5">
        <v>0</v>
      </c>
      <c r="P44" s="5">
        <v>0</v>
      </c>
      <c r="Q44" s="5">
        <v>5</v>
      </c>
      <c r="R44" s="90">
        <v>36.4</v>
      </c>
      <c r="S44" s="88">
        <v>41.6</v>
      </c>
      <c r="T44" s="88">
        <v>20.9</v>
      </c>
    </row>
    <row r="45" spans="2:20" x14ac:dyDescent="0.15">
      <c r="B45" s="244" t="s">
        <v>28</v>
      </c>
      <c r="C45" s="200"/>
      <c r="D45" s="5">
        <v>245</v>
      </c>
      <c r="E45" s="5">
        <v>10</v>
      </c>
      <c r="F45" s="5">
        <v>25</v>
      </c>
      <c r="G45" s="5">
        <v>33</v>
      </c>
      <c r="H45" s="5">
        <v>31</v>
      </c>
      <c r="I45" s="5">
        <v>30</v>
      </c>
      <c r="J45" s="5">
        <v>34</v>
      </c>
      <c r="K45" s="5">
        <v>9</v>
      </c>
      <c r="L45" s="5">
        <v>6</v>
      </c>
      <c r="M45" s="5">
        <v>10</v>
      </c>
      <c r="N45" s="5">
        <v>7</v>
      </c>
      <c r="O45" s="5">
        <v>10</v>
      </c>
      <c r="P45" s="5">
        <v>7</v>
      </c>
      <c r="Q45" s="5">
        <v>33</v>
      </c>
      <c r="R45" s="90">
        <v>33.799999999999997</v>
      </c>
      <c r="S45" s="88">
        <v>39.6</v>
      </c>
      <c r="T45" s="88">
        <v>20.8</v>
      </c>
    </row>
    <row r="46" spans="2:20" x14ac:dyDescent="0.15">
      <c r="B46" s="244" t="s">
        <v>29</v>
      </c>
      <c r="C46" s="200"/>
      <c r="D46" s="5">
        <v>7</v>
      </c>
      <c r="E46" s="5">
        <v>0</v>
      </c>
      <c r="F46" s="5">
        <v>0</v>
      </c>
      <c r="G46" s="5">
        <v>1</v>
      </c>
      <c r="H46" s="5">
        <v>2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2</v>
      </c>
      <c r="R46" s="90">
        <v>31</v>
      </c>
      <c r="S46" s="88">
        <v>51.1</v>
      </c>
      <c r="T46" s="88">
        <v>29.3</v>
      </c>
    </row>
    <row r="47" spans="2:20" x14ac:dyDescent="0.15">
      <c r="B47" s="244" t="s">
        <v>30</v>
      </c>
      <c r="C47" s="200"/>
      <c r="D47" s="5">
        <v>34</v>
      </c>
      <c r="E47" s="5">
        <v>2</v>
      </c>
      <c r="F47" s="5">
        <v>5</v>
      </c>
      <c r="G47" s="5">
        <v>5</v>
      </c>
      <c r="H47" s="5">
        <v>3</v>
      </c>
      <c r="I47" s="5">
        <v>4</v>
      </c>
      <c r="J47" s="5">
        <v>12</v>
      </c>
      <c r="K47" s="5">
        <v>0</v>
      </c>
      <c r="L47" s="5">
        <v>0</v>
      </c>
      <c r="M47" s="5">
        <v>0</v>
      </c>
      <c r="N47" s="5">
        <v>0</v>
      </c>
      <c r="O47" s="5">
        <v>2</v>
      </c>
      <c r="P47" s="5">
        <v>0</v>
      </c>
      <c r="Q47" s="5">
        <v>1</v>
      </c>
      <c r="R47" s="90">
        <v>32.6</v>
      </c>
      <c r="S47" s="88">
        <v>31.9</v>
      </c>
      <c r="T47" s="88">
        <v>13.7</v>
      </c>
    </row>
    <row r="48" spans="2:20" x14ac:dyDescent="0.15">
      <c r="B48" s="244" t="s">
        <v>31</v>
      </c>
      <c r="C48" s="200"/>
      <c r="D48" s="5">
        <v>81</v>
      </c>
      <c r="E48" s="5">
        <v>3</v>
      </c>
      <c r="F48" s="5">
        <v>13</v>
      </c>
      <c r="G48" s="5">
        <v>14</v>
      </c>
      <c r="H48" s="5">
        <v>10</v>
      </c>
      <c r="I48" s="5">
        <v>11</v>
      </c>
      <c r="J48" s="5">
        <v>6</v>
      </c>
      <c r="K48" s="5">
        <v>4</v>
      </c>
      <c r="L48" s="5">
        <v>2</v>
      </c>
      <c r="M48" s="5">
        <v>3</v>
      </c>
      <c r="N48" s="5">
        <v>5</v>
      </c>
      <c r="O48" s="5">
        <v>0</v>
      </c>
      <c r="P48" s="5">
        <v>3</v>
      </c>
      <c r="Q48" s="5">
        <v>7</v>
      </c>
      <c r="R48" s="90">
        <v>30.1</v>
      </c>
      <c r="S48" s="88">
        <v>35.5</v>
      </c>
      <c r="T48" s="88">
        <v>18.399999999999999</v>
      </c>
    </row>
    <row r="49" spans="2:20" x14ac:dyDescent="0.15">
      <c r="B49" s="244" t="s">
        <v>32</v>
      </c>
      <c r="C49" s="200"/>
      <c r="D49" s="5">
        <v>445</v>
      </c>
      <c r="E49" s="5">
        <v>19</v>
      </c>
      <c r="F49" s="5">
        <v>69</v>
      </c>
      <c r="G49" s="5">
        <v>99</v>
      </c>
      <c r="H49" s="5">
        <v>68</v>
      </c>
      <c r="I49" s="5">
        <v>66</v>
      </c>
      <c r="J49" s="5">
        <v>40</v>
      </c>
      <c r="K49" s="5">
        <v>26</v>
      </c>
      <c r="L49" s="5">
        <v>10</v>
      </c>
      <c r="M49" s="5">
        <v>6</v>
      </c>
      <c r="N49" s="5">
        <v>6</v>
      </c>
      <c r="O49" s="5">
        <v>13</v>
      </c>
      <c r="P49" s="5">
        <v>6</v>
      </c>
      <c r="Q49" s="5">
        <v>17</v>
      </c>
      <c r="R49" s="90">
        <v>27.8</v>
      </c>
      <c r="S49" s="88">
        <v>31.3</v>
      </c>
      <c r="T49" s="88">
        <v>14.9</v>
      </c>
    </row>
    <row r="50" spans="2:20" x14ac:dyDescent="0.15">
      <c r="B50" s="244" t="s">
        <v>33</v>
      </c>
      <c r="C50" s="200"/>
      <c r="D50" s="5">
        <v>285</v>
      </c>
      <c r="E50" s="5">
        <v>12</v>
      </c>
      <c r="F50" s="5">
        <v>37</v>
      </c>
      <c r="G50" s="5">
        <v>50</v>
      </c>
      <c r="H50" s="5">
        <v>41</v>
      </c>
      <c r="I50" s="5">
        <v>37</v>
      </c>
      <c r="J50" s="5">
        <v>25</v>
      </c>
      <c r="K50" s="5">
        <v>22</v>
      </c>
      <c r="L50" s="5">
        <v>4</v>
      </c>
      <c r="M50" s="5">
        <v>8</v>
      </c>
      <c r="N50" s="5">
        <v>12</v>
      </c>
      <c r="O50" s="5">
        <v>6</v>
      </c>
      <c r="P50" s="5">
        <v>18</v>
      </c>
      <c r="Q50" s="5">
        <v>13</v>
      </c>
      <c r="R50" s="90">
        <v>30.7</v>
      </c>
      <c r="S50" s="88">
        <v>35.299999999999997</v>
      </c>
      <c r="T50" s="88">
        <v>17.899999999999999</v>
      </c>
    </row>
    <row r="51" spans="2:20" x14ac:dyDescent="0.15">
      <c r="B51" s="244" t="s">
        <v>34</v>
      </c>
      <c r="C51" s="200"/>
      <c r="D51" s="5">
        <v>46</v>
      </c>
      <c r="E51" s="5">
        <v>1</v>
      </c>
      <c r="F51" s="5">
        <v>2</v>
      </c>
      <c r="G51" s="5">
        <v>15</v>
      </c>
      <c r="H51" s="5">
        <v>3</v>
      </c>
      <c r="I51" s="5">
        <v>6</v>
      </c>
      <c r="J51" s="5">
        <v>9</v>
      </c>
      <c r="K51" s="5">
        <v>1</v>
      </c>
      <c r="L51" s="5">
        <v>1</v>
      </c>
      <c r="M51" s="5">
        <v>1</v>
      </c>
      <c r="N51" s="5">
        <v>0</v>
      </c>
      <c r="O51" s="5">
        <v>3</v>
      </c>
      <c r="P51" s="5">
        <v>2</v>
      </c>
      <c r="Q51" s="5">
        <v>2</v>
      </c>
      <c r="R51" s="90">
        <v>32.9</v>
      </c>
      <c r="S51" s="88">
        <v>35.4</v>
      </c>
      <c r="T51" s="88">
        <v>17.2</v>
      </c>
    </row>
    <row r="52" spans="2:20" x14ac:dyDescent="0.15">
      <c r="B52" s="244" t="s">
        <v>35</v>
      </c>
      <c r="C52" s="200"/>
      <c r="D52" s="5">
        <v>5</v>
      </c>
      <c r="E52" s="5">
        <v>0</v>
      </c>
      <c r="F52" s="5">
        <v>0</v>
      </c>
      <c r="G52" s="5">
        <v>2</v>
      </c>
      <c r="H52" s="5">
        <v>0</v>
      </c>
      <c r="I52" s="5">
        <v>0</v>
      </c>
      <c r="J52" s="5">
        <v>0</v>
      </c>
      <c r="K52" s="5">
        <v>1</v>
      </c>
      <c r="L52" s="5">
        <v>1</v>
      </c>
      <c r="M52" s="5">
        <v>0</v>
      </c>
      <c r="N52" s="5">
        <v>0</v>
      </c>
      <c r="O52" s="5">
        <v>0</v>
      </c>
      <c r="P52" s="5">
        <v>1</v>
      </c>
      <c r="Q52" s="5">
        <v>0</v>
      </c>
      <c r="R52" s="90">
        <v>41.7</v>
      </c>
      <c r="S52" s="88">
        <v>40.200000000000003</v>
      </c>
      <c r="T52" s="88">
        <v>16.399999999999999</v>
      </c>
    </row>
    <row r="53" spans="2:20" x14ac:dyDescent="0.15">
      <c r="B53" s="244" t="s">
        <v>36</v>
      </c>
      <c r="C53" s="200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90">
        <v>0</v>
      </c>
      <c r="S53" s="88">
        <v>0</v>
      </c>
      <c r="T53" s="88">
        <v>0</v>
      </c>
    </row>
    <row r="54" spans="2:20" x14ac:dyDescent="0.15">
      <c r="B54" s="244" t="s">
        <v>37</v>
      </c>
      <c r="C54" s="200"/>
      <c r="D54" s="5">
        <v>1</v>
      </c>
      <c r="E54" s="176">
        <v>0</v>
      </c>
      <c r="F54" s="176">
        <v>0</v>
      </c>
      <c r="G54" s="176">
        <v>1</v>
      </c>
      <c r="H54" s="176">
        <v>0</v>
      </c>
      <c r="I54" s="176">
        <v>0</v>
      </c>
      <c r="J54" s="176">
        <v>0</v>
      </c>
      <c r="K54" s="176">
        <v>0</v>
      </c>
      <c r="L54" s="176">
        <v>0</v>
      </c>
      <c r="M54" s="176">
        <v>0</v>
      </c>
      <c r="N54" s="176">
        <v>0</v>
      </c>
      <c r="O54" s="176">
        <v>0</v>
      </c>
      <c r="P54" s="176">
        <v>0</v>
      </c>
      <c r="Q54" s="176">
        <v>0</v>
      </c>
      <c r="R54" s="93">
        <v>21.7</v>
      </c>
      <c r="S54" s="94">
        <v>21.7</v>
      </c>
      <c r="T54" s="94">
        <v>0</v>
      </c>
    </row>
    <row r="55" spans="2:20" x14ac:dyDescent="0.15">
      <c r="B55" s="244" t="s">
        <v>38</v>
      </c>
      <c r="C55" s="200"/>
      <c r="D55" s="5">
        <v>16</v>
      </c>
      <c r="E55" s="5">
        <v>0</v>
      </c>
      <c r="F55" s="5">
        <v>2</v>
      </c>
      <c r="G55" s="5">
        <v>1</v>
      </c>
      <c r="H55" s="5">
        <v>2</v>
      </c>
      <c r="I55" s="5">
        <v>1</v>
      </c>
      <c r="J55" s="5">
        <v>1</v>
      </c>
      <c r="K55" s="5">
        <v>1</v>
      </c>
      <c r="L55" s="5">
        <v>2</v>
      </c>
      <c r="M55" s="5">
        <v>0</v>
      </c>
      <c r="N55" s="5">
        <v>0</v>
      </c>
      <c r="O55" s="5">
        <v>1</v>
      </c>
      <c r="P55" s="5">
        <v>0</v>
      </c>
      <c r="Q55" s="5">
        <v>5</v>
      </c>
      <c r="R55" s="90">
        <v>42.8</v>
      </c>
      <c r="S55" s="88">
        <v>47.5</v>
      </c>
      <c r="T55" s="88">
        <v>21.9</v>
      </c>
    </row>
    <row r="56" spans="2:20" x14ac:dyDescent="0.15">
      <c r="B56" s="244" t="s">
        <v>39</v>
      </c>
      <c r="C56" s="200"/>
      <c r="D56" s="5">
        <v>31</v>
      </c>
      <c r="E56" s="5">
        <v>2</v>
      </c>
      <c r="F56" s="5">
        <v>2</v>
      </c>
      <c r="G56" s="5">
        <v>8</v>
      </c>
      <c r="H56" s="5">
        <v>2</v>
      </c>
      <c r="I56" s="5">
        <v>4</v>
      </c>
      <c r="J56" s="5">
        <v>4</v>
      </c>
      <c r="K56" s="5">
        <v>2</v>
      </c>
      <c r="L56" s="5">
        <v>0</v>
      </c>
      <c r="M56" s="5">
        <v>0</v>
      </c>
      <c r="N56" s="5">
        <v>0</v>
      </c>
      <c r="O56" s="5">
        <v>0</v>
      </c>
      <c r="P56" s="5">
        <v>3</v>
      </c>
      <c r="Q56" s="5">
        <v>4</v>
      </c>
      <c r="R56" s="90">
        <v>32.9</v>
      </c>
      <c r="S56" s="88">
        <v>38.700000000000003</v>
      </c>
      <c r="T56" s="88">
        <v>23.2</v>
      </c>
    </row>
    <row r="57" spans="2:20" x14ac:dyDescent="0.15">
      <c r="B57" s="244" t="s">
        <v>40</v>
      </c>
      <c r="C57" s="200"/>
      <c r="D57" s="5">
        <v>2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1</v>
      </c>
      <c r="O57" s="5">
        <v>0</v>
      </c>
      <c r="P57" s="5">
        <v>1</v>
      </c>
      <c r="Q57" s="5">
        <v>0</v>
      </c>
      <c r="R57" s="90">
        <v>64.2</v>
      </c>
      <c r="S57" s="88">
        <v>64.2</v>
      </c>
      <c r="T57" s="88">
        <v>4.5999999999999996</v>
      </c>
    </row>
    <row r="58" spans="2:20" x14ac:dyDescent="0.15">
      <c r="B58" s="244" t="s">
        <v>41</v>
      </c>
      <c r="C58" s="200"/>
      <c r="D58" s="5">
        <v>2</v>
      </c>
      <c r="E58" s="5">
        <v>1</v>
      </c>
      <c r="F58" s="5">
        <v>1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90">
        <v>14.6</v>
      </c>
      <c r="S58" s="88">
        <v>14.6</v>
      </c>
      <c r="T58" s="88">
        <v>0.5</v>
      </c>
    </row>
    <row r="59" spans="2:20" x14ac:dyDescent="0.15">
      <c r="B59" s="244" t="s">
        <v>42</v>
      </c>
      <c r="C59" s="200"/>
      <c r="D59" s="5">
        <v>4</v>
      </c>
      <c r="E59" s="5">
        <v>0</v>
      </c>
      <c r="F59" s="5">
        <v>1</v>
      </c>
      <c r="G59" s="5">
        <v>0</v>
      </c>
      <c r="H59" s="5">
        <v>0</v>
      </c>
      <c r="I59" s="5">
        <v>0</v>
      </c>
      <c r="J59" s="5">
        <v>1</v>
      </c>
      <c r="K59" s="5">
        <v>0</v>
      </c>
      <c r="L59" s="5">
        <v>1</v>
      </c>
      <c r="M59" s="5">
        <v>0</v>
      </c>
      <c r="N59" s="5">
        <v>0</v>
      </c>
      <c r="O59" s="5">
        <v>0</v>
      </c>
      <c r="P59" s="5">
        <v>0</v>
      </c>
      <c r="Q59" s="5">
        <v>1</v>
      </c>
      <c r="R59" s="90">
        <v>40.200000000000003</v>
      </c>
      <c r="S59" s="88">
        <v>44</v>
      </c>
      <c r="T59" s="88">
        <v>20.8</v>
      </c>
    </row>
    <row r="60" spans="2:20" x14ac:dyDescent="0.15">
      <c r="B60" s="244" t="s">
        <v>43</v>
      </c>
      <c r="C60" s="200"/>
      <c r="D60" s="5">
        <v>3</v>
      </c>
      <c r="E60" s="5">
        <v>0</v>
      </c>
      <c r="F60" s="5">
        <v>0</v>
      </c>
      <c r="G60" s="5">
        <v>2</v>
      </c>
      <c r="H60" s="5">
        <v>1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90">
        <v>23.4</v>
      </c>
      <c r="S60" s="88">
        <v>24.8</v>
      </c>
      <c r="T60" s="88">
        <v>3.5</v>
      </c>
    </row>
    <row r="61" spans="2:20" x14ac:dyDescent="0.15">
      <c r="B61" s="244" t="s">
        <v>44</v>
      </c>
      <c r="C61" s="200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1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90">
        <v>30.6</v>
      </c>
      <c r="S61" s="88">
        <v>30.6</v>
      </c>
      <c r="T61" s="88">
        <v>0</v>
      </c>
    </row>
    <row r="62" spans="2:20" x14ac:dyDescent="0.15">
      <c r="B62" s="244" t="s">
        <v>45</v>
      </c>
      <c r="C62" s="200"/>
      <c r="D62" s="5">
        <v>132</v>
      </c>
      <c r="E62" s="5">
        <v>5</v>
      </c>
      <c r="F62" s="5">
        <v>16</v>
      </c>
      <c r="G62" s="5">
        <v>19</v>
      </c>
      <c r="H62" s="5">
        <v>32</v>
      </c>
      <c r="I62" s="5">
        <v>10</v>
      </c>
      <c r="J62" s="5">
        <v>15</v>
      </c>
      <c r="K62" s="5">
        <v>8</v>
      </c>
      <c r="L62" s="5">
        <v>3</v>
      </c>
      <c r="M62" s="5">
        <v>9</v>
      </c>
      <c r="N62" s="5">
        <v>2</v>
      </c>
      <c r="O62" s="5">
        <v>3</v>
      </c>
      <c r="P62" s="5">
        <v>1</v>
      </c>
      <c r="Q62" s="5">
        <v>9</v>
      </c>
      <c r="R62" s="90">
        <v>29.4</v>
      </c>
      <c r="S62" s="88">
        <v>34.799999999999997</v>
      </c>
      <c r="T62" s="88">
        <v>17.5</v>
      </c>
    </row>
    <row r="63" spans="2:20" x14ac:dyDescent="0.15">
      <c r="B63" s="244" t="s">
        <v>46</v>
      </c>
      <c r="C63" s="200"/>
      <c r="D63" s="5">
        <v>4</v>
      </c>
      <c r="E63" s="5">
        <v>0</v>
      </c>
      <c r="F63" s="5">
        <v>1</v>
      </c>
      <c r="G63" s="5">
        <v>1</v>
      </c>
      <c r="H63" s="5">
        <v>0</v>
      </c>
      <c r="I63" s="5">
        <v>1</v>
      </c>
      <c r="J63" s="5">
        <v>1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90">
        <v>26.9</v>
      </c>
      <c r="S63" s="88">
        <v>26.8</v>
      </c>
      <c r="T63" s="88">
        <v>6.9</v>
      </c>
    </row>
    <row r="64" spans="2:20" x14ac:dyDescent="0.15">
      <c r="B64" s="244" t="s">
        <v>47</v>
      </c>
      <c r="C64" s="200"/>
      <c r="D64" s="5">
        <v>9</v>
      </c>
      <c r="E64" s="5">
        <v>1</v>
      </c>
      <c r="F64" s="5">
        <v>2</v>
      </c>
      <c r="G64" s="5">
        <v>3</v>
      </c>
      <c r="H64" s="5">
        <v>1</v>
      </c>
      <c r="I64" s="5">
        <v>1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1</v>
      </c>
      <c r="Q64" s="5">
        <v>0</v>
      </c>
      <c r="R64" s="90">
        <v>24.5</v>
      </c>
      <c r="S64" s="88">
        <v>27.5</v>
      </c>
      <c r="T64" s="88">
        <v>16</v>
      </c>
    </row>
    <row r="65" spans="2:20" x14ac:dyDescent="0.15">
      <c r="B65" s="244" t="s">
        <v>48</v>
      </c>
      <c r="C65" s="200"/>
      <c r="D65" s="5">
        <v>20</v>
      </c>
      <c r="E65" s="5">
        <v>0</v>
      </c>
      <c r="F65" s="5">
        <v>4</v>
      </c>
      <c r="G65" s="5">
        <v>5</v>
      </c>
      <c r="H65" s="5">
        <v>0</v>
      </c>
      <c r="I65" s="5">
        <v>3</v>
      </c>
      <c r="J65" s="5">
        <v>3</v>
      </c>
      <c r="K65" s="5">
        <v>0</v>
      </c>
      <c r="L65" s="5">
        <v>0</v>
      </c>
      <c r="M65" s="5">
        <v>0</v>
      </c>
      <c r="N65" s="5">
        <v>0</v>
      </c>
      <c r="O65" s="5">
        <v>1</v>
      </c>
      <c r="P65" s="5">
        <v>2</v>
      </c>
      <c r="Q65" s="5">
        <v>2</v>
      </c>
      <c r="R65" s="90">
        <v>32.5</v>
      </c>
      <c r="S65" s="88">
        <v>37.6</v>
      </c>
      <c r="T65" s="88">
        <v>19.5</v>
      </c>
    </row>
    <row r="66" spans="2:20" x14ac:dyDescent="0.15">
      <c r="B66" s="244" t="s">
        <v>49</v>
      </c>
      <c r="C66" s="200"/>
      <c r="D66" s="5">
        <v>7</v>
      </c>
      <c r="E66" s="5">
        <v>0</v>
      </c>
      <c r="F66" s="5">
        <v>0</v>
      </c>
      <c r="G66" s="5">
        <v>1</v>
      </c>
      <c r="H66" s="5">
        <v>0</v>
      </c>
      <c r="I66" s="5">
        <v>2</v>
      </c>
      <c r="J66" s="5">
        <v>0</v>
      </c>
      <c r="K66" s="5">
        <v>3</v>
      </c>
      <c r="L66" s="5">
        <v>1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90">
        <v>41.8</v>
      </c>
      <c r="S66" s="88">
        <v>37.6</v>
      </c>
      <c r="T66" s="88">
        <v>7.8</v>
      </c>
    </row>
    <row r="67" spans="2:20" x14ac:dyDescent="0.15">
      <c r="B67" s="244" t="s">
        <v>50</v>
      </c>
      <c r="C67" s="200"/>
      <c r="D67" s="5">
        <v>5</v>
      </c>
      <c r="E67" s="5">
        <v>0</v>
      </c>
      <c r="F67" s="5">
        <v>1</v>
      </c>
      <c r="G67" s="5">
        <v>0</v>
      </c>
      <c r="H67" s="5">
        <v>0</v>
      </c>
      <c r="I67" s="5">
        <v>0</v>
      </c>
      <c r="J67" s="5">
        <v>1</v>
      </c>
      <c r="K67" s="5">
        <v>1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2</v>
      </c>
      <c r="R67" s="90">
        <v>43</v>
      </c>
      <c r="S67" s="88">
        <v>49</v>
      </c>
      <c r="T67" s="88">
        <v>23</v>
      </c>
    </row>
    <row r="68" spans="2:20" x14ac:dyDescent="0.15">
      <c r="B68" s="244" t="s">
        <v>51</v>
      </c>
      <c r="C68" s="200"/>
      <c r="D68" s="9">
        <v>5</v>
      </c>
      <c r="E68" s="9">
        <v>0</v>
      </c>
      <c r="F68" s="9">
        <v>0</v>
      </c>
      <c r="G68" s="9">
        <v>1</v>
      </c>
      <c r="H68" s="9">
        <v>1</v>
      </c>
      <c r="I68" s="9">
        <v>0</v>
      </c>
      <c r="J68" s="9">
        <v>3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0">
        <v>35.700000000000003</v>
      </c>
      <c r="S68" s="88">
        <v>32.299999999999997</v>
      </c>
      <c r="T68" s="88">
        <v>6.8</v>
      </c>
    </row>
    <row r="69" spans="2:20" x14ac:dyDescent="0.15">
      <c r="B69" s="243" t="s">
        <v>73</v>
      </c>
      <c r="C69" s="225"/>
      <c r="D69" s="6">
        <v>41</v>
      </c>
      <c r="E69" s="6">
        <v>9</v>
      </c>
      <c r="F69" s="6">
        <v>6</v>
      </c>
      <c r="G69" s="6">
        <v>7</v>
      </c>
      <c r="H69" s="6">
        <v>5</v>
      </c>
      <c r="I69" s="6">
        <v>5</v>
      </c>
      <c r="J69" s="6">
        <v>2</v>
      </c>
      <c r="K69" s="6">
        <v>0</v>
      </c>
      <c r="L69" s="6">
        <v>0</v>
      </c>
      <c r="M69" s="6">
        <v>0</v>
      </c>
      <c r="N69" s="6">
        <v>0</v>
      </c>
      <c r="O69" s="6">
        <v>4</v>
      </c>
      <c r="P69" s="6">
        <v>2</v>
      </c>
      <c r="Q69" s="6">
        <v>1</v>
      </c>
      <c r="R69" s="91">
        <v>23.9</v>
      </c>
      <c r="S69" s="92">
        <v>29.7</v>
      </c>
      <c r="T69" s="92">
        <v>18.2</v>
      </c>
    </row>
    <row r="72" spans="2:20" x14ac:dyDescent="0.15">
      <c r="D72" s="147">
        <f>D6</f>
        <v>3905</v>
      </c>
    </row>
    <row r="73" spans="2:20" x14ac:dyDescent="0.15">
      <c r="D73" s="147" t="str">
        <f>IF(D72=SUM(D8:D11,D12:D22,D23:D69)/3,"OK","NG")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T3:T4"/>
    <mergeCell ref="B4:C5"/>
    <mergeCell ref="B14:C14"/>
    <mergeCell ref="B3:C3"/>
    <mergeCell ref="D3:D5"/>
    <mergeCell ref="R3:R4"/>
    <mergeCell ref="S3:S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72"/>
  <sheetViews>
    <sheetView showGridLines="0" zoomScale="85" zoomScaleNormal="85" workbookViewId="0"/>
  </sheetViews>
  <sheetFormatPr defaultRowHeight="12" x14ac:dyDescent="0.15"/>
  <cols>
    <col min="1" max="2" width="2.5703125" customWidth="1"/>
    <col min="3" max="3" width="9.42578125" customWidth="1"/>
    <col min="4" max="39" width="7.7109375" customWidth="1"/>
  </cols>
  <sheetData>
    <row r="1" spans="2:39" ht="17.25" x14ac:dyDescent="0.2">
      <c r="B1" s="23" t="s">
        <v>354</v>
      </c>
      <c r="C1" s="23"/>
      <c r="D1" s="23" t="s">
        <v>355</v>
      </c>
      <c r="E1" s="23"/>
      <c r="S1" s="23"/>
      <c r="T1" s="23" t="s">
        <v>356</v>
      </c>
      <c r="Y1" s="23"/>
      <c r="AJ1" s="23" t="s">
        <v>356</v>
      </c>
      <c r="AK1" s="23"/>
      <c r="AL1" s="23"/>
      <c r="AM1" s="23"/>
    </row>
    <row r="2" spans="2:39" ht="17.25" customHeight="1" x14ac:dyDescent="0.15">
      <c r="B2" s="1" t="s">
        <v>364</v>
      </c>
      <c r="R2" s="165"/>
      <c r="S2" s="165"/>
      <c r="X2" s="165"/>
      <c r="AM2" s="165"/>
    </row>
    <row r="3" spans="2:39" ht="24" customHeight="1" x14ac:dyDescent="0.15">
      <c r="B3" s="289" t="s">
        <v>357</v>
      </c>
      <c r="C3" s="290"/>
      <c r="D3" s="246" t="s">
        <v>92</v>
      </c>
      <c r="E3" s="291" t="s">
        <v>401</v>
      </c>
      <c r="F3" s="253" t="s">
        <v>402</v>
      </c>
      <c r="G3" s="166"/>
      <c r="H3" s="163"/>
      <c r="I3" s="167"/>
      <c r="J3" s="167"/>
      <c r="K3" s="167"/>
      <c r="L3" s="167"/>
      <c r="M3" s="167"/>
      <c r="N3" s="167"/>
      <c r="O3" s="167"/>
      <c r="P3" s="167"/>
      <c r="Q3" s="167"/>
      <c r="R3" s="168"/>
      <c r="S3" s="168"/>
      <c r="T3" s="179"/>
      <c r="U3" s="179"/>
      <c r="V3" s="179"/>
      <c r="W3" s="169"/>
      <c r="X3" s="169"/>
      <c r="Y3" s="163"/>
      <c r="Z3" s="163"/>
      <c r="AA3" s="163"/>
      <c r="AB3" s="163"/>
      <c r="AC3" s="166"/>
      <c r="AD3" s="163"/>
      <c r="AE3" s="166"/>
      <c r="AF3" s="163"/>
      <c r="AG3" s="253" t="s">
        <v>403</v>
      </c>
      <c r="AH3" s="253" t="s">
        <v>404</v>
      </c>
      <c r="AI3" s="166"/>
      <c r="AJ3" s="163"/>
      <c r="AK3" s="163"/>
      <c r="AL3" s="163"/>
      <c r="AM3" s="286" t="s">
        <v>243</v>
      </c>
    </row>
    <row r="4" spans="2:39" s="29" customFormat="1" ht="12" customHeight="1" x14ac:dyDescent="0.15">
      <c r="B4" s="275" t="s">
        <v>85</v>
      </c>
      <c r="C4" s="276"/>
      <c r="D4" s="247"/>
      <c r="E4" s="284"/>
      <c r="F4" s="284"/>
      <c r="G4" s="164">
        <v>5</v>
      </c>
      <c r="H4" s="164">
        <v>6</v>
      </c>
      <c r="I4" s="164">
        <v>7</v>
      </c>
      <c r="J4" s="164">
        <v>8</v>
      </c>
      <c r="K4" s="164">
        <v>9</v>
      </c>
      <c r="L4" s="164">
        <v>10</v>
      </c>
      <c r="M4" s="164">
        <v>11</v>
      </c>
      <c r="N4" s="164">
        <v>12</v>
      </c>
      <c r="O4" s="164">
        <v>13</v>
      </c>
      <c r="P4" s="164">
        <v>14</v>
      </c>
      <c r="Q4" s="164">
        <v>15</v>
      </c>
      <c r="R4" s="164">
        <v>16</v>
      </c>
      <c r="S4" s="164">
        <v>17</v>
      </c>
      <c r="T4" s="164">
        <v>18</v>
      </c>
      <c r="U4" s="50">
        <v>19</v>
      </c>
      <c r="V4" s="50">
        <v>20</v>
      </c>
      <c r="W4" s="50">
        <v>21</v>
      </c>
      <c r="X4" s="50">
        <v>22</v>
      </c>
      <c r="Y4" s="50">
        <v>23</v>
      </c>
      <c r="Z4" s="50">
        <v>24</v>
      </c>
      <c r="AA4" s="50">
        <v>25</v>
      </c>
      <c r="AB4" s="50">
        <v>26</v>
      </c>
      <c r="AC4" s="50">
        <v>27</v>
      </c>
      <c r="AD4" s="50">
        <v>28</v>
      </c>
      <c r="AE4" s="50">
        <v>29</v>
      </c>
      <c r="AF4" s="50">
        <v>30</v>
      </c>
      <c r="AG4" s="284"/>
      <c r="AH4" s="284"/>
      <c r="AI4" s="50">
        <v>3</v>
      </c>
      <c r="AJ4" s="50">
        <v>4</v>
      </c>
      <c r="AK4" s="50">
        <v>5</v>
      </c>
      <c r="AL4" s="50">
        <v>6</v>
      </c>
      <c r="AM4" s="287"/>
    </row>
    <row r="5" spans="2:39" ht="28.5" customHeight="1" x14ac:dyDescent="0.15">
      <c r="B5" s="277"/>
      <c r="C5" s="272"/>
      <c r="D5" s="248"/>
      <c r="E5" s="285"/>
      <c r="F5" s="285"/>
      <c r="G5" s="162"/>
      <c r="H5" s="35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57"/>
      <c r="U5" s="157"/>
      <c r="V5" s="157"/>
      <c r="W5" s="109"/>
      <c r="X5" s="109"/>
      <c r="Y5" s="170"/>
      <c r="Z5" s="170"/>
      <c r="AA5" s="170"/>
      <c r="AB5" s="170"/>
      <c r="AC5" s="162"/>
      <c r="AD5" s="170"/>
      <c r="AE5" s="162"/>
      <c r="AF5" s="170"/>
      <c r="AG5" s="285"/>
      <c r="AH5" s="285"/>
      <c r="AI5" s="162"/>
      <c r="AJ5" s="170"/>
      <c r="AK5" s="170"/>
      <c r="AL5" s="170"/>
      <c r="AM5" s="288"/>
    </row>
    <row r="6" spans="2:39" ht="17.25" customHeight="1" x14ac:dyDescent="0.15">
      <c r="B6" s="245" t="s">
        <v>0</v>
      </c>
      <c r="C6" s="223"/>
      <c r="D6" s="20">
        <v>3905</v>
      </c>
      <c r="E6" s="20">
        <v>1686</v>
      </c>
      <c r="F6" s="20">
        <v>105</v>
      </c>
      <c r="G6" s="20">
        <v>59</v>
      </c>
      <c r="H6" s="20">
        <v>84</v>
      </c>
      <c r="I6" s="20">
        <v>121</v>
      </c>
      <c r="J6" s="20">
        <v>111</v>
      </c>
      <c r="K6" s="20">
        <v>117</v>
      </c>
      <c r="L6" s="20">
        <v>106</v>
      </c>
      <c r="M6" s="20">
        <v>77</v>
      </c>
      <c r="N6" s="20">
        <v>95</v>
      </c>
      <c r="O6" s="20">
        <v>76</v>
      </c>
      <c r="P6" s="20">
        <v>83</v>
      </c>
      <c r="Q6" s="20">
        <v>97</v>
      </c>
      <c r="R6" s="20">
        <v>83</v>
      </c>
      <c r="S6" s="20">
        <v>82</v>
      </c>
      <c r="T6" s="20">
        <v>83</v>
      </c>
      <c r="U6" s="20">
        <v>87</v>
      </c>
      <c r="V6" s="20">
        <v>80</v>
      </c>
      <c r="W6" s="20">
        <v>79</v>
      </c>
      <c r="X6" s="20">
        <v>40</v>
      </c>
      <c r="Y6" s="20">
        <v>46</v>
      </c>
      <c r="Z6" s="20">
        <v>46</v>
      </c>
      <c r="AA6" s="20">
        <v>57</v>
      </c>
      <c r="AB6" s="20">
        <v>48</v>
      </c>
      <c r="AC6" s="20">
        <v>50</v>
      </c>
      <c r="AD6" s="20">
        <v>45</v>
      </c>
      <c r="AE6" s="20">
        <v>43</v>
      </c>
      <c r="AF6" s="20">
        <v>41</v>
      </c>
      <c r="AG6" s="20">
        <v>52</v>
      </c>
      <c r="AH6" s="20">
        <v>54</v>
      </c>
      <c r="AI6" s="20">
        <v>54</v>
      </c>
      <c r="AJ6" s="20">
        <v>13</v>
      </c>
      <c r="AK6" s="20">
        <v>5</v>
      </c>
      <c r="AL6" s="20">
        <v>0</v>
      </c>
      <c r="AM6" s="39">
        <v>0</v>
      </c>
    </row>
    <row r="7" spans="2:39" ht="15" customHeight="1" x14ac:dyDescent="0.15">
      <c r="B7" s="244" t="s">
        <v>1</v>
      </c>
      <c r="C7" s="200"/>
      <c r="D7" s="9">
        <v>3392</v>
      </c>
      <c r="E7" s="9">
        <v>1543</v>
      </c>
      <c r="F7" s="9">
        <v>86</v>
      </c>
      <c r="G7" s="9">
        <v>48</v>
      </c>
      <c r="H7" s="9">
        <v>69</v>
      </c>
      <c r="I7" s="9">
        <v>100</v>
      </c>
      <c r="J7" s="9">
        <v>95</v>
      </c>
      <c r="K7" s="9">
        <v>97</v>
      </c>
      <c r="L7" s="9">
        <v>84</v>
      </c>
      <c r="M7" s="9">
        <v>64</v>
      </c>
      <c r="N7" s="9">
        <v>84</v>
      </c>
      <c r="O7" s="9">
        <v>66</v>
      </c>
      <c r="P7" s="9">
        <v>72</v>
      </c>
      <c r="Q7" s="9">
        <v>85</v>
      </c>
      <c r="R7" s="9">
        <v>76</v>
      </c>
      <c r="S7" s="9">
        <v>67</v>
      </c>
      <c r="T7" s="9">
        <v>68</v>
      </c>
      <c r="U7" s="9">
        <v>68</v>
      </c>
      <c r="V7" s="9">
        <v>64</v>
      </c>
      <c r="W7" s="9">
        <v>66</v>
      </c>
      <c r="X7" s="9">
        <v>30</v>
      </c>
      <c r="Y7" s="9">
        <v>43</v>
      </c>
      <c r="Z7" s="9">
        <v>35</v>
      </c>
      <c r="AA7" s="9">
        <v>47</v>
      </c>
      <c r="AB7" s="9">
        <v>43</v>
      </c>
      <c r="AC7" s="9">
        <v>43</v>
      </c>
      <c r="AD7" s="9">
        <v>39</v>
      </c>
      <c r="AE7" s="9">
        <v>34</v>
      </c>
      <c r="AF7" s="9">
        <v>36</v>
      </c>
      <c r="AG7" s="9">
        <v>39</v>
      </c>
      <c r="AH7" s="9">
        <v>45</v>
      </c>
      <c r="AI7" s="9">
        <v>41</v>
      </c>
      <c r="AJ7" s="9">
        <v>10</v>
      </c>
      <c r="AK7" s="9">
        <v>5</v>
      </c>
      <c r="AL7" s="9">
        <v>0</v>
      </c>
      <c r="AM7" s="39">
        <v>0</v>
      </c>
    </row>
    <row r="8" spans="2:39" ht="15" customHeight="1" x14ac:dyDescent="0.15">
      <c r="B8" s="63"/>
      <c r="C8" s="15" t="s">
        <v>65</v>
      </c>
      <c r="D8" s="9">
        <v>2188</v>
      </c>
      <c r="E8" s="9">
        <v>1077</v>
      </c>
      <c r="F8" s="9">
        <v>51</v>
      </c>
      <c r="G8" s="9">
        <v>29</v>
      </c>
      <c r="H8" s="9">
        <v>42</v>
      </c>
      <c r="I8" s="9">
        <v>69</v>
      </c>
      <c r="J8" s="9">
        <v>58</v>
      </c>
      <c r="K8" s="9">
        <v>54</v>
      </c>
      <c r="L8" s="9">
        <v>42</v>
      </c>
      <c r="M8" s="9">
        <v>38</v>
      </c>
      <c r="N8" s="9">
        <v>56</v>
      </c>
      <c r="O8" s="9">
        <v>40</v>
      </c>
      <c r="P8" s="9">
        <v>43</v>
      </c>
      <c r="Q8" s="9">
        <v>45</v>
      </c>
      <c r="R8" s="9">
        <v>46</v>
      </c>
      <c r="S8" s="9">
        <v>35</v>
      </c>
      <c r="T8" s="9">
        <v>42</v>
      </c>
      <c r="U8" s="9">
        <v>52</v>
      </c>
      <c r="V8" s="9">
        <v>42</v>
      </c>
      <c r="W8" s="9">
        <v>41</v>
      </c>
      <c r="X8" s="9">
        <v>19</v>
      </c>
      <c r="Y8" s="9">
        <v>25</v>
      </c>
      <c r="Z8" s="9">
        <v>23</v>
      </c>
      <c r="AA8" s="9">
        <v>31</v>
      </c>
      <c r="AB8" s="9">
        <v>31</v>
      </c>
      <c r="AC8" s="9">
        <v>21</v>
      </c>
      <c r="AD8" s="9">
        <v>23</v>
      </c>
      <c r="AE8" s="9">
        <v>21</v>
      </c>
      <c r="AF8" s="9">
        <v>18</v>
      </c>
      <c r="AG8" s="9">
        <v>26</v>
      </c>
      <c r="AH8" s="9">
        <v>20</v>
      </c>
      <c r="AI8" s="9">
        <v>18</v>
      </c>
      <c r="AJ8" s="9">
        <v>7</v>
      </c>
      <c r="AK8" s="9">
        <v>3</v>
      </c>
      <c r="AL8" s="9">
        <v>0</v>
      </c>
      <c r="AM8" s="9">
        <v>0</v>
      </c>
    </row>
    <row r="9" spans="2:39" ht="15" customHeight="1" x14ac:dyDescent="0.15">
      <c r="B9" s="63"/>
      <c r="C9" s="15" t="s">
        <v>66</v>
      </c>
      <c r="D9" s="9">
        <v>896</v>
      </c>
      <c r="E9" s="9">
        <v>357</v>
      </c>
      <c r="F9" s="9">
        <v>26</v>
      </c>
      <c r="G9" s="9">
        <v>9</v>
      </c>
      <c r="H9" s="9">
        <v>21</v>
      </c>
      <c r="I9" s="9">
        <v>26</v>
      </c>
      <c r="J9" s="9">
        <v>23</v>
      </c>
      <c r="K9" s="9">
        <v>32</v>
      </c>
      <c r="L9" s="9">
        <v>26</v>
      </c>
      <c r="M9" s="9">
        <v>22</v>
      </c>
      <c r="N9" s="9">
        <v>22</v>
      </c>
      <c r="O9" s="9">
        <v>19</v>
      </c>
      <c r="P9" s="9">
        <v>24</v>
      </c>
      <c r="Q9" s="9">
        <v>28</v>
      </c>
      <c r="R9" s="9">
        <v>21</v>
      </c>
      <c r="S9" s="9">
        <v>24</v>
      </c>
      <c r="T9" s="9">
        <v>17</v>
      </c>
      <c r="U9" s="9">
        <v>13</v>
      </c>
      <c r="V9" s="9">
        <v>17</v>
      </c>
      <c r="W9" s="9">
        <v>21</v>
      </c>
      <c r="X9" s="9">
        <v>10</v>
      </c>
      <c r="Y9" s="9">
        <v>12</v>
      </c>
      <c r="Z9" s="9">
        <v>8</v>
      </c>
      <c r="AA9" s="9">
        <v>15</v>
      </c>
      <c r="AB9" s="9">
        <v>8</v>
      </c>
      <c r="AC9" s="9">
        <v>18</v>
      </c>
      <c r="AD9" s="9">
        <v>14</v>
      </c>
      <c r="AE9" s="9">
        <v>9</v>
      </c>
      <c r="AF9" s="9">
        <v>13</v>
      </c>
      <c r="AG9" s="9">
        <v>11</v>
      </c>
      <c r="AH9" s="9">
        <v>20</v>
      </c>
      <c r="AI9" s="9">
        <v>10</v>
      </c>
      <c r="AJ9" s="9">
        <v>0</v>
      </c>
      <c r="AK9" s="9">
        <v>0</v>
      </c>
      <c r="AL9" s="9">
        <v>0</v>
      </c>
      <c r="AM9" s="9">
        <v>0</v>
      </c>
    </row>
    <row r="10" spans="2:39" ht="15" customHeight="1" x14ac:dyDescent="0.15">
      <c r="B10" s="63"/>
      <c r="C10" s="15" t="s">
        <v>67</v>
      </c>
      <c r="D10" s="9">
        <v>308</v>
      </c>
      <c r="E10" s="9">
        <v>109</v>
      </c>
      <c r="F10" s="9">
        <v>9</v>
      </c>
      <c r="G10" s="9">
        <v>10</v>
      </c>
      <c r="H10" s="9">
        <v>6</v>
      </c>
      <c r="I10" s="9">
        <v>5</v>
      </c>
      <c r="J10" s="9">
        <v>14</v>
      </c>
      <c r="K10" s="9">
        <v>11</v>
      </c>
      <c r="L10" s="9">
        <v>16</v>
      </c>
      <c r="M10" s="9">
        <v>4</v>
      </c>
      <c r="N10" s="9">
        <v>6</v>
      </c>
      <c r="O10" s="9">
        <v>7</v>
      </c>
      <c r="P10" s="9">
        <v>5</v>
      </c>
      <c r="Q10" s="9">
        <v>12</v>
      </c>
      <c r="R10" s="9">
        <v>9</v>
      </c>
      <c r="S10" s="9">
        <v>8</v>
      </c>
      <c r="T10" s="9">
        <v>9</v>
      </c>
      <c r="U10" s="9">
        <v>3</v>
      </c>
      <c r="V10" s="9">
        <v>5</v>
      </c>
      <c r="W10" s="9">
        <v>4</v>
      </c>
      <c r="X10" s="9">
        <v>1</v>
      </c>
      <c r="Y10" s="9">
        <v>6</v>
      </c>
      <c r="Z10" s="9">
        <v>4</v>
      </c>
      <c r="AA10" s="9">
        <v>1</v>
      </c>
      <c r="AB10" s="9">
        <v>4</v>
      </c>
      <c r="AC10" s="9">
        <v>4</v>
      </c>
      <c r="AD10" s="9">
        <v>2</v>
      </c>
      <c r="AE10" s="9">
        <v>4</v>
      </c>
      <c r="AF10" s="9">
        <v>5</v>
      </c>
      <c r="AG10" s="9">
        <v>2</v>
      </c>
      <c r="AH10" s="9">
        <v>5</v>
      </c>
      <c r="AI10" s="9">
        <v>13</v>
      </c>
      <c r="AJ10" s="9">
        <v>3</v>
      </c>
      <c r="AK10" s="9">
        <v>2</v>
      </c>
      <c r="AL10" s="9">
        <v>0</v>
      </c>
      <c r="AM10" s="9">
        <v>0</v>
      </c>
    </row>
    <row r="11" spans="2:39" ht="15" customHeight="1" x14ac:dyDescent="0.15">
      <c r="B11" s="243" t="s">
        <v>5</v>
      </c>
      <c r="C11" s="225"/>
      <c r="D11" s="6">
        <v>513</v>
      </c>
      <c r="E11" s="6">
        <v>143</v>
      </c>
      <c r="F11" s="6">
        <v>19</v>
      </c>
      <c r="G11" s="6">
        <v>11</v>
      </c>
      <c r="H11" s="6">
        <v>15</v>
      </c>
      <c r="I11" s="6">
        <v>21</v>
      </c>
      <c r="J11" s="6">
        <v>16</v>
      </c>
      <c r="K11" s="6">
        <v>20</v>
      </c>
      <c r="L11" s="6">
        <v>22</v>
      </c>
      <c r="M11" s="6">
        <v>13</v>
      </c>
      <c r="N11" s="6">
        <v>11</v>
      </c>
      <c r="O11" s="6">
        <v>10</v>
      </c>
      <c r="P11" s="6">
        <v>11</v>
      </c>
      <c r="Q11" s="6">
        <v>12</v>
      </c>
      <c r="R11" s="6">
        <v>7</v>
      </c>
      <c r="S11" s="6">
        <v>15</v>
      </c>
      <c r="T11" s="6">
        <v>15</v>
      </c>
      <c r="U11" s="6">
        <v>19</v>
      </c>
      <c r="V11" s="6">
        <v>16</v>
      </c>
      <c r="W11" s="6">
        <v>13</v>
      </c>
      <c r="X11" s="6">
        <v>10</v>
      </c>
      <c r="Y11" s="6">
        <v>3</v>
      </c>
      <c r="Z11" s="6">
        <v>11</v>
      </c>
      <c r="AA11" s="6">
        <v>10</v>
      </c>
      <c r="AB11" s="6">
        <v>5</v>
      </c>
      <c r="AC11" s="6">
        <v>7</v>
      </c>
      <c r="AD11" s="6">
        <v>6</v>
      </c>
      <c r="AE11" s="6">
        <v>9</v>
      </c>
      <c r="AF11" s="6">
        <v>5</v>
      </c>
      <c r="AG11" s="6">
        <v>13</v>
      </c>
      <c r="AH11" s="6">
        <v>9</v>
      </c>
      <c r="AI11" s="6">
        <v>13</v>
      </c>
      <c r="AJ11" s="6">
        <v>3</v>
      </c>
      <c r="AK11" s="6">
        <v>0</v>
      </c>
      <c r="AL11" s="6">
        <v>0</v>
      </c>
      <c r="AM11" s="6">
        <v>0</v>
      </c>
    </row>
    <row r="12" spans="2:39" ht="15" customHeight="1" x14ac:dyDescent="0.15">
      <c r="B12" s="244" t="s">
        <v>358</v>
      </c>
      <c r="C12" s="200"/>
      <c r="D12" s="9">
        <v>76</v>
      </c>
      <c r="E12" s="9">
        <v>26</v>
      </c>
      <c r="F12" s="9">
        <v>4</v>
      </c>
      <c r="G12" s="9">
        <v>5</v>
      </c>
      <c r="H12" s="9">
        <v>5</v>
      </c>
      <c r="I12" s="9">
        <v>4</v>
      </c>
      <c r="J12" s="9">
        <v>1</v>
      </c>
      <c r="K12" s="9">
        <v>3</v>
      </c>
      <c r="L12" s="9">
        <v>4</v>
      </c>
      <c r="M12" s="9">
        <v>1</v>
      </c>
      <c r="N12" s="9">
        <v>2</v>
      </c>
      <c r="O12" s="9">
        <v>2</v>
      </c>
      <c r="P12" s="9">
        <v>1</v>
      </c>
      <c r="Q12" s="9">
        <v>2</v>
      </c>
      <c r="R12" s="9">
        <v>4</v>
      </c>
      <c r="S12" s="9">
        <v>2</v>
      </c>
      <c r="T12" s="9">
        <v>0</v>
      </c>
      <c r="U12" s="9">
        <v>1</v>
      </c>
      <c r="V12" s="9">
        <v>2</v>
      </c>
      <c r="W12" s="9">
        <v>2</v>
      </c>
      <c r="X12" s="9">
        <v>1</v>
      </c>
      <c r="Y12" s="9">
        <v>0</v>
      </c>
      <c r="Z12" s="9">
        <v>3</v>
      </c>
      <c r="AA12" s="9">
        <v>0</v>
      </c>
      <c r="AB12" s="9">
        <v>0</v>
      </c>
      <c r="AC12" s="9">
        <v>0</v>
      </c>
      <c r="AD12" s="9">
        <v>0</v>
      </c>
      <c r="AE12" s="9">
        <v>1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</row>
    <row r="13" spans="2:39" ht="15" customHeight="1" x14ac:dyDescent="0.15">
      <c r="B13" s="244" t="s">
        <v>359</v>
      </c>
      <c r="C13" s="200"/>
      <c r="D13" s="9">
        <v>64</v>
      </c>
      <c r="E13" s="9">
        <v>16</v>
      </c>
      <c r="F13" s="9">
        <v>3</v>
      </c>
      <c r="G13" s="9">
        <v>1</v>
      </c>
      <c r="H13" s="9">
        <v>1</v>
      </c>
      <c r="I13" s="9">
        <v>2</v>
      </c>
      <c r="J13" s="9">
        <v>3</v>
      </c>
      <c r="K13" s="9">
        <v>4</v>
      </c>
      <c r="L13" s="9">
        <v>3</v>
      </c>
      <c r="M13" s="9">
        <v>3</v>
      </c>
      <c r="N13" s="9">
        <v>1</v>
      </c>
      <c r="O13" s="9">
        <v>2</v>
      </c>
      <c r="P13" s="9">
        <v>2</v>
      </c>
      <c r="Q13" s="9">
        <v>2</v>
      </c>
      <c r="R13" s="9">
        <v>0</v>
      </c>
      <c r="S13" s="9">
        <v>2</v>
      </c>
      <c r="T13" s="9">
        <v>0</v>
      </c>
      <c r="U13" s="9">
        <v>1</v>
      </c>
      <c r="V13" s="9">
        <v>2</v>
      </c>
      <c r="W13" s="9">
        <v>2</v>
      </c>
      <c r="X13" s="9">
        <v>1</v>
      </c>
      <c r="Y13" s="9">
        <v>1</v>
      </c>
      <c r="Z13" s="9">
        <v>0</v>
      </c>
      <c r="AA13" s="9">
        <v>0</v>
      </c>
      <c r="AB13" s="9">
        <v>1</v>
      </c>
      <c r="AC13" s="9">
        <v>1</v>
      </c>
      <c r="AD13" s="9">
        <v>0</v>
      </c>
      <c r="AE13" s="9">
        <v>2</v>
      </c>
      <c r="AF13" s="9">
        <v>0</v>
      </c>
      <c r="AG13" s="9">
        <v>3</v>
      </c>
      <c r="AH13" s="9">
        <v>0</v>
      </c>
      <c r="AI13" s="9">
        <v>4</v>
      </c>
      <c r="AJ13" s="9">
        <v>1</v>
      </c>
      <c r="AK13" s="9">
        <v>0</v>
      </c>
      <c r="AL13" s="9">
        <v>0</v>
      </c>
      <c r="AM13" s="9">
        <v>0</v>
      </c>
    </row>
    <row r="14" spans="2:39" ht="15" customHeight="1" x14ac:dyDescent="0.15">
      <c r="B14" s="244" t="s">
        <v>77</v>
      </c>
      <c r="C14" s="200"/>
      <c r="D14" s="9">
        <v>41</v>
      </c>
      <c r="E14" s="9">
        <v>11</v>
      </c>
      <c r="F14" s="9">
        <v>3</v>
      </c>
      <c r="G14" s="9">
        <v>1</v>
      </c>
      <c r="H14" s="9">
        <v>2</v>
      </c>
      <c r="I14" s="9">
        <v>1</v>
      </c>
      <c r="J14" s="9">
        <v>0</v>
      </c>
      <c r="K14" s="9">
        <v>0</v>
      </c>
      <c r="L14" s="9">
        <v>2</v>
      </c>
      <c r="M14" s="9">
        <v>1</v>
      </c>
      <c r="N14" s="9">
        <v>1</v>
      </c>
      <c r="O14" s="9">
        <v>1</v>
      </c>
      <c r="P14" s="9">
        <v>0</v>
      </c>
      <c r="Q14" s="9">
        <v>2</v>
      </c>
      <c r="R14" s="9">
        <v>0</v>
      </c>
      <c r="S14" s="9">
        <v>1</v>
      </c>
      <c r="T14" s="9">
        <v>3</v>
      </c>
      <c r="U14" s="9">
        <v>2</v>
      </c>
      <c r="V14" s="9">
        <v>1</v>
      </c>
      <c r="W14" s="9">
        <v>1</v>
      </c>
      <c r="X14" s="9">
        <v>1</v>
      </c>
      <c r="Y14" s="9">
        <v>1</v>
      </c>
      <c r="Z14" s="9">
        <v>0</v>
      </c>
      <c r="AA14" s="9">
        <v>1</v>
      </c>
      <c r="AB14" s="9">
        <v>0</v>
      </c>
      <c r="AC14" s="9">
        <v>0</v>
      </c>
      <c r="AD14" s="9">
        <v>0</v>
      </c>
      <c r="AE14" s="9">
        <v>1</v>
      </c>
      <c r="AF14" s="9">
        <v>0</v>
      </c>
      <c r="AG14" s="9">
        <v>2</v>
      </c>
      <c r="AH14" s="9">
        <v>1</v>
      </c>
      <c r="AI14" s="9">
        <v>1</v>
      </c>
      <c r="AJ14" s="9">
        <v>0</v>
      </c>
      <c r="AK14" s="9">
        <v>0</v>
      </c>
      <c r="AL14" s="9">
        <v>0</v>
      </c>
      <c r="AM14" s="9">
        <v>0</v>
      </c>
    </row>
    <row r="15" spans="2:39" ht="15" customHeight="1" x14ac:dyDescent="0.15">
      <c r="B15" s="244" t="s">
        <v>78</v>
      </c>
      <c r="C15" s="200"/>
      <c r="D15" s="9">
        <v>2260</v>
      </c>
      <c r="E15" s="9">
        <v>1090</v>
      </c>
      <c r="F15" s="9">
        <v>53</v>
      </c>
      <c r="G15" s="9">
        <v>31</v>
      </c>
      <c r="H15" s="9">
        <v>44</v>
      </c>
      <c r="I15" s="9">
        <v>74</v>
      </c>
      <c r="J15" s="9">
        <v>59</v>
      </c>
      <c r="K15" s="9">
        <v>57</v>
      </c>
      <c r="L15" s="9">
        <v>45</v>
      </c>
      <c r="M15" s="9">
        <v>38</v>
      </c>
      <c r="N15" s="9">
        <v>60</v>
      </c>
      <c r="O15" s="9">
        <v>41</v>
      </c>
      <c r="P15" s="9">
        <v>44</v>
      </c>
      <c r="Q15" s="9">
        <v>47</v>
      </c>
      <c r="R15" s="9">
        <v>48</v>
      </c>
      <c r="S15" s="9">
        <v>37</v>
      </c>
      <c r="T15" s="9">
        <v>48</v>
      </c>
      <c r="U15" s="9">
        <v>57</v>
      </c>
      <c r="V15" s="9">
        <v>45</v>
      </c>
      <c r="W15" s="9">
        <v>45</v>
      </c>
      <c r="X15" s="9">
        <v>20</v>
      </c>
      <c r="Y15" s="9">
        <v>25</v>
      </c>
      <c r="Z15" s="9">
        <v>25</v>
      </c>
      <c r="AA15" s="9">
        <v>32</v>
      </c>
      <c r="AB15" s="9">
        <v>32</v>
      </c>
      <c r="AC15" s="9">
        <v>21</v>
      </c>
      <c r="AD15" s="9">
        <v>25</v>
      </c>
      <c r="AE15" s="9">
        <v>22</v>
      </c>
      <c r="AF15" s="9">
        <v>19</v>
      </c>
      <c r="AG15" s="9">
        <v>27</v>
      </c>
      <c r="AH15" s="9">
        <v>20</v>
      </c>
      <c r="AI15" s="9">
        <v>19</v>
      </c>
      <c r="AJ15" s="9">
        <v>7</v>
      </c>
      <c r="AK15" s="9">
        <v>3</v>
      </c>
      <c r="AL15" s="9">
        <v>0</v>
      </c>
      <c r="AM15" s="9">
        <v>0</v>
      </c>
    </row>
    <row r="16" spans="2:39" ht="15" customHeight="1" x14ac:dyDescent="0.15">
      <c r="B16" s="244" t="s">
        <v>79</v>
      </c>
      <c r="C16" s="200"/>
      <c r="D16" s="9">
        <v>275</v>
      </c>
      <c r="E16" s="9">
        <v>101</v>
      </c>
      <c r="F16" s="9">
        <v>7</v>
      </c>
      <c r="G16" s="9">
        <v>8</v>
      </c>
      <c r="H16" s="9">
        <v>5</v>
      </c>
      <c r="I16" s="9">
        <v>3</v>
      </c>
      <c r="J16" s="9">
        <v>13</v>
      </c>
      <c r="K16" s="9">
        <v>9</v>
      </c>
      <c r="L16" s="9">
        <v>16</v>
      </c>
      <c r="M16" s="9">
        <v>4</v>
      </c>
      <c r="N16" s="9">
        <v>4</v>
      </c>
      <c r="O16" s="9">
        <v>7</v>
      </c>
      <c r="P16" s="9">
        <v>5</v>
      </c>
      <c r="Q16" s="9">
        <v>10</v>
      </c>
      <c r="R16" s="9">
        <v>7</v>
      </c>
      <c r="S16" s="9">
        <v>7</v>
      </c>
      <c r="T16" s="9">
        <v>9</v>
      </c>
      <c r="U16" s="9">
        <v>3</v>
      </c>
      <c r="V16" s="9">
        <v>4</v>
      </c>
      <c r="W16" s="9">
        <v>3</v>
      </c>
      <c r="X16" s="9">
        <v>1</v>
      </c>
      <c r="Y16" s="9">
        <v>6</v>
      </c>
      <c r="Z16" s="9">
        <v>2</v>
      </c>
      <c r="AA16" s="9">
        <v>1</v>
      </c>
      <c r="AB16" s="9">
        <v>4</v>
      </c>
      <c r="AC16" s="9">
        <v>4</v>
      </c>
      <c r="AD16" s="9">
        <v>2</v>
      </c>
      <c r="AE16" s="9">
        <v>3</v>
      </c>
      <c r="AF16" s="9">
        <v>4</v>
      </c>
      <c r="AG16" s="9">
        <v>1</v>
      </c>
      <c r="AH16" s="9">
        <v>5</v>
      </c>
      <c r="AI16" s="9">
        <v>12</v>
      </c>
      <c r="AJ16" s="9">
        <v>3</v>
      </c>
      <c r="AK16" s="9">
        <v>2</v>
      </c>
      <c r="AL16" s="9">
        <v>0</v>
      </c>
      <c r="AM16" s="9">
        <v>0</v>
      </c>
    </row>
    <row r="17" spans="2:39" ht="15" customHeight="1" x14ac:dyDescent="0.15">
      <c r="B17" s="244" t="s">
        <v>360</v>
      </c>
      <c r="C17" s="200"/>
      <c r="D17" s="9">
        <v>10</v>
      </c>
      <c r="E17" s="9">
        <v>4</v>
      </c>
      <c r="F17" s="9">
        <v>1</v>
      </c>
      <c r="G17" s="9">
        <v>0</v>
      </c>
      <c r="H17" s="9">
        <v>0</v>
      </c>
      <c r="I17" s="9">
        <v>0</v>
      </c>
      <c r="J17" s="9">
        <v>1</v>
      </c>
      <c r="K17" s="9">
        <v>0</v>
      </c>
      <c r="L17" s="9">
        <v>1</v>
      </c>
      <c r="M17" s="9">
        <v>0</v>
      </c>
      <c r="N17" s="9">
        <v>1</v>
      </c>
      <c r="O17" s="9">
        <v>0</v>
      </c>
      <c r="P17" s="9">
        <v>1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1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</row>
    <row r="18" spans="2:39" ht="15" customHeight="1" x14ac:dyDescent="0.15">
      <c r="B18" s="244" t="s">
        <v>81</v>
      </c>
      <c r="C18" s="200"/>
      <c r="D18" s="9">
        <v>896</v>
      </c>
      <c r="E18" s="9">
        <v>357</v>
      </c>
      <c r="F18" s="9">
        <v>26</v>
      </c>
      <c r="G18" s="9">
        <v>9</v>
      </c>
      <c r="H18" s="9">
        <v>21</v>
      </c>
      <c r="I18" s="9">
        <v>26</v>
      </c>
      <c r="J18" s="9">
        <v>23</v>
      </c>
      <c r="K18" s="9">
        <v>32</v>
      </c>
      <c r="L18" s="9">
        <v>26</v>
      </c>
      <c r="M18" s="9">
        <v>22</v>
      </c>
      <c r="N18" s="9">
        <v>22</v>
      </c>
      <c r="O18" s="9">
        <v>19</v>
      </c>
      <c r="P18" s="9">
        <v>24</v>
      </c>
      <c r="Q18" s="9">
        <v>28</v>
      </c>
      <c r="R18" s="9">
        <v>21</v>
      </c>
      <c r="S18" s="9">
        <v>24</v>
      </c>
      <c r="T18" s="9">
        <v>17</v>
      </c>
      <c r="U18" s="9">
        <v>13</v>
      </c>
      <c r="V18" s="9">
        <v>17</v>
      </c>
      <c r="W18" s="9">
        <v>21</v>
      </c>
      <c r="X18" s="9">
        <v>10</v>
      </c>
      <c r="Y18" s="9">
        <v>12</v>
      </c>
      <c r="Z18" s="9">
        <v>8</v>
      </c>
      <c r="AA18" s="9">
        <v>15</v>
      </c>
      <c r="AB18" s="9">
        <v>8</v>
      </c>
      <c r="AC18" s="9">
        <v>18</v>
      </c>
      <c r="AD18" s="9">
        <v>14</v>
      </c>
      <c r="AE18" s="9">
        <v>9</v>
      </c>
      <c r="AF18" s="9">
        <v>13</v>
      </c>
      <c r="AG18" s="9">
        <v>11</v>
      </c>
      <c r="AH18" s="9">
        <v>20</v>
      </c>
      <c r="AI18" s="9">
        <v>10</v>
      </c>
      <c r="AJ18" s="9">
        <v>0</v>
      </c>
      <c r="AK18" s="9">
        <v>0</v>
      </c>
      <c r="AL18" s="9">
        <v>0</v>
      </c>
      <c r="AM18" s="9">
        <v>0</v>
      </c>
    </row>
    <row r="19" spans="2:39" ht="15" customHeight="1" x14ac:dyDescent="0.15">
      <c r="B19" s="244" t="s">
        <v>361</v>
      </c>
      <c r="C19" s="200"/>
      <c r="D19" s="9">
        <v>50</v>
      </c>
      <c r="E19" s="9">
        <v>9</v>
      </c>
      <c r="F19" s="9">
        <v>3</v>
      </c>
      <c r="G19" s="9">
        <v>0</v>
      </c>
      <c r="H19" s="9">
        <v>4</v>
      </c>
      <c r="I19" s="9">
        <v>2</v>
      </c>
      <c r="J19" s="9">
        <v>1</v>
      </c>
      <c r="K19" s="9">
        <v>5</v>
      </c>
      <c r="L19" s="9">
        <v>2</v>
      </c>
      <c r="M19" s="9">
        <v>1</v>
      </c>
      <c r="N19" s="9">
        <v>0</v>
      </c>
      <c r="O19" s="9">
        <v>0</v>
      </c>
      <c r="P19" s="9">
        <v>0</v>
      </c>
      <c r="Q19" s="9">
        <v>1</v>
      </c>
      <c r="R19" s="9">
        <v>0</v>
      </c>
      <c r="S19" s="9">
        <v>2</v>
      </c>
      <c r="T19" s="9">
        <v>1</v>
      </c>
      <c r="U19" s="9">
        <v>4</v>
      </c>
      <c r="V19" s="9">
        <v>1</v>
      </c>
      <c r="W19" s="9">
        <v>1</v>
      </c>
      <c r="X19" s="9">
        <v>0</v>
      </c>
      <c r="Y19" s="9">
        <v>1</v>
      </c>
      <c r="Z19" s="9">
        <v>1</v>
      </c>
      <c r="AA19" s="9">
        <v>0</v>
      </c>
      <c r="AB19" s="9">
        <v>1</v>
      </c>
      <c r="AC19" s="9">
        <v>2</v>
      </c>
      <c r="AD19" s="9">
        <v>1</v>
      </c>
      <c r="AE19" s="9">
        <v>3</v>
      </c>
      <c r="AF19" s="9">
        <v>1</v>
      </c>
      <c r="AG19" s="9">
        <v>1</v>
      </c>
      <c r="AH19" s="9">
        <v>2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</row>
    <row r="20" spans="2:39" ht="15" customHeight="1" x14ac:dyDescent="0.15">
      <c r="B20" s="244" t="s">
        <v>362</v>
      </c>
      <c r="C20" s="200"/>
      <c r="D20" s="9">
        <v>10</v>
      </c>
      <c r="E20" s="9">
        <v>1</v>
      </c>
      <c r="F20" s="9">
        <v>1</v>
      </c>
      <c r="G20" s="9">
        <v>0</v>
      </c>
      <c r="H20" s="9">
        <v>0</v>
      </c>
      <c r="I20" s="9">
        <v>1</v>
      </c>
      <c r="J20" s="9">
        <v>0</v>
      </c>
      <c r="K20" s="9">
        <v>0</v>
      </c>
      <c r="L20" s="9">
        <v>0</v>
      </c>
      <c r="M20" s="9">
        <v>0</v>
      </c>
      <c r="N20" s="9">
        <v>1</v>
      </c>
      <c r="O20" s="9">
        <v>0</v>
      </c>
      <c r="P20" s="9">
        <v>1</v>
      </c>
      <c r="Q20" s="9">
        <v>0</v>
      </c>
      <c r="R20" s="9">
        <v>0</v>
      </c>
      <c r="S20" s="9">
        <v>1</v>
      </c>
      <c r="T20" s="9">
        <v>0</v>
      </c>
      <c r="U20" s="9">
        <v>1</v>
      </c>
      <c r="V20" s="9">
        <v>2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1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</row>
    <row r="21" spans="2:39" ht="15" customHeight="1" x14ac:dyDescent="0.15">
      <c r="B21" s="244" t="s">
        <v>88</v>
      </c>
      <c r="C21" s="200"/>
      <c r="D21" s="9">
        <v>145</v>
      </c>
      <c r="E21" s="9">
        <v>54</v>
      </c>
      <c r="F21" s="9">
        <v>2</v>
      </c>
      <c r="G21" s="9">
        <v>3</v>
      </c>
      <c r="H21" s="9">
        <v>1</v>
      </c>
      <c r="I21" s="9">
        <v>7</v>
      </c>
      <c r="J21" s="9">
        <v>7</v>
      </c>
      <c r="K21" s="9">
        <v>6</v>
      </c>
      <c r="L21" s="9">
        <v>2</v>
      </c>
      <c r="M21" s="9">
        <v>5</v>
      </c>
      <c r="N21" s="9">
        <v>1</v>
      </c>
      <c r="O21" s="9">
        <v>4</v>
      </c>
      <c r="P21" s="9">
        <v>3</v>
      </c>
      <c r="Q21" s="9">
        <v>4</v>
      </c>
      <c r="R21" s="9">
        <v>3</v>
      </c>
      <c r="S21" s="9">
        <v>4</v>
      </c>
      <c r="T21" s="9">
        <v>3</v>
      </c>
      <c r="U21" s="9">
        <v>4</v>
      </c>
      <c r="V21" s="9">
        <v>5</v>
      </c>
      <c r="W21" s="9">
        <v>2</v>
      </c>
      <c r="X21" s="9">
        <v>1</v>
      </c>
      <c r="Y21" s="9">
        <v>0</v>
      </c>
      <c r="Z21" s="9">
        <v>3</v>
      </c>
      <c r="AA21" s="9">
        <v>6</v>
      </c>
      <c r="AB21" s="9">
        <v>2</v>
      </c>
      <c r="AC21" s="9">
        <v>2</v>
      </c>
      <c r="AD21" s="9">
        <v>0</v>
      </c>
      <c r="AE21" s="9">
        <v>0</v>
      </c>
      <c r="AF21" s="9">
        <v>2</v>
      </c>
      <c r="AG21" s="9">
        <v>3</v>
      </c>
      <c r="AH21" s="9">
        <v>2</v>
      </c>
      <c r="AI21" s="9">
        <v>2</v>
      </c>
      <c r="AJ21" s="9">
        <v>2</v>
      </c>
      <c r="AK21" s="9">
        <v>0</v>
      </c>
      <c r="AL21" s="9">
        <v>0</v>
      </c>
      <c r="AM21" s="9">
        <v>0</v>
      </c>
    </row>
    <row r="22" spans="2:39" ht="15" customHeight="1" x14ac:dyDescent="0.15">
      <c r="B22" s="243" t="s">
        <v>363</v>
      </c>
      <c r="C22" s="225"/>
      <c r="D22" s="6">
        <v>78</v>
      </c>
      <c r="E22" s="6">
        <v>17</v>
      </c>
      <c r="F22" s="6">
        <v>2</v>
      </c>
      <c r="G22" s="6">
        <v>1</v>
      </c>
      <c r="H22" s="6">
        <v>1</v>
      </c>
      <c r="I22" s="6">
        <v>1</v>
      </c>
      <c r="J22" s="6">
        <v>3</v>
      </c>
      <c r="K22" s="6">
        <v>1</v>
      </c>
      <c r="L22" s="6">
        <v>5</v>
      </c>
      <c r="M22" s="6">
        <v>2</v>
      </c>
      <c r="N22" s="6">
        <v>2</v>
      </c>
      <c r="O22" s="6">
        <v>0</v>
      </c>
      <c r="P22" s="6">
        <v>2</v>
      </c>
      <c r="Q22" s="6">
        <v>1</v>
      </c>
      <c r="R22" s="6">
        <v>0</v>
      </c>
      <c r="S22" s="6">
        <v>2</v>
      </c>
      <c r="T22" s="6">
        <v>2</v>
      </c>
      <c r="U22" s="6">
        <v>1</v>
      </c>
      <c r="V22" s="6">
        <v>1</v>
      </c>
      <c r="W22" s="6">
        <v>2</v>
      </c>
      <c r="X22" s="6">
        <v>5</v>
      </c>
      <c r="Y22" s="6">
        <v>0</v>
      </c>
      <c r="Z22" s="6">
        <v>4</v>
      </c>
      <c r="AA22" s="6">
        <v>2</v>
      </c>
      <c r="AB22" s="6">
        <v>0</v>
      </c>
      <c r="AC22" s="6">
        <v>2</v>
      </c>
      <c r="AD22" s="6">
        <v>3</v>
      </c>
      <c r="AE22" s="6">
        <v>2</v>
      </c>
      <c r="AF22" s="6">
        <v>0</v>
      </c>
      <c r="AG22" s="6">
        <v>4</v>
      </c>
      <c r="AH22" s="6">
        <v>4</v>
      </c>
      <c r="AI22" s="6">
        <v>6</v>
      </c>
      <c r="AJ22" s="6">
        <v>0</v>
      </c>
      <c r="AK22" s="6">
        <v>0</v>
      </c>
      <c r="AL22" s="6">
        <v>0</v>
      </c>
      <c r="AM22" s="9">
        <v>0</v>
      </c>
    </row>
    <row r="23" spans="2:39" ht="15" customHeight="1" x14ac:dyDescent="0.15">
      <c r="B23" s="244" t="s">
        <v>6</v>
      </c>
      <c r="C23" s="200"/>
      <c r="D23" s="9">
        <v>76</v>
      </c>
      <c r="E23" s="9">
        <v>26</v>
      </c>
      <c r="F23" s="9">
        <v>4</v>
      </c>
      <c r="G23" s="9">
        <v>5</v>
      </c>
      <c r="H23" s="9">
        <v>5</v>
      </c>
      <c r="I23" s="9">
        <v>4</v>
      </c>
      <c r="J23" s="9">
        <v>1</v>
      </c>
      <c r="K23" s="9">
        <v>3</v>
      </c>
      <c r="L23" s="9">
        <v>4</v>
      </c>
      <c r="M23" s="9">
        <v>1</v>
      </c>
      <c r="N23" s="9">
        <v>2</v>
      </c>
      <c r="O23" s="9">
        <v>2</v>
      </c>
      <c r="P23" s="9">
        <v>1</v>
      </c>
      <c r="Q23" s="9">
        <v>2</v>
      </c>
      <c r="R23" s="9">
        <v>4</v>
      </c>
      <c r="S23" s="9">
        <v>2</v>
      </c>
      <c r="T23" s="9">
        <v>0</v>
      </c>
      <c r="U23" s="9">
        <v>1</v>
      </c>
      <c r="V23" s="9">
        <v>2</v>
      </c>
      <c r="W23" s="9">
        <v>2</v>
      </c>
      <c r="X23" s="9">
        <v>1</v>
      </c>
      <c r="Y23" s="9">
        <v>0</v>
      </c>
      <c r="Z23" s="9">
        <v>3</v>
      </c>
      <c r="AA23" s="9">
        <v>0</v>
      </c>
      <c r="AB23" s="9">
        <v>0</v>
      </c>
      <c r="AC23" s="9">
        <v>0</v>
      </c>
      <c r="AD23" s="9">
        <v>0</v>
      </c>
      <c r="AE23" s="9">
        <v>1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39">
        <v>0</v>
      </c>
    </row>
    <row r="24" spans="2:39" ht="15" customHeight="1" x14ac:dyDescent="0.15">
      <c r="B24" s="244" t="s">
        <v>7</v>
      </c>
      <c r="C24" s="200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</row>
    <row r="25" spans="2:39" ht="15" customHeight="1" x14ac:dyDescent="0.15">
      <c r="B25" s="244" t="s">
        <v>8</v>
      </c>
      <c r="C25" s="200"/>
      <c r="D25" s="9">
        <v>5</v>
      </c>
      <c r="E25" s="9">
        <v>2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1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1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1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</row>
    <row r="26" spans="2:39" ht="15" customHeight="1" x14ac:dyDescent="0.15">
      <c r="B26" s="244" t="s">
        <v>9</v>
      </c>
      <c r="C26" s="200"/>
      <c r="D26" s="9">
        <v>44</v>
      </c>
      <c r="E26" s="9">
        <v>10</v>
      </c>
      <c r="F26" s="9">
        <v>3</v>
      </c>
      <c r="G26" s="9">
        <v>1</v>
      </c>
      <c r="H26" s="9">
        <v>1</v>
      </c>
      <c r="I26" s="9">
        <v>2</v>
      </c>
      <c r="J26" s="9">
        <v>3</v>
      </c>
      <c r="K26" s="9">
        <v>3</v>
      </c>
      <c r="L26" s="9">
        <v>2</v>
      </c>
      <c r="M26" s="9">
        <v>2</v>
      </c>
      <c r="N26" s="9">
        <v>1</v>
      </c>
      <c r="O26" s="9">
        <v>2</v>
      </c>
      <c r="P26" s="9">
        <v>2</v>
      </c>
      <c r="Q26" s="9">
        <v>1</v>
      </c>
      <c r="R26" s="9">
        <v>0</v>
      </c>
      <c r="S26" s="9">
        <v>0</v>
      </c>
      <c r="T26" s="9">
        <v>0</v>
      </c>
      <c r="U26" s="9">
        <v>0</v>
      </c>
      <c r="V26" s="9">
        <v>1</v>
      </c>
      <c r="W26" s="9">
        <v>1</v>
      </c>
      <c r="X26" s="9">
        <v>1</v>
      </c>
      <c r="Y26" s="9">
        <v>1</v>
      </c>
      <c r="Z26" s="9">
        <v>0</v>
      </c>
      <c r="AA26" s="9">
        <v>0</v>
      </c>
      <c r="AB26" s="9">
        <v>1</v>
      </c>
      <c r="AC26" s="9">
        <v>1</v>
      </c>
      <c r="AD26" s="9">
        <v>0</v>
      </c>
      <c r="AE26" s="9">
        <v>0</v>
      </c>
      <c r="AF26" s="9">
        <v>0</v>
      </c>
      <c r="AG26" s="9">
        <v>3</v>
      </c>
      <c r="AH26" s="9">
        <v>0</v>
      </c>
      <c r="AI26" s="9">
        <v>1</v>
      </c>
      <c r="AJ26" s="9">
        <v>1</v>
      </c>
      <c r="AK26" s="9">
        <v>0</v>
      </c>
      <c r="AL26" s="9">
        <v>0</v>
      </c>
      <c r="AM26" s="9">
        <v>0</v>
      </c>
    </row>
    <row r="27" spans="2:39" ht="15" customHeight="1" x14ac:dyDescent="0.15">
      <c r="B27" s="244" t="s">
        <v>10</v>
      </c>
      <c r="C27" s="200"/>
      <c r="D27" s="9">
        <v>2</v>
      </c>
      <c r="E27" s="9">
        <v>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1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</row>
    <row r="28" spans="2:39" ht="15" customHeight="1" x14ac:dyDescent="0.15">
      <c r="B28" s="244" t="s">
        <v>11</v>
      </c>
      <c r="C28" s="200"/>
      <c r="D28" s="9">
        <v>3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</v>
      </c>
      <c r="N28" s="9">
        <v>0</v>
      </c>
      <c r="O28" s="9">
        <v>0</v>
      </c>
      <c r="P28" s="9">
        <v>0</v>
      </c>
      <c r="Q28" s="9">
        <v>1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</row>
    <row r="29" spans="2:39" ht="15" customHeight="1" x14ac:dyDescent="0.15">
      <c r="B29" s="244" t="s">
        <v>12</v>
      </c>
      <c r="C29" s="200"/>
      <c r="D29" s="9">
        <v>10</v>
      </c>
      <c r="E29" s="9">
        <v>2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1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2</v>
      </c>
      <c r="T29" s="9">
        <v>0</v>
      </c>
      <c r="U29" s="9">
        <v>0</v>
      </c>
      <c r="V29" s="9">
        <v>1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1</v>
      </c>
      <c r="AF29" s="9">
        <v>0</v>
      </c>
      <c r="AG29" s="9">
        <v>0</v>
      </c>
      <c r="AH29" s="9">
        <v>0</v>
      </c>
      <c r="AI29" s="9">
        <v>3</v>
      </c>
      <c r="AJ29" s="9">
        <v>0</v>
      </c>
      <c r="AK29" s="9">
        <v>0</v>
      </c>
      <c r="AL29" s="9">
        <v>0</v>
      </c>
      <c r="AM29" s="9">
        <v>0</v>
      </c>
    </row>
    <row r="30" spans="2:39" ht="15" customHeight="1" x14ac:dyDescent="0.15">
      <c r="B30" s="244" t="s">
        <v>13</v>
      </c>
      <c r="C30" s="200"/>
      <c r="D30" s="9">
        <v>36</v>
      </c>
      <c r="E30" s="9">
        <v>4</v>
      </c>
      <c r="F30" s="9">
        <v>0</v>
      </c>
      <c r="G30" s="9">
        <v>0</v>
      </c>
      <c r="H30" s="9">
        <v>1</v>
      </c>
      <c r="I30" s="9">
        <v>3</v>
      </c>
      <c r="J30" s="9">
        <v>0</v>
      </c>
      <c r="K30" s="9">
        <v>1</v>
      </c>
      <c r="L30" s="9">
        <v>2</v>
      </c>
      <c r="M30" s="9">
        <v>0</v>
      </c>
      <c r="N30" s="9">
        <v>2</v>
      </c>
      <c r="O30" s="9">
        <v>1</v>
      </c>
      <c r="P30" s="9">
        <v>1</v>
      </c>
      <c r="Q30" s="9">
        <v>0</v>
      </c>
      <c r="R30" s="9">
        <v>0</v>
      </c>
      <c r="S30" s="9">
        <v>1</v>
      </c>
      <c r="T30" s="9">
        <v>6</v>
      </c>
      <c r="U30" s="9">
        <v>5</v>
      </c>
      <c r="V30" s="9">
        <v>2</v>
      </c>
      <c r="W30" s="9">
        <v>2</v>
      </c>
      <c r="X30" s="9">
        <v>1</v>
      </c>
      <c r="Y30" s="9">
        <v>0</v>
      </c>
      <c r="Z30" s="9">
        <v>0</v>
      </c>
      <c r="AA30" s="9">
        <v>1</v>
      </c>
      <c r="AB30" s="9">
        <v>1</v>
      </c>
      <c r="AC30" s="9">
        <v>0</v>
      </c>
      <c r="AD30" s="9">
        <v>2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</row>
    <row r="31" spans="2:39" ht="15" customHeight="1" x14ac:dyDescent="0.15">
      <c r="B31" s="244" t="s">
        <v>14</v>
      </c>
      <c r="C31" s="200"/>
      <c r="D31" s="9">
        <v>13</v>
      </c>
      <c r="E31" s="9">
        <v>5</v>
      </c>
      <c r="F31" s="9">
        <v>1</v>
      </c>
      <c r="G31" s="9">
        <v>0</v>
      </c>
      <c r="H31" s="9">
        <v>0</v>
      </c>
      <c r="I31" s="9">
        <v>1</v>
      </c>
      <c r="J31" s="9">
        <v>0</v>
      </c>
      <c r="K31" s="9">
        <v>0</v>
      </c>
      <c r="L31" s="9">
        <v>0</v>
      </c>
      <c r="M31" s="9">
        <v>1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1</v>
      </c>
      <c r="T31" s="9">
        <v>1</v>
      </c>
      <c r="U31" s="9">
        <v>1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1</v>
      </c>
      <c r="AH31" s="9">
        <v>0</v>
      </c>
      <c r="AI31" s="9">
        <v>1</v>
      </c>
      <c r="AJ31" s="9">
        <v>0</v>
      </c>
      <c r="AK31" s="9">
        <v>0</v>
      </c>
      <c r="AL31" s="9">
        <v>0</v>
      </c>
      <c r="AM31" s="9">
        <v>0</v>
      </c>
    </row>
    <row r="32" spans="2:39" ht="15" customHeight="1" x14ac:dyDescent="0.15">
      <c r="B32" s="244" t="s">
        <v>15</v>
      </c>
      <c r="C32" s="200"/>
      <c r="D32" s="9">
        <v>14</v>
      </c>
      <c r="E32" s="9">
        <v>5</v>
      </c>
      <c r="F32" s="9">
        <v>2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2</v>
      </c>
      <c r="M32" s="9">
        <v>0</v>
      </c>
      <c r="N32" s="9">
        <v>0</v>
      </c>
      <c r="O32" s="9">
        <v>1</v>
      </c>
      <c r="P32" s="9">
        <v>0</v>
      </c>
      <c r="Q32" s="9">
        <v>1</v>
      </c>
      <c r="R32" s="9">
        <v>0</v>
      </c>
      <c r="S32" s="9">
        <v>0</v>
      </c>
      <c r="T32" s="9">
        <v>1</v>
      </c>
      <c r="U32" s="9">
        <v>0</v>
      </c>
      <c r="V32" s="9">
        <v>0</v>
      </c>
      <c r="W32" s="9">
        <v>0</v>
      </c>
      <c r="X32" s="9">
        <v>0</v>
      </c>
      <c r="Y32" s="9">
        <v>1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1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</row>
    <row r="33" spans="2:39" ht="15" customHeight="1" x14ac:dyDescent="0.15">
      <c r="B33" s="244" t="s">
        <v>16</v>
      </c>
      <c r="C33" s="200"/>
      <c r="D33" s="9">
        <v>329</v>
      </c>
      <c r="E33" s="9">
        <v>173</v>
      </c>
      <c r="F33" s="9">
        <v>8</v>
      </c>
      <c r="G33" s="9">
        <v>12</v>
      </c>
      <c r="H33" s="9">
        <v>15</v>
      </c>
      <c r="I33" s="9">
        <v>15</v>
      </c>
      <c r="J33" s="9">
        <v>12</v>
      </c>
      <c r="K33" s="9">
        <v>8</v>
      </c>
      <c r="L33" s="9">
        <v>3</v>
      </c>
      <c r="M33" s="9">
        <v>2</v>
      </c>
      <c r="N33" s="9">
        <v>8</v>
      </c>
      <c r="O33" s="9">
        <v>5</v>
      </c>
      <c r="P33" s="9">
        <v>2</v>
      </c>
      <c r="Q33" s="9">
        <v>6</v>
      </c>
      <c r="R33" s="9">
        <v>3</v>
      </c>
      <c r="S33" s="9">
        <v>3</v>
      </c>
      <c r="T33" s="9">
        <v>5</v>
      </c>
      <c r="U33" s="9">
        <v>12</v>
      </c>
      <c r="V33" s="9">
        <v>6</v>
      </c>
      <c r="W33" s="9">
        <v>0</v>
      </c>
      <c r="X33" s="9">
        <v>1</v>
      </c>
      <c r="Y33" s="9">
        <v>2</v>
      </c>
      <c r="Z33" s="9">
        <v>0</v>
      </c>
      <c r="AA33" s="9">
        <v>5</v>
      </c>
      <c r="AB33" s="9">
        <v>3</v>
      </c>
      <c r="AC33" s="9">
        <v>0</v>
      </c>
      <c r="AD33" s="9">
        <v>5</v>
      </c>
      <c r="AE33" s="9">
        <v>2</v>
      </c>
      <c r="AF33" s="9">
        <v>6</v>
      </c>
      <c r="AG33" s="9">
        <v>3</v>
      </c>
      <c r="AH33" s="9">
        <v>2</v>
      </c>
      <c r="AI33" s="9">
        <v>0</v>
      </c>
      <c r="AJ33" s="9">
        <v>2</v>
      </c>
      <c r="AK33" s="9">
        <v>0</v>
      </c>
      <c r="AL33" s="9">
        <v>0</v>
      </c>
      <c r="AM33" s="9">
        <v>0</v>
      </c>
    </row>
    <row r="34" spans="2:39" ht="15" customHeight="1" x14ac:dyDescent="0.15">
      <c r="B34" s="244" t="s">
        <v>17</v>
      </c>
      <c r="C34" s="200"/>
      <c r="D34" s="9">
        <v>277</v>
      </c>
      <c r="E34" s="9">
        <v>129</v>
      </c>
      <c r="F34" s="9">
        <v>14</v>
      </c>
      <c r="G34" s="9">
        <v>5</v>
      </c>
      <c r="H34" s="9">
        <v>9</v>
      </c>
      <c r="I34" s="9">
        <v>16</v>
      </c>
      <c r="J34" s="9">
        <v>8</v>
      </c>
      <c r="K34" s="9">
        <v>9</v>
      </c>
      <c r="L34" s="9">
        <v>4</v>
      </c>
      <c r="M34" s="9">
        <v>6</v>
      </c>
      <c r="N34" s="9">
        <v>7</v>
      </c>
      <c r="O34" s="9">
        <v>5</v>
      </c>
      <c r="P34" s="9">
        <v>3</v>
      </c>
      <c r="Q34" s="9">
        <v>8</v>
      </c>
      <c r="R34" s="9">
        <v>1</v>
      </c>
      <c r="S34" s="9">
        <v>2</v>
      </c>
      <c r="T34" s="9">
        <v>4</v>
      </c>
      <c r="U34" s="9">
        <v>10</v>
      </c>
      <c r="V34" s="9">
        <v>8</v>
      </c>
      <c r="W34" s="9">
        <v>4</v>
      </c>
      <c r="X34" s="9">
        <v>2</v>
      </c>
      <c r="Y34" s="9">
        <v>1</v>
      </c>
      <c r="Z34" s="9">
        <v>1</v>
      </c>
      <c r="AA34" s="9">
        <v>2</v>
      </c>
      <c r="AB34" s="9">
        <v>3</v>
      </c>
      <c r="AC34" s="9">
        <v>2</v>
      </c>
      <c r="AD34" s="9">
        <v>2</v>
      </c>
      <c r="AE34" s="9">
        <v>4</v>
      </c>
      <c r="AF34" s="9">
        <v>0</v>
      </c>
      <c r="AG34" s="9">
        <v>2</v>
      </c>
      <c r="AH34" s="9">
        <v>4</v>
      </c>
      <c r="AI34" s="9">
        <v>2</v>
      </c>
      <c r="AJ34" s="9">
        <v>0</v>
      </c>
      <c r="AK34" s="9">
        <v>0</v>
      </c>
      <c r="AL34" s="9">
        <v>0</v>
      </c>
      <c r="AM34" s="9">
        <v>0</v>
      </c>
    </row>
    <row r="35" spans="2:39" ht="15" customHeight="1" x14ac:dyDescent="0.15">
      <c r="B35" s="244" t="s">
        <v>18</v>
      </c>
      <c r="C35" s="200"/>
      <c r="D35" s="9">
        <v>905</v>
      </c>
      <c r="E35" s="9">
        <v>414</v>
      </c>
      <c r="F35" s="9">
        <v>13</v>
      </c>
      <c r="G35" s="9">
        <v>5</v>
      </c>
      <c r="H35" s="9">
        <v>15</v>
      </c>
      <c r="I35" s="9">
        <v>18</v>
      </c>
      <c r="J35" s="9">
        <v>24</v>
      </c>
      <c r="K35" s="9">
        <v>18</v>
      </c>
      <c r="L35" s="9">
        <v>17</v>
      </c>
      <c r="M35" s="9">
        <v>19</v>
      </c>
      <c r="N35" s="9">
        <v>22</v>
      </c>
      <c r="O35" s="9">
        <v>18</v>
      </c>
      <c r="P35" s="9">
        <v>18</v>
      </c>
      <c r="Q35" s="9">
        <v>15</v>
      </c>
      <c r="R35" s="9">
        <v>34</v>
      </c>
      <c r="S35" s="9">
        <v>23</v>
      </c>
      <c r="T35" s="9">
        <v>22</v>
      </c>
      <c r="U35" s="9">
        <v>17</v>
      </c>
      <c r="V35" s="9">
        <v>19</v>
      </c>
      <c r="W35" s="9">
        <v>28</v>
      </c>
      <c r="X35" s="9">
        <v>10</v>
      </c>
      <c r="Y35" s="9">
        <v>17</v>
      </c>
      <c r="Z35" s="9">
        <v>13</v>
      </c>
      <c r="AA35" s="9">
        <v>15</v>
      </c>
      <c r="AB35" s="9">
        <v>18</v>
      </c>
      <c r="AC35" s="9">
        <v>13</v>
      </c>
      <c r="AD35" s="9">
        <v>11</v>
      </c>
      <c r="AE35" s="9">
        <v>10</v>
      </c>
      <c r="AF35" s="9">
        <v>8</v>
      </c>
      <c r="AG35" s="9">
        <v>13</v>
      </c>
      <c r="AH35" s="9">
        <v>5</v>
      </c>
      <c r="AI35" s="9">
        <v>8</v>
      </c>
      <c r="AJ35" s="9">
        <v>3</v>
      </c>
      <c r="AK35" s="9">
        <v>2</v>
      </c>
      <c r="AL35" s="9">
        <v>0</v>
      </c>
      <c r="AM35" s="9">
        <v>0</v>
      </c>
    </row>
    <row r="36" spans="2:39" ht="15" customHeight="1" x14ac:dyDescent="0.15">
      <c r="B36" s="244" t="s">
        <v>19</v>
      </c>
      <c r="C36" s="200"/>
      <c r="D36" s="9">
        <v>677</v>
      </c>
      <c r="E36" s="9">
        <v>361</v>
      </c>
      <c r="F36" s="9">
        <v>16</v>
      </c>
      <c r="G36" s="9">
        <v>7</v>
      </c>
      <c r="H36" s="9">
        <v>3</v>
      </c>
      <c r="I36" s="9">
        <v>20</v>
      </c>
      <c r="J36" s="9">
        <v>14</v>
      </c>
      <c r="K36" s="9">
        <v>19</v>
      </c>
      <c r="L36" s="9">
        <v>18</v>
      </c>
      <c r="M36" s="9">
        <v>11</v>
      </c>
      <c r="N36" s="9">
        <v>19</v>
      </c>
      <c r="O36" s="9">
        <v>12</v>
      </c>
      <c r="P36" s="9">
        <v>20</v>
      </c>
      <c r="Q36" s="9">
        <v>16</v>
      </c>
      <c r="R36" s="9">
        <v>8</v>
      </c>
      <c r="S36" s="9">
        <v>7</v>
      </c>
      <c r="T36" s="9">
        <v>11</v>
      </c>
      <c r="U36" s="9">
        <v>13</v>
      </c>
      <c r="V36" s="9">
        <v>9</v>
      </c>
      <c r="W36" s="9">
        <v>9</v>
      </c>
      <c r="X36" s="9">
        <v>6</v>
      </c>
      <c r="Y36" s="9">
        <v>5</v>
      </c>
      <c r="Z36" s="9">
        <v>9</v>
      </c>
      <c r="AA36" s="9">
        <v>9</v>
      </c>
      <c r="AB36" s="9">
        <v>7</v>
      </c>
      <c r="AC36" s="9">
        <v>6</v>
      </c>
      <c r="AD36" s="9">
        <v>5</v>
      </c>
      <c r="AE36" s="9">
        <v>5</v>
      </c>
      <c r="AF36" s="9">
        <v>4</v>
      </c>
      <c r="AG36" s="9">
        <v>8</v>
      </c>
      <c r="AH36" s="9">
        <v>9</v>
      </c>
      <c r="AI36" s="9">
        <v>8</v>
      </c>
      <c r="AJ36" s="9">
        <v>2</v>
      </c>
      <c r="AK36" s="9">
        <v>1</v>
      </c>
      <c r="AL36" s="9">
        <v>0</v>
      </c>
      <c r="AM36" s="9">
        <v>0</v>
      </c>
    </row>
    <row r="37" spans="2:39" ht="15" customHeight="1" x14ac:dyDescent="0.15">
      <c r="B37" s="244" t="s">
        <v>20</v>
      </c>
      <c r="C37" s="200"/>
      <c r="D37" s="9">
        <v>8</v>
      </c>
      <c r="E37" s="9">
        <v>0</v>
      </c>
      <c r="F37" s="9">
        <v>0</v>
      </c>
      <c r="G37" s="9">
        <v>1</v>
      </c>
      <c r="H37" s="9">
        <v>2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1</v>
      </c>
      <c r="U37" s="9">
        <v>1</v>
      </c>
      <c r="V37" s="9">
        <v>0</v>
      </c>
      <c r="W37" s="9">
        <v>1</v>
      </c>
      <c r="X37" s="9">
        <v>1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1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</row>
    <row r="38" spans="2:39" ht="15" customHeight="1" x14ac:dyDescent="0.15">
      <c r="B38" s="244" t="s">
        <v>21</v>
      </c>
      <c r="C38" s="200"/>
      <c r="D38" s="9">
        <v>2</v>
      </c>
      <c r="E38" s="171">
        <v>0</v>
      </c>
      <c r="F38" s="171">
        <v>0</v>
      </c>
      <c r="G38" s="171">
        <v>0</v>
      </c>
      <c r="H38" s="171">
        <v>0</v>
      </c>
      <c r="I38" s="171">
        <v>0</v>
      </c>
      <c r="J38" s="171">
        <v>0</v>
      </c>
      <c r="K38" s="171">
        <v>0</v>
      </c>
      <c r="L38" s="171">
        <v>0</v>
      </c>
      <c r="M38" s="171">
        <v>0</v>
      </c>
      <c r="N38" s="171">
        <v>0</v>
      </c>
      <c r="O38" s="171">
        <v>0</v>
      </c>
      <c r="P38" s="171">
        <v>1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0</v>
      </c>
      <c r="AD38" s="171">
        <v>0</v>
      </c>
      <c r="AE38" s="171">
        <v>0</v>
      </c>
      <c r="AF38" s="171">
        <v>1</v>
      </c>
      <c r="AG38" s="171">
        <v>0</v>
      </c>
      <c r="AH38" s="171">
        <v>0</v>
      </c>
      <c r="AI38" s="171">
        <v>0</v>
      </c>
      <c r="AJ38" s="171">
        <v>0</v>
      </c>
      <c r="AK38" s="171">
        <v>0</v>
      </c>
      <c r="AL38" s="171">
        <v>0</v>
      </c>
      <c r="AM38" s="171">
        <v>0</v>
      </c>
    </row>
    <row r="39" spans="2:39" ht="15" customHeight="1" x14ac:dyDescent="0.15">
      <c r="B39" s="244" t="s">
        <v>22</v>
      </c>
      <c r="C39" s="200"/>
      <c r="D39" s="171">
        <v>6</v>
      </c>
      <c r="E39" s="171">
        <v>4</v>
      </c>
      <c r="F39" s="171">
        <v>1</v>
      </c>
      <c r="G39" s="171">
        <v>0</v>
      </c>
      <c r="H39" s="171">
        <v>0</v>
      </c>
      <c r="I39" s="171">
        <v>0</v>
      </c>
      <c r="J39" s="171">
        <v>0</v>
      </c>
      <c r="K39" s="171">
        <v>0</v>
      </c>
      <c r="L39" s="171">
        <v>1</v>
      </c>
      <c r="M39" s="171">
        <v>0</v>
      </c>
      <c r="N39" s="171">
        <v>0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0</v>
      </c>
      <c r="AC39" s="171">
        <v>0</v>
      </c>
      <c r="AD39" s="171">
        <v>0</v>
      </c>
      <c r="AE39" s="171">
        <v>0</v>
      </c>
      <c r="AF39" s="171">
        <v>0</v>
      </c>
      <c r="AG39" s="171">
        <v>0</v>
      </c>
      <c r="AH39" s="171">
        <v>0</v>
      </c>
      <c r="AI39" s="171">
        <v>0</v>
      </c>
      <c r="AJ39" s="171">
        <v>0</v>
      </c>
      <c r="AK39" s="171">
        <v>0</v>
      </c>
      <c r="AL39" s="171">
        <v>0</v>
      </c>
      <c r="AM39" s="171">
        <v>0</v>
      </c>
    </row>
    <row r="40" spans="2:39" ht="15" customHeight="1" x14ac:dyDescent="0.15">
      <c r="B40" s="244" t="s">
        <v>23</v>
      </c>
      <c r="C40" s="200"/>
      <c r="D40" s="171">
        <v>2</v>
      </c>
      <c r="E40" s="171">
        <v>0</v>
      </c>
      <c r="F40" s="171">
        <v>0</v>
      </c>
      <c r="G40" s="171">
        <v>0</v>
      </c>
      <c r="H40" s="171">
        <v>0</v>
      </c>
      <c r="I40" s="171">
        <v>0</v>
      </c>
      <c r="J40" s="171">
        <v>1</v>
      </c>
      <c r="K40" s="171">
        <v>0</v>
      </c>
      <c r="L40" s="171">
        <v>0</v>
      </c>
      <c r="M40" s="171">
        <v>0</v>
      </c>
      <c r="N40" s="171">
        <v>1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0</v>
      </c>
      <c r="AD40" s="171">
        <v>0</v>
      </c>
      <c r="AE40" s="171">
        <v>0</v>
      </c>
      <c r="AF40" s="171">
        <v>0</v>
      </c>
      <c r="AG40" s="171">
        <v>0</v>
      </c>
      <c r="AH40" s="171">
        <v>0</v>
      </c>
      <c r="AI40" s="171">
        <v>0</v>
      </c>
      <c r="AJ40" s="171">
        <v>0</v>
      </c>
      <c r="AK40" s="171">
        <v>0</v>
      </c>
      <c r="AL40" s="171">
        <v>0</v>
      </c>
      <c r="AM40" s="171">
        <v>0</v>
      </c>
    </row>
    <row r="41" spans="2:39" ht="15" customHeight="1" x14ac:dyDescent="0.15">
      <c r="B41" s="244" t="s">
        <v>24</v>
      </c>
      <c r="C41" s="200"/>
      <c r="D41" s="9">
        <v>3</v>
      </c>
      <c r="E41" s="9">
        <v>1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1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1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</row>
    <row r="42" spans="2:39" ht="15" customHeight="1" x14ac:dyDescent="0.15">
      <c r="B42" s="244" t="s">
        <v>25</v>
      </c>
      <c r="C42" s="200"/>
      <c r="D42" s="9">
        <v>6</v>
      </c>
      <c r="E42" s="9">
        <v>1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1</v>
      </c>
      <c r="O42" s="9">
        <v>0</v>
      </c>
      <c r="P42" s="9">
        <v>0</v>
      </c>
      <c r="Q42" s="9">
        <v>1</v>
      </c>
      <c r="R42" s="9">
        <v>0</v>
      </c>
      <c r="S42" s="9">
        <v>0</v>
      </c>
      <c r="T42" s="9">
        <v>0</v>
      </c>
      <c r="U42" s="9">
        <v>0</v>
      </c>
      <c r="V42" s="9">
        <v>1</v>
      </c>
      <c r="W42" s="9">
        <v>0</v>
      </c>
      <c r="X42" s="9">
        <v>0</v>
      </c>
      <c r="Y42" s="9">
        <v>0</v>
      </c>
      <c r="Z42" s="9">
        <v>0</v>
      </c>
      <c r="AA42" s="9">
        <v>1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1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</row>
    <row r="43" spans="2:39" ht="15" customHeight="1" x14ac:dyDescent="0.15">
      <c r="B43" s="244" t="s">
        <v>26</v>
      </c>
      <c r="C43" s="200"/>
      <c r="D43" s="9">
        <v>23</v>
      </c>
      <c r="E43" s="9">
        <v>3</v>
      </c>
      <c r="F43" s="9">
        <v>1</v>
      </c>
      <c r="G43" s="9">
        <v>0</v>
      </c>
      <c r="H43" s="9">
        <v>0</v>
      </c>
      <c r="I43" s="9">
        <v>1</v>
      </c>
      <c r="J43" s="9">
        <v>0</v>
      </c>
      <c r="K43" s="9">
        <v>1</v>
      </c>
      <c r="L43" s="9">
        <v>3</v>
      </c>
      <c r="M43" s="9">
        <v>0</v>
      </c>
      <c r="N43" s="9">
        <v>0</v>
      </c>
      <c r="O43" s="9">
        <v>0</v>
      </c>
      <c r="P43" s="9">
        <v>1</v>
      </c>
      <c r="Q43" s="9">
        <v>1</v>
      </c>
      <c r="R43" s="9">
        <v>0</v>
      </c>
      <c r="S43" s="9">
        <v>1</v>
      </c>
      <c r="T43" s="9">
        <v>3</v>
      </c>
      <c r="U43" s="9">
        <v>1</v>
      </c>
      <c r="V43" s="9">
        <v>0</v>
      </c>
      <c r="W43" s="9">
        <v>0</v>
      </c>
      <c r="X43" s="9">
        <v>1</v>
      </c>
      <c r="Y43" s="9">
        <v>0</v>
      </c>
      <c r="Z43" s="9">
        <v>1</v>
      </c>
      <c r="AA43" s="9">
        <v>0</v>
      </c>
      <c r="AB43" s="9">
        <v>2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2</v>
      </c>
      <c r="AJ43" s="9">
        <v>1</v>
      </c>
      <c r="AK43" s="9">
        <v>0</v>
      </c>
      <c r="AL43" s="9">
        <v>0</v>
      </c>
      <c r="AM43" s="9">
        <v>0</v>
      </c>
    </row>
    <row r="44" spans="2:39" ht="15" customHeight="1" x14ac:dyDescent="0.15">
      <c r="B44" s="244" t="s">
        <v>27</v>
      </c>
      <c r="C44" s="200"/>
      <c r="D44" s="9">
        <v>33</v>
      </c>
      <c r="E44" s="9">
        <v>8</v>
      </c>
      <c r="F44" s="9">
        <v>2</v>
      </c>
      <c r="G44" s="9">
        <v>2</v>
      </c>
      <c r="H44" s="9">
        <v>1</v>
      </c>
      <c r="I44" s="9">
        <v>2</v>
      </c>
      <c r="J44" s="9">
        <v>1</v>
      </c>
      <c r="K44" s="9">
        <v>2</v>
      </c>
      <c r="L44" s="9">
        <v>0</v>
      </c>
      <c r="M44" s="9">
        <v>0</v>
      </c>
      <c r="N44" s="9">
        <v>2</v>
      </c>
      <c r="O44" s="9">
        <v>0</v>
      </c>
      <c r="P44" s="9">
        <v>0</v>
      </c>
      <c r="Q44" s="9">
        <v>2</v>
      </c>
      <c r="R44" s="9">
        <v>2</v>
      </c>
      <c r="S44" s="9">
        <v>1</v>
      </c>
      <c r="T44" s="9">
        <v>0</v>
      </c>
      <c r="U44" s="9">
        <v>0</v>
      </c>
      <c r="V44" s="9">
        <v>1</v>
      </c>
      <c r="W44" s="9">
        <v>1</v>
      </c>
      <c r="X44" s="9">
        <v>0</v>
      </c>
      <c r="Y44" s="9">
        <v>0</v>
      </c>
      <c r="Z44" s="9">
        <v>2</v>
      </c>
      <c r="AA44" s="9">
        <v>0</v>
      </c>
      <c r="AB44" s="9">
        <v>0</v>
      </c>
      <c r="AC44" s="9">
        <v>0</v>
      </c>
      <c r="AD44" s="9">
        <v>0</v>
      </c>
      <c r="AE44" s="9">
        <v>1</v>
      </c>
      <c r="AF44" s="9">
        <v>1</v>
      </c>
      <c r="AG44" s="9">
        <v>1</v>
      </c>
      <c r="AH44" s="9">
        <v>0</v>
      </c>
      <c r="AI44" s="9">
        <v>1</v>
      </c>
      <c r="AJ44" s="9">
        <v>0</v>
      </c>
      <c r="AK44" s="9">
        <v>0</v>
      </c>
      <c r="AL44" s="9">
        <v>0</v>
      </c>
      <c r="AM44" s="9">
        <v>0</v>
      </c>
    </row>
    <row r="45" spans="2:39" ht="15" customHeight="1" x14ac:dyDescent="0.15">
      <c r="B45" s="244" t="s">
        <v>28</v>
      </c>
      <c r="C45" s="200"/>
      <c r="D45" s="9">
        <v>245</v>
      </c>
      <c r="E45" s="9">
        <v>97</v>
      </c>
      <c r="F45" s="9">
        <v>5</v>
      </c>
      <c r="G45" s="9">
        <v>7</v>
      </c>
      <c r="H45" s="9">
        <v>5</v>
      </c>
      <c r="I45" s="9">
        <v>2</v>
      </c>
      <c r="J45" s="9">
        <v>13</v>
      </c>
      <c r="K45" s="9">
        <v>8</v>
      </c>
      <c r="L45" s="9">
        <v>13</v>
      </c>
      <c r="M45" s="9">
        <v>4</v>
      </c>
      <c r="N45" s="9">
        <v>4</v>
      </c>
      <c r="O45" s="9">
        <v>7</v>
      </c>
      <c r="P45" s="9">
        <v>3</v>
      </c>
      <c r="Q45" s="9">
        <v>7</v>
      </c>
      <c r="R45" s="9">
        <v>7</v>
      </c>
      <c r="S45" s="9">
        <v>6</v>
      </c>
      <c r="T45" s="9">
        <v>6</v>
      </c>
      <c r="U45" s="9">
        <v>2</v>
      </c>
      <c r="V45" s="9">
        <v>3</v>
      </c>
      <c r="W45" s="9">
        <v>3</v>
      </c>
      <c r="X45" s="9">
        <v>0</v>
      </c>
      <c r="Y45" s="9">
        <v>6</v>
      </c>
      <c r="Z45" s="9">
        <v>1</v>
      </c>
      <c r="AA45" s="9">
        <v>1</v>
      </c>
      <c r="AB45" s="9">
        <v>2</v>
      </c>
      <c r="AC45" s="9">
        <v>4</v>
      </c>
      <c r="AD45" s="9">
        <v>2</v>
      </c>
      <c r="AE45" s="9">
        <v>3</v>
      </c>
      <c r="AF45" s="9">
        <v>4</v>
      </c>
      <c r="AG45" s="9">
        <v>1</v>
      </c>
      <c r="AH45" s="9">
        <v>5</v>
      </c>
      <c r="AI45" s="9">
        <v>10</v>
      </c>
      <c r="AJ45" s="9">
        <v>2</v>
      </c>
      <c r="AK45" s="9">
        <v>2</v>
      </c>
      <c r="AL45" s="9">
        <v>0</v>
      </c>
      <c r="AM45" s="9">
        <v>0</v>
      </c>
    </row>
    <row r="46" spans="2:39" ht="15" customHeight="1" x14ac:dyDescent="0.15">
      <c r="B46" s="244" t="s">
        <v>29</v>
      </c>
      <c r="C46" s="200"/>
      <c r="D46" s="9">
        <v>7</v>
      </c>
      <c r="E46" s="9">
        <v>1</v>
      </c>
      <c r="F46" s="9">
        <v>1</v>
      </c>
      <c r="G46" s="9">
        <v>1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1</v>
      </c>
      <c r="Q46" s="9">
        <v>2</v>
      </c>
      <c r="R46" s="9">
        <v>0</v>
      </c>
      <c r="S46" s="9">
        <v>0</v>
      </c>
      <c r="T46" s="9">
        <v>0</v>
      </c>
      <c r="U46" s="9">
        <v>0</v>
      </c>
      <c r="V46" s="9">
        <v>1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</row>
    <row r="47" spans="2:39" ht="15" customHeight="1" x14ac:dyDescent="0.15">
      <c r="B47" s="244" t="s">
        <v>30</v>
      </c>
      <c r="C47" s="200"/>
      <c r="D47" s="9">
        <v>34</v>
      </c>
      <c r="E47" s="9">
        <v>5</v>
      </c>
      <c r="F47" s="9">
        <v>1</v>
      </c>
      <c r="G47" s="9">
        <v>2</v>
      </c>
      <c r="H47" s="9">
        <v>0</v>
      </c>
      <c r="I47" s="9">
        <v>4</v>
      </c>
      <c r="J47" s="9">
        <v>3</v>
      </c>
      <c r="K47" s="9">
        <v>0</v>
      </c>
      <c r="L47" s="9">
        <v>1</v>
      </c>
      <c r="M47" s="9">
        <v>1</v>
      </c>
      <c r="N47" s="9">
        <v>2</v>
      </c>
      <c r="O47" s="9">
        <v>0</v>
      </c>
      <c r="P47" s="9">
        <v>0</v>
      </c>
      <c r="Q47" s="9">
        <v>1</v>
      </c>
      <c r="R47" s="9">
        <v>0</v>
      </c>
      <c r="S47" s="9">
        <v>2</v>
      </c>
      <c r="T47" s="9">
        <v>1</v>
      </c>
      <c r="U47" s="9">
        <v>0</v>
      </c>
      <c r="V47" s="9">
        <v>1</v>
      </c>
      <c r="W47" s="9">
        <v>1</v>
      </c>
      <c r="X47" s="9">
        <v>0</v>
      </c>
      <c r="Y47" s="9">
        <v>1</v>
      </c>
      <c r="Z47" s="9">
        <v>0</v>
      </c>
      <c r="AA47" s="9">
        <v>1</v>
      </c>
      <c r="AB47" s="9">
        <v>0</v>
      </c>
      <c r="AC47" s="9">
        <v>2</v>
      </c>
      <c r="AD47" s="9">
        <v>0</v>
      </c>
      <c r="AE47" s="9">
        <v>0</v>
      </c>
      <c r="AF47" s="9">
        <v>1</v>
      </c>
      <c r="AG47" s="9">
        <v>1</v>
      </c>
      <c r="AH47" s="9">
        <v>2</v>
      </c>
      <c r="AI47" s="9">
        <v>1</v>
      </c>
      <c r="AJ47" s="9">
        <v>0</v>
      </c>
      <c r="AK47" s="9">
        <v>0</v>
      </c>
      <c r="AL47" s="9">
        <v>0</v>
      </c>
      <c r="AM47" s="9">
        <v>0</v>
      </c>
    </row>
    <row r="48" spans="2:39" ht="15" customHeight="1" x14ac:dyDescent="0.15">
      <c r="B48" s="244" t="s">
        <v>31</v>
      </c>
      <c r="C48" s="200"/>
      <c r="D48" s="9">
        <v>81</v>
      </c>
      <c r="E48" s="9">
        <v>40</v>
      </c>
      <c r="F48" s="9">
        <v>2</v>
      </c>
      <c r="G48" s="9">
        <v>1</v>
      </c>
      <c r="H48" s="9">
        <v>2</v>
      </c>
      <c r="I48" s="9">
        <v>2</v>
      </c>
      <c r="J48" s="9">
        <v>1</v>
      </c>
      <c r="K48" s="9">
        <v>1</v>
      </c>
      <c r="L48" s="9">
        <v>2</v>
      </c>
      <c r="M48" s="9">
        <v>2</v>
      </c>
      <c r="N48" s="9">
        <v>2</v>
      </c>
      <c r="O48" s="9">
        <v>0</v>
      </c>
      <c r="P48" s="9">
        <v>3</v>
      </c>
      <c r="Q48" s="9">
        <v>1</v>
      </c>
      <c r="R48" s="9">
        <v>0</v>
      </c>
      <c r="S48" s="9">
        <v>1</v>
      </c>
      <c r="T48" s="9">
        <v>0</v>
      </c>
      <c r="U48" s="9">
        <v>0</v>
      </c>
      <c r="V48" s="9">
        <v>1</v>
      </c>
      <c r="W48" s="9">
        <v>2</v>
      </c>
      <c r="X48" s="9">
        <v>0</v>
      </c>
      <c r="Y48" s="9">
        <v>1</v>
      </c>
      <c r="Z48" s="9">
        <v>5</v>
      </c>
      <c r="AA48" s="9">
        <v>1</v>
      </c>
      <c r="AB48" s="9">
        <v>2</v>
      </c>
      <c r="AC48" s="9">
        <v>1</v>
      </c>
      <c r="AD48" s="9">
        <v>2</v>
      </c>
      <c r="AE48" s="9">
        <v>2</v>
      </c>
      <c r="AF48" s="9">
        <v>1</v>
      </c>
      <c r="AG48" s="9">
        <v>1</v>
      </c>
      <c r="AH48" s="9">
        <v>1</v>
      </c>
      <c r="AI48" s="9">
        <v>1</v>
      </c>
      <c r="AJ48" s="9">
        <v>0</v>
      </c>
      <c r="AK48" s="9">
        <v>0</v>
      </c>
      <c r="AL48" s="9">
        <v>0</v>
      </c>
      <c r="AM48" s="9">
        <v>0</v>
      </c>
    </row>
    <row r="49" spans="2:39" ht="15" customHeight="1" x14ac:dyDescent="0.15">
      <c r="B49" s="244" t="s">
        <v>32</v>
      </c>
      <c r="C49" s="200"/>
      <c r="D49" s="9">
        <v>445</v>
      </c>
      <c r="E49" s="9">
        <v>181</v>
      </c>
      <c r="F49" s="9">
        <v>5</v>
      </c>
      <c r="G49" s="9">
        <v>2</v>
      </c>
      <c r="H49" s="9">
        <v>10</v>
      </c>
      <c r="I49" s="9">
        <v>9</v>
      </c>
      <c r="J49" s="9">
        <v>9</v>
      </c>
      <c r="K49" s="9">
        <v>13</v>
      </c>
      <c r="L49" s="9">
        <v>9</v>
      </c>
      <c r="M49" s="9">
        <v>9</v>
      </c>
      <c r="N49" s="9">
        <v>6</v>
      </c>
      <c r="O49" s="9">
        <v>11</v>
      </c>
      <c r="P49" s="9">
        <v>11</v>
      </c>
      <c r="Q49" s="9">
        <v>17</v>
      </c>
      <c r="R49" s="9">
        <v>15</v>
      </c>
      <c r="S49" s="9">
        <v>11</v>
      </c>
      <c r="T49" s="9">
        <v>10</v>
      </c>
      <c r="U49" s="9">
        <v>7</v>
      </c>
      <c r="V49" s="9">
        <v>11</v>
      </c>
      <c r="W49" s="9">
        <v>12</v>
      </c>
      <c r="X49" s="9">
        <v>10</v>
      </c>
      <c r="Y49" s="9">
        <v>4</v>
      </c>
      <c r="Z49" s="9">
        <v>2</v>
      </c>
      <c r="AA49" s="9">
        <v>9</v>
      </c>
      <c r="AB49" s="9">
        <v>3</v>
      </c>
      <c r="AC49" s="9">
        <v>13</v>
      </c>
      <c r="AD49" s="9">
        <v>6</v>
      </c>
      <c r="AE49" s="9">
        <v>5</v>
      </c>
      <c r="AF49" s="9">
        <v>6</v>
      </c>
      <c r="AG49" s="9">
        <v>5</v>
      </c>
      <c r="AH49" s="9">
        <v>17</v>
      </c>
      <c r="AI49" s="9">
        <v>7</v>
      </c>
      <c r="AJ49" s="9">
        <v>0</v>
      </c>
      <c r="AK49" s="9">
        <v>0</v>
      </c>
      <c r="AL49" s="9">
        <v>0</v>
      </c>
      <c r="AM49" s="9">
        <v>0</v>
      </c>
    </row>
    <row r="50" spans="2:39" ht="15" customHeight="1" x14ac:dyDescent="0.15">
      <c r="B50" s="244" t="s">
        <v>33</v>
      </c>
      <c r="C50" s="200"/>
      <c r="D50" s="9">
        <v>285</v>
      </c>
      <c r="E50" s="9">
        <v>114</v>
      </c>
      <c r="F50" s="9">
        <v>13</v>
      </c>
      <c r="G50" s="9">
        <v>3</v>
      </c>
      <c r="H50" s="9">
        <v>8</v>
      </c>
      <c r="I50" s="9">
        <v>4</v>
      </c>
      <c r="J50" s="9">
        <v>9</v>
      </c>
      <c r="K50" s="9">
        <v>15</v>
      </c>
      <c r="L50" s="9">
        <v>13</v>
      </c>
      <c r="M50" s="9">
        <v>8</v>
      </c>
      <c r="N50" s="9">
        <v>11</v>
      </c>
      <c r="O50" s="9">
        <v>6</v>
      </c>
      <c r="P50" s="9">
        <v>9</v>
      </c>
      <c r="Q50" s="9">
        <v>9</v>
      </c>
      <c r="R50" s="9">
        <v>6</v>
      </c>
      <c r="S50" s="9">
        <v>8</v>
      </c>
      <c r="T50" s="9">
        <v>5</v>
      </c>
      <c r="U50" s="9">
        <v>6</v>
      </c>
      <c r="V50" s="9">
        <v>4</v>
      </c>
      <c r="W50" s="9">
        <v>6</v>
      </c>
      <c r="X50" s="9">
        <v>0</v>
      </c>
      <c r="Y50" s="9">
        <v>6</v>
      </c>
      <c r="Z50" s="9">
        <v>1</v>
      </c>
      <c r="AA50" s="9">
        <v>3</v>
      </c>
      <c r="AB50" s="9">
        <v>1</v>
      </c>
      <c r="AC50" s="9">
        <v>2</v>
      </c>
      <c r="AD50" s="9">
        <v>5</v>
      </c>
      <c r="AE50" s="9">
        <v>2</v>
      </c>
      <c r="AF50" s="9">
        <v>4</v>
      </c>
      <c r="AG50" s="9">
        <v>4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</row>
    <row r="51" spans="2:39" ht="15" customHeight="1" x14ac:dyDescent="0.15">
      <c r="B51" s="244" t="s">
        <v>34</v>
      </c>
      <c r="C51" s="200"/>
      <c r="D51" s="9">
        <v>46</v>
      </c>
      <c r="E51" s="9">
        <v>17</v>
      </c>
      <c r="F51" s="9">
        <v>4</v>
      </c>
      <c r="G51" s="9">
        <v>1</v>
      </c>
      <c r="H51" s="9">
        <v>0</v>
      </c>
      <c r="I51" s="9">
        <v>7</v>
      </c>
      <c r="J51" s="9">
        <v>1</v>
      </c>
      <c r="K51" s="9">
        <v>3</v>
      </c>
      <c r="L51" s="9">
        <v>1</v>
      </c>
      <c r="M51" s="9">
        <v>2</v>
      </c>
      <c r="N51" s="9">
        <v>1</v>
      </c>
      <c r="O51" s="9">
        <v>2</v>
      </c>
      <c r="P51" s="9">
        <v>1</v>
      </c>
      <c r="Q51" s="9">
        <v>0</v>
      </c>
      <c r="R51" s="9">
        <v>0</v>
      </c>
      <c r="S51" s="9">
        <v>2</v>
      </c>
      <c r="T51" s="9">
        <v>1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1</v>
      </c>
      <c r="AB51" s="9">
        <v>2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</row>
    <row r="52" spans="2:39" ht="15" customHeight="1" x14ac:dyDescent="0.15">
      <c r="B52" s="244" t="s">
        <v>35</v>
      </c>
      <c r="C52" s="200"/>
      <c r="D52" s="9">
        <v>5</v>
      </c>
      <c r="E52" s="9">
        <v>0</v>
      </c>
      <c r="F52" s="9">
        <v>1</v>
      </c>
      <c r="G52" s="9">
        <v>0</v>
      </c>
      <c r="H52" s="9">
        <v>1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1</v>
      </c>
      <c r="AE52" s="9">
        <v>0</v>
      </c>
      <c r="AF52" s="9">
        <v>1</v>
      </c>
      <c r="AG52" s="9">
        <v>0</v>
      </c>
      <c r="AH52" s="9">
        <v>0</v>
      </c>
      <c r="AI52" s="9">
        <v>1</v>
      </c>
      <c r="AJ52" s="9">
        <v>0</v>
      </c>
      <c r="AK52" s="9">
        <v>0</v>
      </c>
      <c r="AL52" s="9">
        <v>0</v>
      </c>
      <c r="AM52" s="9">
        <v>0</v>
      </c>
    </row>
    <row r="53" spans="2:39" ht="15" customHeight="1" x14ac:dyDescent="0.15">
      <c r="B53" s="244" t="s">
        <v>36</v>
      </c>
      <c r="C53" s="200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</row>
    <row r="54" spans="2:39" ht="15" customHeight="1" x14ac:dyDescent="0.15">
      <c r="B54" s="244" t="s">
        <v>37</v>
      </c>
      <c r="C54" s="200"/>
      <c r="D54" s="9">
        <v>1</v>
      </c>
      <c r="E54" s="171">
        <v>0</v>
      </c>
      <c r="F54" s="171">
        <v>0</v>
      </c>
      <c r="G54" s="171">
        <v>0</v>
      </c>
      <c r="H54" s="171">
        <v>0</v>
      </c>
      <c r="I54" s="171">
        <v>0</v>
      </c>
      <c r="J54" s="171">
        <v>0</v>
      </c>
      <c r="K54" s="171">
        <v>0</v>
      </c>
      <c r="L54" s="171">
        <v>0</v>
      </c>
      <c r="M54" s="171">
        <v>0</v>
      </c>
      <c r="N54" s="171">
        <v>0</v>
      </c>
      <c r="O54" s="171">
        <v>0</v>
      </c>
      <c r="P54" s="171">
        <v>0</v>
      </c>
      <c r="Q54" s="171">
        <v>0</v>
      </c>
      <c r="R54" s="171">
        <v>0</v>
      </c>
      <c r="S54" s="171">
        <v>0</v>
      </c>
      <c r="T54" s="171">
        <v>0</v>
      </c>
      <c r="U54" s="171">
        <v>1</v>
      </c>
      <c r="V54" s="171">
        <v>0</v>
      </c>
      <c r="W54" s="171">
        <v>0</v>
      </c>
      <c r="X54" s="171">
        <v>0</v>
      </c>
      <c r="Y54" s="171">
        <v>0</v>
      </c>
      <c r="Z54" s="171">
        <v>0</v>
      </c>
      <c r="AA54" s="171">
        <v>0</v>
      </c>
      <c r="AB54" s="171">
        <v>0</v>
      </c>
      <c r="AC54" s="171">
        <v>0</v>
      </c>
      <c r="AD54" s="171">
        <v>0</v>
      </c>
      <c r="AE54" s="171">
        <v>0</v>
      </c>
      <c r="AF54" s="171">
        <v>0</v>
      </c>
      <c r="AG54" s="171">
        <v>0</v>
      </c>
      <c r="AH54" s="171">
        <v>0</v>
      </c>
      <c r="AI54" s="171">
        <v>0</v>
      </c>
      <c r="AJ54" s="171">
        <v>0</v>
      </c>
      <c r="AK54" s="171">
        <v>0</v>
      </c>
      <c r="AL54" s="171">
        <v>0</v>
      </c>
      <c r="AM54" s="171">
        <v>0</v>
      </c>
    </row>
    <row r="55" spans="2:39" ht="15" customHeight="1" x14ac:dyDescent="0.15">
      <c r="B55" s="244" t="s">
        <v>38</v>
      </c>
      <c r="C55" s="200"/>
      <c r="D55" s="9">
        <v>16</v>
      </c>
      <c r="E55" s="9">
        <v>4</v>
      </c>
      <c r="F55" s="9">
        <v>0</v>
      </c>
      <c r="G55" s="9">
        <v>0</v>
      </c>
      <c r="H55" s="9">
        <v>0</v>
      </c>
      <c r="I55" s="9">
        <v>2</v>
      </c>
      <c r="J55" s="9">
        <v>0</v>
      </c>
      <c r="K55" s="9">
        <v>1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1</v>
      </c>
      <c r="R55" s="9">
        <v>0</v>
      </c>
      <c r="S55" s="9">
        <v>0</v>
      </c>
      <c r="T55" s="9">
        <v>1</v>
      </c>
      <c r="U55" s="9">
        <v>3</v>
      </c>
      <c r="V55" s="9">
        <v>0</v>
      </c>
      <c r="W55" s="9">
        <v>0</v>
      </c>
      <c r="X55" s="9">
        <v>0</v>
      </c>
      <c r="Y55" s="9">
        <v>0</v>
      </c>
      <c r="Z55" s="9">
        <v>1</v>
      </c>
      <c r="AA55" s="9">
        <v>0</v>
      </c>
      <c r="AB55" s="9">
        <v>0</v>
      </c>
      <c r="AC55" s="9">
        <v>1</v>
      </c>
      <c r="AD55" s="9">
        <v>0</v>
      </c>
      <c r="AE55" s="9">
        <v>1</v>
      </c>
      <c r="AF55" s="9">
        <v>0</v>
      </c>
      <c r="AG55" s="9">
        <v>0</v>
      </c>
      <c r="AH55" s="9">
        <v>1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</row>
    <row r="56" spans="2:39" ht="15" customHeight="1" x14ac:dyDescent="0.15">
      <c r="B56" s="244" t="s">
        <v>39</v>
      </c>
      <c r="C56" s="200"/>
      <c r="D56" s="9">
        <v>31</v>
      </c>
      <c r="E56" s="9">
        <v>4</v>
      </c>
      <c r="F56" s="9">
        <v>3</v>
      </c>
      <c r="G56" s="9">
        <v>0</v>
      </c>
      <c r="H56" s="9">
        <v>4</v>
      </c>
      <c r="I56" s="9">
        <v>0</v>
      </c>
      <c r="J56" s="9">
        <v>1</v>
      </c>
      <c r="K56" s="9">
        <v>4</v>
      </c>
      <c r="L56" s="9">
        <v>2</v>
      </c>
      <c r="M56" s="9">
        <v>1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2</v>
      </c>
      <c r="T56" s="9">
        <v>0</v>
      </c>
      <c r="U56" s="9">
        <v>0</v>
      </c>
      <c r="V56" s="9">
        <v>1</v>
      </c>
      <c r="W56" s="9">
        <v>1</v>
      </c>
      <c r="X56" s="9">
        <v>0</v>
      </c>
      <c r="Y56" s="9">
        <v>0</v>
      </c>
      <c r="Z56" s="9">
        <v>0</v>
      </c>
      <c r="AA56" s="9">
        <v>0</v>
      </c>
      <c r="AB56" s="9">
        <v>1</v>
      </c>
      <c r="AC56" s="9">
        <v>1</v>
      </c>
      <c r="AD56" s="9">
        <v>1</v>
      </c>
      <c r="AE56" s="9">
        <v>2</v>
      </c>
      <c r="AF56" s="9">
        <v>1</v>
      </c>
      <c r="AG56" s="9">
        <v>1</v>
      </c>
      <c r="AH56" s="9">
        <v>1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</row>
    <row r="57" spans="2:39" ht="15" customHeight="1" x14ac:dyDescent="0.15">
      <c r="B57" s="244" t="s">
        <v>40</v>
      </c>
      <c r="C57" s="200"/>
      <c r="D57" s="9">
        <v>2</v>
      </c>
      <c r="E57" s="9">
        <v>1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1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</row>
    <row r="58" spans="2:39" ht="15" customHeight="1" x14ac:dyDescent="0.15">
      <c r="B58" s="244" t="s">
        <v>41</v>
      </c>
      <c r="C58" s="200"/>
      <c r="D58" s="171">
        <v>2</v>
      </c>
      <c r="E58" s="171">
        <v>0</v>
      </c>
      <c r="F58" s="171">
        <v>1</v>
      </c>
      <c r="G58" s="171">
        <v>0</v>
      </c>
      <c r="H58" s="171">
        <v>0</v>
      </c>
      <c r="I58" s="171">
        <v>1</v>
      </c>
      <c r="J58" s="171">
        <v>0</v>
      </c>
      <c r="K58" s="171">
        <v>0</v>
      </c>
      <c r="L58" s="171">
        <v>0</v>
      </c>
      <c r="M58" s="171">
        <v>0</v>
      </c>
      <c r="N58" s="171">
        <v>0</v>
      </c>
      <c r="O58" s="171">
        <v>0</v>
      </c>
      <c r="P58" s="171">
        <v>0</v>
      </c>
      <c r="Q58" s="171">
        <v>0</v>
      </c>
      <c r="R58" s="171">
        <v>0</v>
      </c>
      <c r="S58" s="171">
        <v>0</v>
      </c>
      <c r="T58" s="171">
        <v>0</v>
      </c>
      <c r="U58" s="171">
        <v>0</v>
      </c>
      <c r="V58" s="171">
        <v>0</v>
      </c>
      <c r="W58" s="171">
        <v>0</v>
      </c>
      <c r="X58" s="171">
        <v>0</v>
      </c>
      <c r="Y58" s="171">
        <v>0</v>
      </c>
      <c r="Z58" s="171">
        <v>0</v>
      </c>
      <c r="AA58" s="171">
        <v>0</v>
      </c>
      <c r="AB58" s="171">
        <v>0</v>
      </c>
      <c r="AC58" s="171">
        <v>0</v>
      </c>
      <c r="AD58" s="171">
        <v>0</v>
      </c>
      <c r="AE58" s="171">
        <v>0</v>
      </c>
      <c r="AF58" s="171">
        <v>0</v>
      </c>
      <c r="AG58" s="171">
        <v>0</v>
      </c>
      <c r="AH58" s="171">
        <v>0</v>
      </c>
      <c r="AI58" s="171">
        <v>0</v>
      </c>
      <c r="AJ58" s="171">
        <v>0</v>
      </c>
      <c r="AK58" s="171">
        <v>0</v>
      </c>
      <c r="AL58" s="171">
        <v>0</v>
      </c>
      <c r="AM58" s="171">
        <v>0</v>
      </c>
    </row>
    <row r="59" spans="2:39" ht="15" customHeight="1" x14ac:dyDescent="0.15">
      <c r="B59" s="244" t="s">
        <v>42</v>
      </c>
      <c r="C59" s="200"/>
      <c r="D59" s="171">
        <v>4</v>
      </c>
      <c r="E59" s="171">
        <v>0</v>
      </c>
      <c r="F59" s="171">
        <v>0</v>
      </c>
      <c r="G59" s="171">
        <v>0</v>
      </c>
      <c r="H59" s="171">
        <v>0</v>
      </c>
      <c r="I59" s="171">
        <v>0</v>
      </c>
      <c r="J59" s="171">
        <v>0</v>
      </c>
      <c r="K59" s="171">
        <v>0</v>
      </c>
      <c r="L59" s="171">
        <v>0</v>
      </c>
      <c r="M59" s="171">
        <v>0</v>
      </c>
      <c r="N59" s="171">
        <v>1</v>
      </c>
      <c r="O59" s="171">
        <v>0</v>
      </c>
      <c r="P59" s="171">
        <v>1</v>
      </c>
      <c r="Q59" s="171">
        <v>0</v>
      </c>
      <c r="R59" s="171">
        <v>0</v>
      </c>
      <c r="S59" s="171">
        <v>0</v>
      </c>
      <c r="T59" s="171">
        <v>0</v>
      </c>
      <c r="U59" s="171">
        <v>0</v>
      </c>
      <c r="V59" s="171">
        <v>1</v>
      </c>
      <c r="W59" s="171">
        <v>0</v>
      </c>
      <c r="X59" s="171">
        <v>0</v>
      </c>
      <c r="Y59" s="171">
        <v>0</v>
      </c>
      <c r="Z59" s="171">
        <v>0</v>
      </c>
      <c r="AA59" s="171">
        <v>0</v>
      </c>
      <c r="AB59" s="171">
        <v>0</v>
      </c>
      <c r="AC59" s="171">
        <v>0</v>
      </c>
      <c r="AD59" s="171">
        <v>0</v>
      </c>
      <c r="AE59" s="171">
        <v>0</v>
      </c>
      <c r="AF59" s="171">
        <v>1</v>
      </c>
      <c r="AG59" s="171">
        <v>0</v>
      </c>
      <c r="AH59" s="171">
        <v>0</v>
      </c>
      <c r="AI59" s="171">
        <v>0</v>
      </c>
      <c r="AJ59" s="171">
        <v>0</v>
      </c>
      <c r="AK59" s="171">
        <v>0</v>
      </c>
      <c r="AL59" s="171">
        <v>0</v>
      </c>
      <c r="AM59" s="171">
        <v>0</v>
      </c>
    </row>
    <row r="60" spans="2:39" ht="15" customHeight="1" x14ac:dyDescent="0.15">
      <c r="B60" s="244" t="s">
        <v>43</v>
      </c>
      <c r="C60" s="200"/>
      <c r="D60" s="171">
        <v>3</v>
      </c>
      <c r="E60" s="171">
        <v>1</v>
      </c>
      <c r="F60" s="171">
        <v>0</v>
      </c>
      <c r="G60" s="171">
        <v>0</v>
      </c>
      <c r="H60" s="171">
        <v>0</v>
      </c>
      <c r="I60" s="171">
        <v>0</v>
      </c>
      <c r="J60" s="171">
        <v>0</v>
      </c>
      <c r="K60" s="171">
        <v>0</v>
      </c>
      <c r="L60" s="171">
        <v>0</v>
      </c>
      <c r="M60" s="171">
        <v>0</v>
      </c>
      <c r="N60" s="171">
        <v>0</v>
      </c>
      <c r="O60" s="171">
        <v>0</v>
      </c>
      <c r="P60" s="171">
        <v>0</v>
      </c>
      <c r="Q60" s="171">
        <v>0</v>
      </c>
      <c r="R60" s="171">
        <v>0</v>
      </c>
      <c r="S60" s="171">
        <v>0</v>
      </c>
      <c r="T60" s="171">
        <v>0</v>
      </c>
      <c r="U60" s="171">
        <v>1</v>
      </c>
      <c r="V60" s="171">
        <v>1</v>
      </c>
      <c r="W60" s="171">
        <v>0</v>
      </c>
      <c r="X60" s="171">
        <v>0</v>
      </c>
      <c r="Y60" s="171">
        <v>0</v>
      </c>
      <c r="Z60" s="171">
        <v>0</v>
      </c>
      <c r="AA60" s="171">
        <v>0</v>
      </c>
      <c r="AB60" s="171">
        <v>0</v>
      </c>
      <c r="AC60" s="171">
        <v>0</v>
      </c>
      <c r="AD60" s="171">
        <v>0</v>
      </c>
      <c r="AE60" s="171">
        <v>0</v>
      </c>
      <c r="AF60" s="171">
        <v>0</v>
      </c>
      <c r="AG60" s="171">
        <v>0</v>
      </c>
      <c r="AH60" s="171">
        <v>0</v>
      </c>
      <c r="AI60" s="171">
        <v>0</v>
      </c>
      <c r="AJ60" s="171">
        <v>0</v>
      </c>
      <c r="AK60" s="171">
        <v>0</v>
      </c>
      <c r="AL60" s="171">
        <v>0</v>
      </c>
      <c r="AM60" s="171">
        <v>0</v>
      </c>
    </row>
    <row r="61" spans="2:39" ht="15" customHeight="1" x14ac:dyDescent="0.15">
      <c r="B61" s="244" t="s">
        <v>44</v>
      </c>
      <c r="C61" s="200"/>
      <c r="D61" s="171">
        <v>1</v>
      </c>
      <c r="E61" s="171">
        <v>0</v>
      </c>
      <c r="F61" s="171">
        <v>0</v>
      </c>
      <c r="G61" s="171">
        <v>0</v>
      </c>
      <c r="H61" s="171">
        <v>0</v>
      </c>
      <c r="I61" s="171">
        <v>0</v>
      </c>
      <c r="J61" s="171">
        <v>0</v>
      </c>
      <c r="K61" s="171">
        <v>0</v>
      </c>
      <c r="L61" s="171">
        <v>0</v>
      </c>
      <c r="M61" s="171">
        <v>0</v>
      </c>
      <c r="N61" s="171">
        <v>0</v>
      </c>
      <c r="O61" s="171">
        <v>0</v>
      </c>
      <c r="P61" s="171">
        <v>0</v>
      </c>
      <c r="Q61" s="171">
        <v>0</v>
      </c>
      <c r="R61" s="171">
        <v>0</v>
      </c>
      <c r="S61" s="171">
        <v>1</v>
      </c>
      <c r="T61" s="171">
        <v>0</v>
      </c>
      <c r="U61" s="171">
        <v>0</v>
      </c>
      <c r="V61" s="171">
        <v>0</v>
      </c>
      <c r="W61" s="171">
        <v>0</v>
      </c>
      <c r="X61" s="171">
        <v>0</v>
      </c>
      <c r="Y61" s="171">
        <v>0</v>
      </c>
      <c r="Z61" s="171">
        <v>0</v>
      </c>
      <c r="AA61" s="171">
        <v>0</v>
      </c>
      <c r="AB61" s="171">
        <v>0</v>
      </c>
      <c r="AC61" s="171">
        <v>0</v>
      </c>
      <c r="AD61" s="171">
        <v>0</v>
      </c>
      <c r="AE61" s="171">
        <v>0</v>
      </c>
      <c r="AF61" s="171">
        <v>0</v>
      </c>
      <c r="AG61" s="171">
        <v>0</v>
      </c>
      <c r="AH61" s="171">
        <v>0</v>
      </c>
      <c r="AI61" s="171">
        <v>0</v>
      </c>
      <c r="AJ61" s="171">
        <v>0</v>
      </c>
      <c r="AK61" s="171">
        <v>0</v>
      </c>
      <c r="AL61" s="171">
        <v>0</v>
      </c>
      <c r="AM61" s="171">
        <v>0</v>
      </c>
    </row>
    <row r="62" spans="2:39" ht="15" customHeight="1" x14ac:dyDescent="0.15">
      <c r="B62" s="244" t="s">
        <v>45</v>
      </c>
      <c r="C62" s="200"/>
      <c r="D62" s="9">
        <v>132</v>
      </c>
      <c r="E62" s="9">
        <v>52</v>
      </c>
      <c r="F62" s="9">
        <v>2</v>
      </c>
      <c r="G62" s="9">
        <v>3</v>
      </c>
      <c r="H62" s="9">
        <v>0</v>
      </c>
      <c r="I62" s="9">
        <v>7</v>
      </c>
      <c r="J62" s="9">
        <v>7</v>
      </c>
      <c r="K62" s="9">
        <v>6</v>
      </c>
      <c r="L62" s="9">
        <v>2</v>
      </c>
      <c r="M62" s="9">
        <v>3</v>
      </c>
      <c r="N62" s="9">
        <v>1</v>
      </c>
      <c r="O62" s="9">
        <v>4</v>
      </c>
      <c r="P62" s="9">
        <v>2</v>
      </c>
      <c r="Q62" s="9">
        <v>4</v>
      </c>
      <c r="R62" s="9">
        <v>2</v>
      </c>
      <c r="S62" s="9">
        <v>3</v>
      </c>
      <c r="T62" s="9">
        <v>2</v>
      </c>
      <c r="U62" s="9">
        <v>4</v>
      </c>
      <c r="V62" s="9">
        <v>4</v>
      </c>
      <c r="W62" s="9">
        <v>1</v>
      </c>
      <c r="X62" s="9">
        <v>1</v>
      </c>
      <c r="Y62" s="9">
        <v>0</v>
      </c>
      <c r="Z62" s="9">
        <v>3</v>
      </c>
      <c r="AA62" s="9">
        <v>5</v>
      </c>
      <c r="AB62" s="9">
        <v>2</v>
      </c>
      <c r="AC62" s="9">
        <v>2</v>
      </c>
      <c r="AD62" s="9">
        <v>0</v>
      </c>
      <c r="AE62" s="9">
        <v>0</v>
      </c>
      <c r="AF62" s="9">
        <v>2</v>
      </c>
      <c r="AG62" s="9">
        <v>2</v>
      </c>
      <c r="AH62" s="9">
        <v>2</v>
      </c>
      <c r="AI62" s="9">
        <v>2</v>
      </c>
      <c r="AJ62" s="9">
        <v>2</v>
      </c>
      <c r="AK62" s="9">
        <v>0</v>
      </c>
      <c r="AL62" s="9">
        <v>0</v>
      </c>
      <c r="AM62" s="9">
        <v>0</v>
      </c>
    </row>
    <row r="63" spans="2:39" ht="15" customHeight="1" x14ac:dyDescent="0.15">
      <c r="B63" s="244" t="s">
        <v>46</v>
      </c>
      <c r="C63" s="200"/>
      <c r="D63" s="9">
        <v>4</v>
      </c>
      <c r="E63" s="9">
        <v>0</v>
      </c>
      <c r="F63" s="9">
        <v>0</v>
      </c>
      <c r="G63" s="9">
        <v>0</v>
      </c>
      <c r="H63" s="9">
        <v>1</v>
      </c>
      <c r="I63" s="9">
        <v>0</v>
      </c>
      <c r="J63" s="9">
        <v>0</v>
      </c>
      <c r="K63" s="9">
        <v>0</v>
      </c>
      <c r="L63" s="9">
        <v>0</v>
      </c>
      <c r="M63" s="9">
        <v>1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1</v>
      </c>
      <c r="W63" s="9">
        <v>0</v>
      </c>
      <c r="X63" s="9">
        <v>0</v>
      </c>
      <c r="Y63" s="9">
        <v>0</v>
      </c>
      <c r="Z63" s="9">
        <v>0</v>
      </c>
      <c r="AA63" s="9">
        <v>1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</row>
    <row r="64" spans="2:39" ht="15" customHeight="1" x14ac:dyDescent="0.15">
      <c r="B64" s="244" t="s">
        <v>47</v>
      </c>
      <c r="C64" s="200"/>
      <c r="D64" s="9">
        <v>9</v>
      </c>
      <c r="E64" s="9">
        <v>2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1</v>
      </c>
      <c r="N64" s="9">
        <v>0</v>
      </c>
      <c r="O64" s="9">
        <v>0</v>
      </c>
      <c r="P64" s="9">
        <v>1</v>
      </c>
      <c r="Q64" s="9">
        <v>0</v>
      </c>
      <c r="R64" s="9">
        <v>1</v>
      </c>
      <c r="S64" s="9">
        <v>1</v>
      </c>
      <c r="T64" s="9">
        <v>1</v>
      </c>
      <c r="U64" s="9">
        <v>0</v>
      </c>
      <c r="V64" s="9">
        <v>0</v>
      </c>
      <c r="W64" s="9">
        <v>1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1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</row>
    <row r="65" spans="2:39" ht="15" customHeight="1" x14ac:dyDescent="0.15">
      <c r="B65" s="244" t="s">
        <v>48</v>
      </c>
      <c r="C65" s="200"/>
      <c r="D65" s="9">
        <v>20</v>
      </c>
      <c r="E65" s="9">
        <v>9</v>
      </c>
      <c r="F65" s="9">
        <v>2</v>
      </c>
      <c r="G65" s="9">
        <v>1</v>
      </c>
      <c r="H65" s="9">
        <v>1</v>
      </c>
      <c r="I65" s="9">
        <v>0</v>
      </c>
      <c r="J65" s="9">
        <v>1</v>
      </c>
      <c r="K65" s="9">
        <v>0</v>
      </c>
      <c r="L65" s="9">
        <v>1</v>
      </c>
      <c r="M65" s="9">
        <v>0</v>
      </c>
      <c r="N65" s="9">
        <v>1</v>
      </c>
      <c r="O65" s="9">
        <v>0</v>
      </c>
      <c r="P65" s="9">
        <v>0</v>
      </c>
      <c r="Q65" s="9">
        <v>0</v>
      </c>
      <c r="R65" s="9">
        <v>0</v>
      </c>
      <c r="S65" s="9">
        <v>1</v>
      </c>
      <c r="T65" s="9">
        <v>0</v>
      </c>
      <c r="U65" s="9">
        <v>0</v>
      </c>
      <c r="V65" s="9">
        <v>0</v>
      </c>
      <c r="W65" s="9">
        <v>0</v>
      </c>
      <c r="X65" s="9">
        <v>1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1</v>
      </c>
      <c r="AI65" s="9">
        <v>1</v>
      </c>
      <c r="AJ65" s="9">
        <v>0</v>
      </c>
      <c r="AK65" s="9">
        <v>0</v>
      </c>
      <c r="AL65" s="9">
        <v>0</v>
      </c>
      <c r="AM65" s="9">
        <v>0</v>
      </c>
    </row>
    <row r="66" spans="2:39" ht="15" customHeight="1" x14ac:dyDescent="0.15">
      <c r="B66" s="244" t="s">
        <v>49</v>
      </c>
      <c r="C66" s="200"/>
      <c r="D66" s="9">
        <v>7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1</v>
      </c>
      <c r="K66" s="9">
        <v>0</v>
      </c>
      <c r="L66" s="9">
        <v>2</v>
      </c>
      <c r="M66" s="9">
        <v>1</v>
      </c>
      <c r="N66" s="9">
        <v>0</v>
      </c>
      <c r="O66" s="9">
        <v>0</v>
      </c>
      <c r="P66" s="9">
        <v>1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1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1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</row>
    <row r="67" spans="2:39" ht="15" customHeight="1" x14ac:dyDescent="0.15">
      <c r="B67" s="244" t="s">
        <v>50</v>
      </c>
      <c r="C67" s="200"/>
      <c r="D67" s="9">
        <v>5</v>
      </c>
      <c r="E67" s="9">
        <v>0</v>
      </c>
      <c r="F67" s="9">
        <v>0</v>
      </c>
      <c r="G67" s="9">
        <v>0</v>
      </c>
      <c r="H67" s="9">
        <v>0</v>
      </c>
      <c r="I67" s="9">
        <v>1</v>
      </c>
      <c r="J67" s="9">
        <v>0</v>
      </c>
      <c r="K67" s="9">
        <v>0</v>
      </c>
      <c r="L67" s="9">
        <v>2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1</v>
      </c>
      <c r="T67" s="9">
        <v>0</v>
      </c>
      <c r="U67" s="9">
        <v>1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</row>
    <row r="68" spans="2:39" ht="15" customHeight="1" x14ac:dyDescent="0.15">
      <c r="B68" s="244" t="s">
        <v>51</v>
      </c>
      <c r="C68" s="200"/>
      <c r="D68" s="9">
        <v>5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1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2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1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1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</row>
    <row r="69" spans="2:39" ht="15" customHeight="1" x14ac:dyDescent="0.15">
      <c r="B69" s="243" t="s">
        <v>73</v>
      </c>
      <c r="C69" s="225"/>
      <c r="D69" s="6">
        <v>41</v>
      </c>
      <c r="E69" s="6">
        <v>8</v>
      </c>
      <c r="F69" s="6">
        <v>0</v>
      </c>
      <c r="G69" s="6">
        <v>0</v>
      </c>
      <c r="H69" s="6">
        <v>0</v>
      </c>
      <c r="I69" s="6">
        <v>0</v>
      </c>
      <c r="J69" s="6">
        <v>1</v>
      </c>
      <c r="K69" s="6">
        <v>1</v>
      </c>
      <c r="L69" s="6">
        <v>0</v>
      </c>
      <c r="M69" s="6">
        <v>1</v>
      </c>
      <c r="N69" s="6">
        <v>0</v>
      </c>
      <c r="O69" s="6">
        <v>0</v>
      </c>
      <c r="P69" s="6">
        <v>1</v>
      </c>
      <c r="Q69" s="6">
        <v>1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2</v>
      </c>
      <c r="X69" s="6">
        <v>4</v>
      </c>
      <c r="Y69" s="6">
        <v>0</v>
      </c>
      <c r="Z69" s="6">
        <v>4</v>
      </c>
      <c r="AA69" s="6">
        <v>1</v>
      </c>
      <c r="AB69" s="6">
        <v>0</v>
      </c>
      <c r="AC69" s="6">
        <v>2</v>
      </c>
      <c r="AD69" s="6">
        <v>3</v>
      </c>
      <c r="AE69" s="6">
        <v>2</v>
      </c>
      <c r="AF69" s="6">
        <v>0</v>
      </c>
      <c r="AG69" s="6">
        <v>4</v>
      </c>
      <c r="AH69" s="6">
        <v>1</v>
      </c>
      <c r="AI69" s="6">
        <v>5</v>
      </c>
      <c r="AJ69" s="6">
        <v>0</v>
      </c>
      <c r="AK69" s="6">
        <v>0</v>
      </c>
      <c r="AL69" s="6">
        <v>0</v>
      </c>
      <c r="AM69" s="6">
        <v>0</v>
      </c>
    </row>
    <row r="71" spans="2:39" x14ac:dyDescent="0.15">
      <c r="D71" s="173">
        <f>D6</f>
        <v>3905</v>
      </c>
    </row>
    <row r="72" spans="2:39" x14ac:dyDescent="0.15">
      <c r="D72" s="173" t="str">
        <f>IF(D71=SUM(D8:D11,D12:D22,D23:D69)/3,"OK","NG")</f>
        <v>OK</v>
      </c>
    </row>
  </sheetData>
  <mergeCells count="69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4:C14"/>
    <mergeCell ref="AH3:AH5"/>
    <mergeCell ref="AM3:AM5"/>
    <mergeCell ref="B3:C3"/>
    <mergeCell ref="D3:D5"/>
    <mergeCell ref="E3:E5"/>
    <mergeCell ref="F3:F5"/>
    <mergeCell ref="B4:C5"/>
    <mergeCell ref="AG3:AG5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76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3" t="s">
        <v>365</v>
      </c>
      <c r="D1" s="23" t="s">
        <v>341</v>
      </c>
      <c r="S1" s="23" t="s">
        <v>341</v>
      </c>
      <c r="V1" s="23"/>
      <c r="AI1" s="23" t="s">
        <v>341</v>
      </c>
      <c r="AL1" s="23"/>
      <c r="AY1" s="23" t="s">
        <v>341</v>
      </c>
    </row>
    <row r="2" spans="2:54" ht="17.25" x14ac:dyDescent="0.2">
      <c r="B2" s="1" t="s">
        <v>353</v>
      </c>
      <c r="C2" s="2"/>
    </row>
    <row r="3" spans="2:54" ht="24" customHeight="1" x14ac:dyDescent="0.15">
      <c r="B3" s="265" t="s">
        <v>340</v>
      </c>
      <c r="C3" s="250"/>
      <c r="D3" s="246" t="s">
        <v>92</v>
      </c>
      <c r="E3" s="95"/>
      <c r="F3" s="80">
        <v>1000</v>
      </c>
      <c r="G3" s="80">
        <v>1200</v>
      </c>
      <c r="H3" s="80">
        <v>1400</v>
      </c>
      <c r="I3" s="80">
        <v>1600</v>
      </c>
      <c r="J3" s="80">
        <v>1800</v>
      </c>
      <c r="K3" s="80">
        <v>2000</v>
      </c>
      <c r="L3" s="80">
        <v>2200</v>
      </c>
      <c r="M3" s="80">
        <v>2400</v>
      </c>
      <c r="N3" s="80">
        <v>2600</v>
      </c>
      <c r="O3" s="80">
        <v>2800</v>
      </c>
      <c r="P3" s="80">
        <v>3000</v>
      </c>
      <c r="Q3" s="80">
        <v>3200</v>
      </c>
      <c r="R3" s="80">
        <v>3400</v>
      </c>
      <c r="S3" s="80">
        <v>3600</v>
      </c>
      <c r="T3" s="80">
        <v>3800</v>
      </c>
      <c r="U3" s="80">
        <v>4000</v>
      </c>
      <c r="V3" s="80">
        <v>4200</v>
      </c>
      <c r="W3" s="80">
        <v>4400</v>
      </c>
      <c r="X3" s="80">
        <v>4600</v>
      </c>
      <c r="Y3" s="80">
        <v>4800</v>
      </c>
      <c r="Z3" s="80">
        <v>5000</v>
      </c>
      <c r="AA3" s="80">
        <v>5200</v>
      </c>
      <c r="AB3" s="80">
        <v>5400</v>
      </c>
      <c r="AC3" s="80">
        <v>5600</v>
      </c>
      <c r="AD3" s="80">
        <v>5800</v>
      </c>
      <c r="AE3" s="80">
        <v>6000</v>
      </c>
      <c r="AF3" s="80">
        <v>6200</v>
      </c>
      <c r="AG3" s="80">
        <v>6400</v>
      </c>
      <c r="AH3" s="80">
        <v>6600</v>
      </c>
      <c r="AI3" s="80">
        <v>6800</v>
      </c>
      <c r="AJ3" s="80">
        <v>7000</v>
      </c>
      <c r="AK3" s="80">
        <v>7200</v>
      </c>
      <c r="AL3" s="80">
        <v>7400</v>
      </c>
      <c r="AM3" s="96">
        <v>7600</v>
      </c>
      <c r="AN3" s="96">
        <v>7800</v>
      </c>
      <c r="AO3" s="96">
        <v>8000</v>
      </c>
      <c r="AP3" s="96">
        <v>8200</v>
      </c>
      <c r="AQ3" s="96">
        <v>8400</v>
      </c>
      <c r="AR3" s="96">
        <v>8600</v>
      </c>
      <c r="AS3" s="96">
        <v>8800</v>
      </c>
      <c r="AT3" s="96">
        <v>9000</v>
      </c>
      <c r="AU3" s="96">
        <v>9200</v>
      </c>
      <c r="AV3" s="96">
        <v>9400</v>
      </c>
      <c r="AW3" s="96">
        <v>9600</v>
      </c>
      <c r="AX3" s="96">
        <v>9800</v>
      </c>
      <c r="AY3" s="97" t="s">
        <v>295</v>
      </c>
      <c r="AZ3" s="246" t="s">
        <v>94</v>
      </c>
      <c r="BA3" s="246" t="s">
        <v>95</v>
      </c>
      <c r="BB3" s="246" t="s">
        <v>96</v>
      </c>
    </row>
    <row r="4" spans="2:54" s="29" customFormat="1" ht="13.5" customHeight="1" x14ac:dyDescent="0.15">
      <c r="B4" s="275" t="s">
        <v>85</v>
      </c>
      <c r="C4" s="276"/>
      <c r="D4" s="247"/>
      <c r="E4" s="58"/>
      <c r="F4" s="82" t="s">
        <v>97</v>
      </c>
      <c r="G4" s="82" t="s">
        <v>97</v>
      </c>
      <c r="H4" s="82" t="s">
        <v>97</v>
      </c>
      <c r="I4" s="82" t="s">
        <v>97</v>
      </c>
      <c r="J4" s="82" t="s">
        <v>97</v>
      </c>
      <c r="K4" s="82" t="s">
        <v>97</v>
      </c>
      <c r="L4" s="82" t="s">
        <v>97</v>
      </c>
      <c r="M4" s="82" t="s">
        <v>97</v>
      </c>
      <c r="N4" s="82" t="s">
        <v>97</v>
      </c>
      <c r="O4" s="82" t="s">
        <v>97</v>
      </c>
      <c r="P4" s="82" t="s">
        <v>97</v>
      </c>
      <c r="Q4" s="82" t="s">
        <v>97</v>
      </c>
      <c r="R4" s="82" t="s">
        <v>97</v>
      </c>
      <c r="S4" s="82" t="s">
        <v>97</v>
      </c>
      <c r="T4" s="82" t="s">
        <v>97</v>
      </c>
      <c r="U4" s="82" t="s">
        <v>97</v>
      </c>
      <c r="V4" s="82" t="s">
        <v>97</v>
      </c>
      <c r="W4" s="82" t="s">
        <v>97</v>
      </c>
      <c r="X4" s="82" t="s">
        <v>97</v>
      </c>
      <c r="Y4" s="82" t="s">
        <v>97</v>
      </c>
      <c r="Z4" s="82" t="s">
        <v>97</v>
      </c>
      <c r="AA4" s="82" t="s">
        <v>97</v>
      </c>
      <c r="AB4" s="82" t="s">
        <v>97</v>
      </c>
      <c r="AC4" s="82" t="s">
        <v>97</v>
      </c>
      <c r="AD4" s="82" t="s">
        <v>97</v>
      </c>
      <c r="AE4" s="82" t="s">
        <v>97</v>
      </c>
      <c r="AF4" s="82" t="s">
        <v>97</v>
      </c>
      <c r="AG4" s="82" t="s">
        <v>97</v>
      </c>
      <c r="AH4" s="82" t="s">
        <v>97</v>
      </c>
      <c r="AI4" s="82" t="s">
        <v>97</v>
      </c>
      <c r="AJ4" s="82" t="s">
        <v>97</v>
      </c>
      <c r="AK4" s="82" t="s">
        <v>97</v>
      </c>
      <c r="AL4" s="82" t="s">
        <v>97</v>
      </c>
      <c r="AM4" s="82" t="s">
        <v>97</v>
      </c>
      <c r="AN4" s="82" t="s">
        <v>97</v>
      </c>
      <c r="AO4" s="82" t="s">
        <v>97</v>
      </c>
      <c r="AP4" s="82" t="s">
        <v>97</v>
      </c>
      <c r="AQ4" s="82" t="s">
        <v>97</v>
      </c>
      <c r="AR4" s="82" t="s">
        <v>97</v>
      </c>
      <c r="AS4" s="82" t="s">
        <v>97</v>
      </c>
      <c r="AT4" s="82" t="s">
        <v>97</v>
      </c>
      <c r="AU4" s="82" t="s">
        <v>97</v>
      </c>
      <c r="AV4" s="82" t="s">
        <v>97</v>
      </c>
      <c r="AW4" s="82" t="s">
        <v>97</v>
      </c>
      <c r="AX4" s="82" t="s">
        <v>97</v>
      </c>
      <c r="AY4" s="82"/>
      <c r="AZ4" s="247"/>
      <c r="BA4" s="247"/>
      <c r="BB4" s="247"/>
    </row>
    <row r="5" spans="2:54" ht="24" customHeight="1" x14ac:dyDescent="0.15">
      <c r="B5" s="277"/>
      <c r="C5" s="272"/>
      <c r="D5" s="248"/>
      <c r="E5" s="84" t="s">
        <v>294</v>
      </c>
      <c r="F5" s="64">
        <v>1200</v>
      </c>
      <c r="G5" s="64">
        <v>1400</v>
      </c>
      <c r="H5" s="64">
        <v>1600</v>
      </c>
      <c r="I5" s="64">
        <v>1800</v>
      </c>
      <c r="J5" s="64">
        <v>2000</v>
      </c>
      <c r="K5" s="64">
        <v>2200</v>
      </c>
      <c r="L5" s="64">
        <v>2400</v>
      </c>
      <c r="M5" s="64">
        <v>2600</v>
      </c>
      <c r="N5" s="64">
        <v>2800</v>
      </c>
      <c r="O5" s="64">
        <v>3000</v>
      </c>
      <c r="P5" s="64">
        <v>3200</v>
      </c>
      <c r="Q5" s="64">
        <v>3400</v>
      </c>
      <c r="R5" s="64">
        <v>3600</v>
      </c>
      <c r="S5" s="64">
        <v>3800</v>
      </c>
      <c r="T5" s="64">
        <v>4000</v>
      </c>
      <c r="U5" s="64">
        <v>4200</v>
      </c>
      <c r="V5" s="64">
        <v>4400</v>
      </c>
      <c r="W5" s="64">
        <v>4600</v>
      </c>
      <c r="X5" s="64">
        <v>4800</v>
      </c>
      <c r="Y5" s="98">
        <v>5000</v>
      </c>
      <c r="Z5" s="98">
        <v>5200</v>
      </c>
      <c r="AA5" s="98">
        <v>5400</v>
      </c>
      <c r="AB5" s="98">
        <v>5600</v>
      </c>
      <c r="AC5" s="98">
        <v>5800</v>
      </c>
      <c r="AD5" s="98">
        <v>6000</v>
      </c>
      <c r="AE5" s="98">
        <v>6200</v>
      </c>
      <c r="AF5" s="98">
        <v>6400</v>
      </c>
      <c r="AG5" s="98">
        <v>6600</v>
      </c>
      <c r="AH5" s="98">
        <v>6800</v>
      </c>
      <c r="AI5" s="98">
        <v>7000</v>
      </c>
      <c r="AJ5" s="98">
        <v>7200</v>
      </c>
      <c r="AK5" s="98">
        <v>7400</v>
      </c>
      <c r="AL5" s="98">
        <v>7600</v>
      </c>
      <c r="AM5" s="98">
        <v>7800</v>
      </c>
      <c r="AN5" s="98">
        <v>8000</v>
      </c>
      <c r="AO5" s="98">
        <v>8200</v>
      </c>
      <c r="AP5" s="98">
        <v>8400</v>
      </c>
      <c r="AQ5" s="98">
        <v>8600</v>
      </c>
      <c r="AR5" s="98">
        <v>8800</v>
      </c>
      <c r="AS5" s="98">
        <v>9000</v>
      </c>
      <c r="AT5" s="98">
        <v>9200</v>
      </c>
      <c r="AU5" s="98">
        <v>9400</v>
      </c>
      <c r="AV5" s="98">
        <v>9600</v>
      </c>
      <c r="AW5" s="98">
        <v>9800</v>
      </c>
      <c r="AX5" s="98">
        <v>10000</v>
      </c>
      <c r="AY5" s="98"/>
      <c r="AZ5" s="35" t="s">
        <v>205</v>
      </c>
      <c r="BA5" s="35" t="s">
        <v>205</v>
      </c>
      <c r="BB5" s="35" t="s">
        <v>205</v>
      </c>
    </row>
    <row r="6" spans="2:54" x14ac:dyDescent="0.15">
      <c r="B6" s="245" t="s">
        <v>0</v>
      </c>
      <c r="C6" s="223"/>
      <c r="D6" s="5">
        <v>3905</v>
      </c>
      <c r="E6" s="5">
        <v>276</v>
      </c>
      <c r="F6" s="5">
        <v>164</v>
      </c>
      <c r="G6" s="5">
        <v>217</v>
      </c>
      <c r="H6" s="5">
        <v>232</v>
      </c>
      <c r="I6" s="5">
        <v>245</v>
      </c>
      <c r="J6" s="5">
        <v>240</v>
      </c>
      <c r="K6" s="5">
        <v>193</v>
      </c>
      <c r="L6" s="5">
        <v>179</v>
      </c>
      <c r="M6" s="5">
        <v>223</v>
      </c>
      <c r="N6" s="5">
        <v>176</v>
      </c>
      <c r="O6" s="5">
        <v>185</v>
      </c>
      <c r="P6" s="5">
        <v>136</v>
      </c>
      <c r="Q6" s="5">
        <v>148</v>
      </c>
      <c r="R6" s="5">
        <v>147</v>
      </c>
      <c r="S6" s="5">
        <v>123</v>
      </c>
      <c r="T6" s="5">
        <v>109</v>
      </c>
      <c r="U6" s="5">
        <v>99</v>
      </c>
      <c r="V6" s="5">
        <v>91</v>
      </c>
      <c r="W6" s="5">
        <v>82</v>
      </c>
      <c r="X6" s="5">
        <v>59</v>
      </c>
      <c r="Y6" s="5">
        <v>57</v>
      </c>
      <c r="Z6" s="5">
        <v>52</v>
      </c>
      <c r="AA6" s="5">
        <v>63</v>
      </c>
      <c r="AB6" s="5">
        <v>41</v>
      </c>
      <c r="AC6" s="5">
        <v>32</v>
      </c>
      <c r="AD6" s="5">
        <v>48</v>
      </c>
      <c r="AE6" s="5">
        <v>25</v>
      </c>
      <c r="AF6" s="5">
        <v>33</v>
      </c>
      <c r="AG6" s="5">
        <v>17</v>
      </c>
      <c r="AH6" s="5">
        <v>30</v>
      </c>
      <c r="AI6" s="5">
        <v>19</v>
      </c>
      <c r="AJ6" s="5">
        <v>14</v>
      </c>
      <c r="AK6" s="5">
        <v>13</v>
      </c>
      <c r="AL6" s="5">
        <v>9</v>
      </c>
      <c r="AM6" s="5">
        <v>11</v>
      </c>
      <c r="AN6" s="5">
        <v>15</v>
      </c>
      <c r="AO6" s="5">
        <v>10</v>
      </c>
      <c r="AP6" s="5">
        <v>8</v>
      </c>
      <c r="AQ6" s="5">
        <v>12</v>
      </c>
      <c r="AR6" s="5">
        <v>10</v>
      </c>
      <c r="AS6" s="5">
        <v>8</v>
      </c>
      <c r="AT6" s="5">
        <v>4</v>
      </c>
      <c r="AU6" s="5">
        <v>6</v>
      </c>
      <c r="AV6" s="5">
        <v>5</v>
      </c>
      <c r="AW6" s="5">
        <v>5</v>
      </c>
      <c r="AX6" s="5">
        <v>4</v>
      </c>
      <c r="AY6" s="5">
        <v>30</v>
      </c>
      <c r="AZ6" s="40">
        <v>2585</v>
      </c>
      <c r="BA6" s="7">
        <v>3037.1</v>
      </c>
      <c r="BB6" s="7">
        <v>1949.5</v>
      </c>
    </row>
    <row r="7" spans="2:54" x14ac:dyDescent="0.15">
      <c r="B7" s="244" t="s">
        <v>1</v>
      </c>
      <c r="C7" s="200"/>
      <c r="D7" s="39">
        <v>3392</v>
      </c>
      <c r="E7" s="39">
        <v>217</v>
      </c>
      <c r="F7" s="39">
        <v>136</v>
      </c>
      <c r="G7" s="39">
        <v>187</v>
      </c>
      <c r="H7" s="39">
        <v>196</v>
      </c>
      <c r="I7" s="39">
        <v>209</v>
      </c>
      <c r="J7" s="39">
        <v>201</v>
      </c>
      <c r="K7" s="39">
        <v>161</v>
      </c>
      <c r="L7" s="39">
        <v>147</v>
      </c>
      <c r="M7" s="39">
        <v>198</v>
      </c>
      <c r="N7" s="39">
        <v>143</v>
      </c>
      <c r="O7" s="39">
        <v>162</v>
      </c>
      <c r="P7" s="39">
        <v>122</v>
      </c>
      <c r="Q7" s="39">
        <v>120</v>
      </c>
      <c r="R7" s="39">
        <v>133</v>
      </c>
      <c r="S7" s="39">
        <v>113</v>
      </c>
      <c r="T7" s="39">
        <v>97</v>
      </c>
      <c r="U7" s="39">
        <v>87</v>
      </c>
      <c r="V7" s="39">
        <v>86</v>
      </c>
      <c r="W7" s="39">
        <v>72</v>
      </c>
      <c r="X7" s="39">
        <v>53</v>
      </c>
      <c r="Y7" s="39">
        <v>52</v>
      </c>
      <c r="Z7" s="39">
        <v>47</v>
      </c>
      <c r="AA7" s="39">
        <v>58</v>
      </c>
      <c r="AB7" s="39">
        <v>40</v>
      </c>
      <c r="AC7" s="39">
        <v>30</v>
      </c>
      <c r="AD7" s="39">
        <v>45</v>
      </c>
      <c r="AE7" s="39">
        <v>24</v>
      </c>
      <c r="AF7" s="39">
        <v>32</v>
      </c>
      <c r="AG7" s="39">
        <v>16</v>
      </c>
      <c r="AH7" s="39">
        <v>30</v>
      </c>
      <c r="AI7" s="39">
        <v>19</v>
      </c>
      <c r="AJ7" s="39">
        <v>13</v>
      </c>
      <c r="AK7" s="39">
        <v>12</v>
      </c>
      <c r="AL7" s="39">
        <v>7</v>
      </c>
      <c r="AM7" s="39">
        <v>11</v>
      </c>
      <c r="AN7" s="39">
        <v>15</v>
      </c>
      <c r="AO7" s="39">
        <v>9</v>
      </c>
      <c r="AP7" s="39">
        <v>8</v>
      </c>
      <c r="AQ7" s="39">
        <v>12</v>
      </c>
      <c r="AR7" s="39">
        <v>10</v>
      </c>
      <c r="AS7" s="39">
        <v>8</v>
      </c>
      <c r="AT7" s="39">
        <v>4</v>
      </c>
      <c r="AU7" s="39">
        <v>6</v>
      </c>
      <c r="AV7" s="39">
        <v>5</v>
      </c>
      <c r="AW7" s="39">
        <v>5</v>
      </c>
      <c r="AX7" s="39">
        <v>4</v>
      </c>
      <c r="AY7" s="39">
        <v>30</v>
      </c>
      <c r="AZ7" s="40">
        <v>2650</v>
      </c>
      <c r="BA7" s="41">
        <v>3131.1</v>
      </c>
      <c r="BB7" s="41">
        <v>2011.4</v>
      </c>
    </row>
    <row r="8" spans="2:54" x14ac:dyDescent="0.15">
      <c r="B8" s="63"/>
      <c r="C8" s="15" t="s">
        <v>65</v>
      </c>
      <c r="D8" s="9">
        <v>2188</v>
      </c>
      <c r="E8" s="9">
        <v>121</v>
      </c>
      <c r="F8" s="9">
        <v>71</v>
      </c>
      <c r="G8" s="9">
        <v>106</v>
      </c>
      <c r="H8" s="9">
        <v>114</v>
      </c>
      <c r="I8" s="9">
        <v>113</v>
      </c>
      <c r="J8" s="9">
        <v>127</v>
      </c>
      <c r="K8" s="9">
        <v>98</v>
      </c>
      <c r="L8" s="9">
        <v>91</v>
      </c>
      <c r="M8" s="9">
        <v>130</v>
      </c>
      <c r="N8" s="9">
        <v>84</v>
      </c>
      <c r="O8" s="9">
        <v>95</v>
      </c>
      <c r="P8" s="9">
        <v>71</v>
      </c>
      <c r="Q8" s="9">
        <v>78</v>
      </c>
      <c r="R8" s="9">
        <v>88</v>
      </c>
      <c r="S8" s="9">
        <v>78</v>
      </c>
      <c r="T8" s="9">
        <v>70</v>
      </c>
      <c r="U8" s="9">
        <v>55</v>
      </c>
      <c r="V8" s="9">
        <v>64</v>
      </c>
      <c r="W8" s="9">
        <v>53</v>
      </c>
      <c r="X8" s="9">
        <v>41</v>
      </c>
      <c r="Y8" s="9">
        <v>41</v>
      </c>
      <c r="Z8" s="9">
        <v>38</v>
      </c>
      <c r="AA8" s="9">
        <v>40</v>
      </c>
      <c r="AB8" s="9">
        <v>32</v>
      </c>
      <c r="AC8" s="9">
        <v>26</v>
      </c>
      <c r="AD8" s="9">
        <v>34</v>
      </c>
      <c r="AE8" s="9">
        <v>18</v>
      </c>
      <c r="AF8" s="9">
        <v>29</v>
      </c>
      <c r="AG8" s="9">
        <v>14</v>
      </c>
      <c r="AH8" s="9">
        <v>22</v>
      </c>
      <c r="AI8" s="9">
        <v>17</v>
      </c>
      <c r="AJ8" s="9">
        <v>10</v>
      </c>
      <c r="AK8" s="9">
        <v>8</v>
      </c>
      <c r="AL8" s="9">
        <v>6</v>
      </c>
      <c r="AM8" s="9">
        <v>8</v>
      </c>
      <c r="AN8" s="9">
        <v>10</v>
      </c>
      <c r="AO8" s="9">
        <v>7</v>
      </c>
      <c r="AP8" s="9">
        <v>7</v>
      </c>
      <c r="AQ8" s="9">
        <v>10</v>
      </c>
      <c r="AR8" s="9">
        <v>10</v>
      </c>
      <c r="AS8" s="9">
        <v>7</v>
      </c>
      <c r="AT8" s="9">
        <v>2</v>
      </c>
      <c r="AU8" s="9">
        <v>6</v>
      </c>
      <c r="AV8" s="9">
        <v>4</v>
      </c>
      <c r="AW8" s="9">
        <v>4</v>
      </c>
      <c r="AX8" s="9">
        <v>4</v>
      </c>
      <c r="AY8" s="9">
        <v>26</v>
      </c>
      <c r="AZ8" s="37">
        <v>2892</v>
      </c>
      <c r="BA8" s="10">
        <v>3378.6</v>
      </c>
      <c r="BB8" s="10">
        <v>2159.1999999999998</v>
      </c>
    </row>
    <row r="9" spans="2:54" x14ac:dyDescent="0.15">
      <c r="B9" s="63"/>
      <c r="C9" s="15" t="s">
        <v>66</v>
      </c>
      <c r="D9" s="9">
        <v>896</v>
      </c>
      <c r="E9" s="9">
        <v>60</v>
      </c>
      <c r="F9" s="9">
        <v>46</v>
      </c>
      <c r="G9" s="9">
        <v>51</v>
      </c>
      <c r="H9" s="9">
        <v>54</v>
      </c>
      <c r="I9" s="9">
        <v>67</v>
      </c>
      <c r="J9" s="9">
        <v>51</v>
      </c>
      <c r="K9" s="9">
        <v>42</v>
      </c>
      <c r="L9" s="9">
        <v>43</v>
      </c>
      <c r="M9" s="9">
        <v>59</v>
      </c>
      <c r="N9" s="9">
        <v>48</v>
      </c>
      <c r="O9" s="9">
        <v>54</v>
      </c>
      <c r="P9" s="9">
        <v>37</v>
      </c>
      <c r="Q9" s="9">
        <v>32</v>
      </c>
      <c r="R9" s="9">
        <v>38</v>
      </c>
      <c r="S9" s="9">
        <v>24</v>
      </c>
      <c r="T9" s="9">
        <v>22</v>
      </c>
      <c r="U9" s="9">
        <v>30</v>
      </c>
      <c r="V9" s="9">
        <v>17</v>
      </c>
      <c r="W9" s="9">
        <v>16</v>
      </c>
      <c r="X9" s="9">
        <v>11</v>
      </c>
      <c r="Y9" s="9">
        <v>8</v>
      </c>
      <c r="Z9" s="9">
        <v>8</v>
      </c>
      <c r="AA9" s="9">
        <v>16</v>
      </c>
      <c r="AB9" s="9">
        <v>7</v>
      </c>
      <c r="AC9" s="9">
        <v>2</v>
      </c>
      <c r="AD9" s="9">
        <v>9</v>
      </c>
      <c r="AE9" s="9">
        <v>6</v>
      </c>
      <c r="AF9" s="9">
        <v>3</v>
      </c>
      <c r="AG9" s="9">
        <v>2</v>
      </c>
      <c r="AH9" s="9">
        <v>5</v>
      </c>
      <c r="AI9" s="9">
        <v>2</v>
      </c>
      <c r="AJ9" s="9">
        <v>3</v>
      </c>
      <c r="AK9" s="9">
        <v>3</v>
      </c>
      <c r="AL9" s="9">
        <v>1</v>
      </c>
      <c r="AM9" s="9">
        <v>3</v>
      </c>
      <c r="AN9" s="9">
        <v>4</v>
      </c>
      <c r="AO9" s="9">
        <v>2</v>
      </c>
      <c r="AP9" s="9">
        <v>1</v>
      </c>
      <c r="AQ9" s="9">
        <v>2</v>
      </c>
      <c r="AR9" s="9">
        <v>0</v>
      </c>
      <c r="AS9" s="9">
        <v>1</v>
      </c>
      <c r="AT9" s="9">
        <v>2</v>
      </c>
      <c r="AU9" s="9">
        <v>0</v>
      </c>
      <c r="AV9" s="9">
        <v>1</v>
      </c>
      <c r="AW9" s="9">
        <v>0</v>
      </c>
      <c r="AX9" s="9">
        <v>0</v>
      </c>
      <c r="AY9" s="9">
        <v>3</v>
      </c>
      <c r="AZ9" s="37">
        <v>2500</v>
      </c>
      <c r="BA9" s="10">
        <v>2809.3</v>
      </c>
      <c r="BB9" s="10">
        <v>1648.6</v>
      </c>
    </row>
    <row r="10" spans="2:54" x14ac:dyDescent="0.15">
      <c r="B10" s="63"/>
      <c r="C10" s="15" t="s">
        <v>67</v>
      </c>
      <c r="D10" s="9">
        <v>308</v>
      </c>
      <c r="E10" s="9">
        <v>36</v>
      </c>
      <c r="F10" s="9">
        <v>19</v>
      </c>
      <c r="G10" s="9">
        <v>30</v>
      </c>
      <c r="H10" s="9">
        <v>28</v>
      </c>
      <c r="I10" s="9">
        <v>29</v>
      </c>
      <c r="J10" s="9">
        <v>23</v>
      </c>
      <c r="K10" s="9">
        <v>21</v>
      </c>
      <c r="L10" s="9">
        <v>13</v>
      </c>
      <c r="M10" s="9">
        <v>9</v>
      </c>
      <c r="N10" s="9">
        <v>11</v>
      </c>
      <c r="O10" s="9">
        <v>13</v>
      </c>
      <c r="P10" s="9">
        <v>14</v>
      </c>
      <c r="Q10" s="9">
        <v>10</v>
      </c>
      <c r="R10" s="9">
        <v>7</v>
      </c>
      <c r="S10" s="9">
        <v>11</v>
      </c>
      <c r="T10" s="9">
        <v>5</v>
      </c>
      <c r="U10" s="9">
        <v>2</v>
      </c>
      <c r="V10" s="9">
        <v>5</v>
      </c>
      <c r="W10" s="9">
        <v>3</v>
      </c>
      <c r="X10" s="9">
        <v>1</v>
      </c>
      <c r="Y10" s="9">
        <v>3</v>
      </c>
      <c r="Z10" s="9">
        <v>1</v>
      </c>
      <c r="AA10" s="9">
        <v>2</v>
      </c>
      <c r="AB10" s="9">
        <v>1</v>
      </c>
      <c r="AC10" s="9">
        <v>2</v>
      </c>
      <c r="AD10" s="9">
        <v>2</v>
      </c>
      <c r="AE10" s="9">
        <v>0</v>
      </c>
      <c r="AF10" s="9">
        <v>0</v>
      </c>
      <c r="AG10" s="9">
        <v>0</v>
      </c>
      <c r="AH10" s="9">
        <v>3</v>
      </c>
      <c r="AI10" s="9">
        <v>0</v>
      </c>
      <c r="AJ10" s="9">
        <v>0</v>
      </c>
      <c r="AK10" s="9">
        <v>1</v>
      </c>
      <c r="AL10" s="9">
        <v>0</v>
      </c>
      <c r="AM10" s="9">
        <v>0</v>
      </c>
      <c r="AN10" s="9">
        <v>1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1</v>
      </c>
      <c r="AX10" s="9">
        <v>0</v>
      </c>
      <c r="AY10" s="9">
        <v>1</v>
      </c>
      <c r="AZ10" s="37">
        <v>1869.5</v>
      </c>
      <c r="BA10" s="10">
        <v>2309</v>
      </c>
      <c r="BB10" s="10">
        <v>1454.5</v>
      </c>
    </row>
    <row r="11" spans="2:54" x14ac:dyDescent="0.15">
      <c r="B11" s="243" t="s">
        <v>5</v>
      </c>
      <c r="C11" s="225"/>
      <c r="D11" s="6">
        <v>513</v>
      </c>
      <c r="E11" s="6">
        <v>59</v>
      </c>
      <c r="F11" s="6">
        <v>28</v>
      </c>
      <c r="G11" s="6">
        <v>30</v>
      </c>
      <c r="H11" s="6">
        <v>36</v>
      </c>
      <c r="I11" s="6">
        <v>36</v>
      </c>
      <c r="J11" s="6">
        <v>39</v>
      </c>
      <c r="K11" s="6">
        <v>32</v>
      </c>
      <c r="L11" s="6">
        <v>32</v>
      </c>
      <c r="M11" s="6">
        <v>25</v>
      </c>
      <c r="N11" s="6">
        <v>33</v>
      </c>
      <c r="O11" s="6">
        <v>23</v>
      </c>
      <c r="P11" s="6">
        <v>14</v>
      </c>
      <c r="Q11" s="6">
        <v>28</v>
      </c>
      <c r="R11" s="6">
        <v>14</v>
      </c>
      <c r="S11" s="6">
        <v>10</v>
      </c>
      <c r="T11" s="6">
        <v>12</v>
      </c>
      <c r="U11" s="6">
        <v>12</v>
      </c>
      <c r="V11" s="6">
        <v>5</v>
      </c>
      <c r="W11" s="6">
        <v>10</v>
      </c>
      <c r="X11" s="6">
        <v>6</v>
      </c>
      <c r="Y11" s="6">
        <v>5</v>
      </c>
      <c r="Z11" s="6">
        <v>5</v>
      </c>
      <c r="AA11" s="6">
        <v>5</v>
      </c>
      <c r="AB11" s="6">
        <v>1</v>
      </c>
      <c r="AC11" s="6">
        <v>2</v>
      </c>
      <c r="AD11" s="6">
        <v>3</v>
      </c>
      <c r="AE11" s="6">
        <v>1</v>
      </c>
      <c r="AF11" s="6">
        <v>1</v>
      </c>
      <c r="AG11" s="6">
        <v>1</v>
      </c>
      <c r="AH11" s="6">
        <v>0</v>
      </c>
      <c r="AI11" s="6">
        <v>0</v>
      </c>
      <c r="AJ11" s="6">
        <v>1</v>
      </c>
      <c r="AK11" s="6">
        <v>1</v>
      </c>
      <c r="AL11" s="6">
        <v>2</v>
      </c>
      <c r="AM11" s="6">
        <v>0</v>
      </c>
      <c r="AN11" s="6">
        <v>0</v>
      </c>
      <c r="AO11" s="6">
        <v>1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42">
        <v>2180</v>
      </c>
      <c r="BA11" s="8">
        <v>2415.5</v>
      </c>
      <c r="BB11" s="8">
        <v>1317.6</v>
      </c>
    </row>
    <row r="12" spans="2:54" ht="12" customHeight="1" x14ac:dyDescent="0.15">
      <c r="B12" s="244" t="s">
        <v>75</v>
      </c>
      <c r="C12" s="200"/>
      <c r="D12" s="5">
        <v>76</v>
      </c>
      <c r="E12" s="5">
        <v>4</v>
      </c>
      <c r="F12" s="5">
        <v>5</v>
      </c>
      <c r="G12" s="5">
        <v>6</v>
      </c>
      <c r="H12" s="5">
        <v>6</v>
      </c>
      <c r="I12" s="5">
        <v>3</v>
      </c>
      <c r="J12" s="5">
        <v>8</v>
      </c>
      <c r="K12" s="5">
        <v>4</v>
      </c>
      <c r="L12" s="5">
        <v>3</v>
      </c>
      <c r="M12" s="5">
        <v>9</v>
      </c>
      <c r="N12" s="5">
        <v>4</v>
      </c>
      <c r="O12" s="5">
        <v>6</v>
      </c>
      <c r="P12" s="5">
        <v>3</v>
      </c>
      <c r="Q12" s="5">
        <v>5</v>
      </c>
      <c r="R12" s="5">
        <v>2</v>
      </c>
      <c r="S12" s="5">
        <v>1</v>
      </c>
      <c r="T12" s="5">
        <v>2</v>
      </c>
      <c r="U12" s="5">
        <v>0</v>
      </c>
      <c r="V12" s="5">
        <v>0</v>
      </c>
      <c r="W12" s="5">
        <v>1</v>
      </c>
      <c r="X12" s="5">
        <v>0</v>
      </c>
      <c r="Y12" s="5">
        <v>1</v>
      </c>
      <c r="Z12" s="5">
        <v>2</v>
      </c>
      <c r="AA12" s="5">
        <v>0</v>
      </c>
      <c r="AB12" s="5">
        <v>0</v>
      </c>
      <c r="AC12" s="5">
        <v>1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37">
        <v>2264.5</v>
      </c>
      <c r="BA12" s="7">
        <v>2369.1999999999998</v>
      </c>
      <c r="BB12" s="7">
        <v>1080.8</v>
      </c>
    </row>
    <row r="13" spans="2:54" ht="12" customHeight="1" x14ac:dyDescent="0.15">
      <c r="B13" s="244" t="s">
        <v>76</v>
      </c>
      <c r="C13" s="200"/>
      <c r="D13" s="5">
        <v>64</v>
      </c>
      <c r="E13" s="5">
        <v>5</v>
      </c>
      <c r="F13" s="5">
        <v>4</v>
      </c>
      <c r="G13" s="5">
        <v>5</v>
      </c>
      <c r="H13" s="5">
        <v>6</v>
      </c>
      <c r="I13" s="5">
        <v>4</v>
      </c>
      <c r="J13" s="5">
        <v>7</v>
      </c>
      <c r="K13" s="5">
        <v>2</v>
      </c>
      <c r="L13" s="5">
        <v>2</v>
      </c>
      <c r="M13" s="5">
        <v>3</v>
      </c>
      <c r="N13" s="5">
        <v>4</v>
      </c>
      <c r="O13" s="5">
        <v>4</v>
      </c>
      <c r="P13" s="5">
        <v>0</v>
      </c>
      <c r="Q13" s="5">
        <v>3</v>
      </c>
      <c r="R13" s="5">
        <v>2</v>
      </c>
      <c r="S13" s="5">
        <v>2</v>
      </c>
      <c r="T13" s="5">
        <v>2</v>
      </c>
      <c r="U13" s="5">
        <v>1</v>
      </c>
      <c r="V13" s="5">
        <v>2</v>
      </c>
      <c r="W13" s="5">
        <v>1</v>
      </c>
      <c r="X13" s="5">
        <v>0</v>
      </c>
      <c r="Y13" s="5">
        <v>3</v>
      </c>
      <c r="Z13" s="5">
        <v>0</v>
      </c>
      <c r="AA13" s="5">
        <v>0</v>
      </c>
      <c r="AB13" s="5">
        <v>1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37">
        <v>2101</v>
      </c>
      <c r="BA13" s="7">
        <v>2499.8000000000002</v>
      </c>
      <c r="BB13" s="7">
        <v>1342.6</v>
      </c>
    </row>
    <row r="14" spans="2:54" ht="12" customHeight="1" x14ac:dyDescent="0.15">
      <c r="B14" s="244" t="s">
        <v>77</v>
      </c>
      <c r="C14" s="200"/>
      <c r="D14" s="5">
        <v>41</v>
      </c>
      <c r="E14" s="5">
        <v>8</v>
      </c>
      <c r="F14" s="5">
        <v>3</v>
      </c>
      <c r="G14" s="5">
        <v>3</v>
      </c>
      <c r="H14" s="5">
        <v>3</v>
      </c>
      <c r="I14" s="5">
        <v>1</v>
      </c>
      <c r="J14" s="5">
        <v>2</v>
      </c>
      <c r="K14" s="5">
        <v>1</v>
      </c>
      <c r="L14" s="5">
        <v>3</v>
      </c>
      <c r="M14" s="5">
        <v>1</v>
      </c>
      <c r="N14" s="5">
        <v>4</v>
      </c>
      <c r="O14" s="5">
        <v>1</v>
      </c>
      <c r="P14" s="5">
        <v>3</v>
      </c>
      <c r="Q14" s="5">
        <v>2</v>
      </c>
      <c r="R14" s="5">
        <v>1</v>
      </c>
      <c r="S14" s="5">
        <v>0</v>
      </c>
      <c r="T14" s="5">
        <v>2</v>
      </c>
      <c r="U14" s="5">
        <v>0</v>
      </c>
      <c r="V14" s="5">
        <v>0</v>
      </c>
      <c r="W14" s="5">
        <v>1</v>
      </c>
      <c r="X14" s="5">
        <v>1</v>
      </c>
      <c r="Y14" s="5">
        <v>0</v>
      </c>
      <c r="Z14" s="5">
        <v>0</v>
      </c>
      <c r="AA14" s="5">
        <v>1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37">
        <v>2180</v>
      </c>
      <c r="BA14" s="7">
        <v>2161.4</v>
      </c>
      <c r="BB14" s="7">
        <v>1247.9000000000001</v>
      </c>
    </row>
    <row r="15" spans="2:54" ht="12" customHeight="1" x14ac:dyDescent="0.15">
      <c r="B15" s="244" t="s">
        <v>78</v>
      </c>
      <c r="C15" s="200"/>
      <c r="D15" s="5">
        <v>2260</v>
      </c>
      <c r="E15" s="5">
        <v>136</v>
      </c>
      <c r="F15" s="5">
        <v>73</v>
      </c>
      <c r="G15" s="5">
        <v>109</v>
      </c>
      <c r="H15" s="5">
        <v>120</v>
      </c>
      <c r="I15" s="5">
        <v>117</v>
      </c>
      <c r="J15" s="5">
        <v>137</v>
      </c>
      <c r="K15" s="5">
        <v>105</v>
      </c>
      <c r="L15" s="5">
        <v>95</v>
      </c>
      <c r="M15" s="5">
        <v>135</v>
      </c>
      <c r="N15" s="5">
        <v>87</v>
      </c>
      <c r="O15" s="5">
        <v>99</v>
      </c>
      <c r="P15" s="5">
        <v>71</v>
      </c>
      <c r="Q15" s="5">
        <v>81</v>
      </c>
      <c r="R15" s="5">
        <v>88</v>
      </c>
      <c r="S15" s="5">
        <v>78</v>
      </c>
      <c r="T15" s="5">
        <v>73</v>
      </c>
      <c r="U15" s="5">
        <v>55</v>
      </c>
      <c r="V15" s="5">
        <v>64</v>
      </c>
      <c r="W15" s="5">
        <v>53</v>
      </c>
      <c r="X15" s="5">
        <v>41</v>
      </c>
      <c r="Y15" s="5">
        <v>42</v>
      </c>
      <c r="Z15" s="5">
        <v>38</v>
      </c>
      <c r="AA15" s="5">
        <v>40</v>
      </c>
      <c r="AB15" s="5">
        <v>32</v>
      </c>
      <c r="AC15" s="5">
        <v>26</v>
      </c>
      <c r="AD15" s="5">
        <v>34</v>
      </c>
      <c r="AE15" s="5">
        <v>18</v>
      </c>
      <c r="AF15" s="5">
        <v>29</v>
      </c>
      <c r="AG15" s="5">
        <v>14</v>
      </c>
      <c r="AH15" s="5">
        <v>22</v>
      </c>
      <c r="AI15" s="5">
        <v>17</v>
      </c>
      <c r="AJ15" s="5">
        <v>10</v>
      </c>
      <c r="AK15" s="5">
        <v>9</v>
      </c>
      <c r="AL15" s="5">
        <v>6</v>
      </c>
      <c r="AM15" s="5">
        <v>8</v>
      </c>
      <c r="AN15" s="5">
        <v>10</v>
      </c>
      <c r="AO15" s="5">
        <v>7</v>
      </c>
      <c r="AP15" s="5">
        <v>7</v>
      </c>
      <c r="AQ15" s="5">
        <v>10</v>
      </c>
      <c r="AR15" s="5">
        <v>10</v>
      </c>
      <c r="AS15" s="5">
        <v>7</v>
      </c>
      <c r="AT15" s="5">
        <v>2</v>
      </c>
      <c r="AU15" s="5">
        <v>6</v>
      </c>
      <c r="AV15" s="5">
        <v>4</v>
      </c>
      <c r="AW15" s="5">
        <v>5</v>
      </c>
      <c r="AX15" s="5">
        <v>4</v>
      </c>
      <c r="AY15" s="5">
        <v>26</v>
      </c>
      <c r="AZ15" s="37">
        <v>2839.5</v>
      </c>
      <c r="BA15" s="7">
        <v>3338.4</v>
      </c>
      <c r="BB15" s="7">
        <v>2151.1999999999998</v>
      </c>
    </row>
    <row r="16" spans="2:54" ht="12" customHeight="1" x14ac:dyDescent="0.15">
      <c r="B16" s="244" t="s">
        <v>79</v>
      </c>
      <c r="C16" s="200"/>
      <c r="D16" s="5">
        <v>275</v>
      </c>
      <c r="E16" s="5">
        <v>30</v>
      </c>
      <c r="F16" s="5">
        <v>17</v>
      </c>
      <c r="G16" s="5">
        <v>28</v>
      </c>
      <c r="H16" s="5">
        <v>25</v>
      </c>
      <c r="I16" s="5">
        <v>26</v>
      </c>
      <c r="J16" s="5">
        <v>20</v>
      </c>
      <c r="K16" s="5">
        <v>18</v>
      </c>
      <c r="L16" s="5">
        <v>12</v>
      </c>
      <c r="M16" s="5">
        <v>7</v>
      </c>
      <c r="N16" s="5">
        <v>11</v>
      </c>
      <c r="O16" s="5">
        <v>12</v>
      </c>
      <c r="P16" s="5">
        <v>14</v>
      </c>
      <c r="Q16" s="5">
        <v>9</v>
      </c>
      <c r="R16" s="5">
        <v>7</v>
      </c>
      <c r="S16" s="5">
        <v>11</v>
      </c>
      <c r="T16" s="5">
        <v>2</v>
      </c>
      <c r="U16" s="5">
        <v>2</v>
      </c>
      <c r="V16" s="5">
        <v>5</v>
      </c>
      <c r="W16" s="5">
        <v>3</v>
      </c>
      <c r="X16" s="5">
        <v>1</v>
      </c>
      <c r="Y16" s="5">
        <v>2</v>
      </c>
      <c r="Z16" s="5">
        <v>1</v>
      </c>
      <c r="AA16" s="5">
        <v>2</v>
      </c>
      <c r="AB16" s="5">
        <v>1</v>
      </c>
      <c r="AC16" s="5">
        <v>2</v>
      </c>
      <c r="AD16" s="5">
        <v>2</v>
      </c>
      <c r="AE16" s="5">
        <v>0</v>
      </c>
      <c r="AF16" s="5">
        <v>0</v>
      </c>
      <c r="AG16" s="5">
        <v>0</v>
      </c>
      <c r="AH16" s="5">
        <v>3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1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37">
        <v>1884</v>
      </c>
      <c r="BA16" s="7">
        <v>2300.6</v>
      </c>
      <c r="BB16" s="7">
        <v>1392.4</v>
      </c>
    </row>
    <row r="17" spans="2:54" ht="12" customHeight="1" x14ac:dyDescent="0.15">
      <c r="B17" s="244" t="s">
        <v>80</v>
      </c>
      <c r="C17" s="200"/>
      <c r="D17" s="5">
        <v>10</v>
      </c>
      <c r="E17" s="5">
        <v>3</v>
      </c>
      <c r="F17" s="5">
        <v>0</v>
      </c>
      <c r="G17" s="5">
        <v>3</v>
      </c>
      <c r="H17" s="5">
        <v>0</v>
      </c>
      <c r="I17" s="5">
        <v>1</v>
      </c>
      <c r="J17" s="5">
        <v>0</v>
      </c>
      <c r="K17" s="5">
        <v>0</v>
      </c>
      <c r="L17" s="5">
        <v>0</v>
      </c>
      <c r="M17" s="5">
        <v>1</v>
      </c>
      <c r="N17" s="5">
        <v>1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1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37">
        <v>1295</v>
      </c>
      <c r="BA17" s="7">
        <v>1889.7</v>
      </c>
      <c r="BB17" s="7">
        <v>1491.5</v>
      </c>
    </row>
    <row r="18" spans="2:54" ht="12" customHeight="1" x14ac:dyDescent="0.15">
      <c r="B18" s="244" t="s">
        <v>81</v>
      </c>
      <c r="C18" s="200"/>
      <c r="D18" s="5">
        <v>896</v>
      </c>
      <c r="E18" s="5">
        <v>60</v>
      </c>
      <c r="F18" s="5">
        <v>46</v>
      </c>
      <c r="G18" s="5">
        <v>51</v>
      </c>
      <c r="H18" s="5">
        <v>54</v>
      </c>
      <c r="I18" s="5">
        <v>67</v>
      </c>
      <c r="J18" s="5">
        <v>51</v>
      </c>
      <c r="K18" s="5">
        <v>42</v>
      </c>
      <c r="L18" s="5">
        <v>43</v>
      </c>
      <c r="M18" s="5">
        <v>59</v>
      </c>
      <c r="N18" s="5">
        <v>48</v>
      </c>
      <c r="O18" s="5">
        <v>54</v>
      </c>
      <c r="P18" s="5">
        <v>37</v>
      </c>
      <c r="Q18" s="5">
        <v>32</v>
      </c>
      <c r="R18" s="5">
        <v>38</v>
      </c>
      <c r="S18" s="5">
        <v>24</v>
      </c>
      <c r="T18" s="5">
        <v>22</v>
      </c>
      <c r="U18" s="5">
        <v>30</v>
      </c>
      <c r="V18" s="5">
        <v>17</v>
      </c>
      <c r="W18" s="5">
        <v>16</v>
      </c>
      <c r="X18" s="5">
        <v>11</v>
      </c>
      <c r="Y18" s="5">
        <v>8</v>
      </c>
      <c r="Z18" s="5">
        <v>8</v>
      </c>
      <c r="AA18" s="5">
        <v>16</v>
      </c>
      <c r="AB18" s="5">
        <v>7</v>
      </c>
      <c r="AC18" s="5">
        <v>2</v>
      </c>
      <c r="AD18" s="5">
        <v>9</v>
      </c>
      <c r="AE18" s="5">
        <v>6</v>
      </c>
      <c r="AF18" s="5">
        <v>3</v>
      </c>
      <c r="AG18" s="5">
        <v>2</v>
      </c>
      <c r="AH18" s="5">
        <v>5</v>
      </c>
      <c r="AI18" s="5">
        <v>2</v>
      </c>
      <c r="AJ18" s="5">
        <v>3</v>
      </c>
      <c r="AK18" s="5">
        <v>3</v>
      </c>
      <c r="AL18" s="5">
        <v>1</v>
      </c>
      <c r="AM18" s="5">
        <v>3</v>
      </c>
      <c r="AN18" s="5">
        <v>4</v>
      </c>
      <c r="AO18" s="5">
        <v>2</v>
      </c>
      <c r="AP18" s="5">
        <v>1</v>
      </c>
      <c r="AQ18" s="5">
        <v>2</v>
      </c>
      <c r="AR18" s="5">
        <v>0</v>
      </c>
      <c r="AS18" s="5">
        <v>1</v>
      </c>
      <c r="AT18" s="5">
        <v>2</v>
      </c>
      <c r="AU18" s="5">
        <v>0</v>
      </c>
      <c r="AV18" s="5">
        <v>1</v>
      </c>
      <c r="AW18" s="5">
        <v>0</v>
      </c>
      <c r="AX18" s="5">
        <v>0</v>
      </c>
      <c r="AY18" s="5">
        <v>3</v>
      </c>
      <c r="AZ18" s="37">
        <v>2500</v>
      </c>
      <c r="BA18" s="7">
        <v>2809.3</v>
      </c>
      <c r="BB18" s="7">
        <v>1648.6</v>
      </c>
    </row>
    <row r="19" spans="2:54" ht="12" customHeight="1" x14ac:dyDescent="0.15">
      <c r="B19" s="244" t="s">
        <v>202</v>
      </c>
      <c r="C19" s="200"/>
      <c r="D19" s="5">
        <v>50</v>
      </c>
      <c r="E19" s="5">
        <v>9</v>
      </c>
      <c r="F19" s="5">
        <v>1</v>
      </c>
      <c r="G19" s="5">
        <v>0</v>
      </c>
      <c r="H19" s="5">
        <v>4</v>
      </c>
      <c r="I19" s="5">
        <v>5</v>
      </c>
      <c r="J19" s="5">
        <v>3</v>
      </c>
      <c r="K19" s="5">
        <v>3</v>
      </c>
      <c r="L19" s="5">
        <v>2</v>
      </c>
      <c r="M19" s="5">
        <v>3</v>
      </c>
      <c r="N19" s="5">
        <v>6</v>
      </c>
      <c r="O19" s="5">
        <v>0</v>
      </c>
      <c r="P19" s="5">
        <v>1</v>
      </c>
      <c r="Q19" s="5">
        <v>2</v>
      </c>
      <c r="R19" s="5">
        <v>1</v>
      </c>
      <c r="S19" s="5">
        <v>2</v>
      </c>
      <c r="T19" s="5">
        <v>2</v>
      </c>
      <c r="U19" s="5">
        <v>3</v>
      </c>
      <c r="V19" s="5">
        <v>0</v>
      </c>
      <c r="W19" s="5">
        <v>1</v>
      </c>
      <c r="X19" s="5">
        <v>0</v>
      </c>
      <c r="Y19" s="5">
        <v>0</v>
      </c>
      <c r="Z19" s="5">
        <v>0</v>
      </c>
      <c r="AA19" s="5">
        <v>2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37">
        <v>2228.5</v>
      </c>
      <c r="BA19" s="7">
        <v>2375.6999999999998</v>
      </c>
      <c r="BB19" s="7">
        <v>1210.2</v>
      </c>
    </row>
    <row r="20" spans="2:54" ht="12" customHeight="1" x14ac:dyDescent="0.15">
      <c r="B20" s="244" t="s">
        <v>203</v>
      </c>
      <c r="C20" s="200"/>
      <c r="D20" s="5">
        <v>10</v>
      </c>
      <c r="E20" s="5">
        <v>2</v>
      </c>
      <c r="F20" s="5">
        <v>1</v>
      </c>
      <c r="G20" s="5">
        <v>0</v>
      </c>
      <c r="H20" s="5">
        <v>2</v>
      </c>
      <c r="I20" s="5">
        <v>0</v>
      </c>
      <c r="J20" s="5">
        <v>0</v>
      </c>
      <c r="K20" s="5">
        <v>0</v>
      </c>
      <c r="L20" s="5">
        <v>2</v>
      </c>
      <c r="M20" s="5">
        <v>1</v>
      </c>
      <c r="N20" s="5">
        <v>0</v>
      </c>
      <c r="O20" s="5">
        <v>1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37">
        <v>1913</v>
      </c>
      <c r="BA20" s="7">
        <v>1910.4</v>
      </c>
      <c r="BB20" s="7">
        <v>842.5</v>
      </c>
    </row>
    <row r="21" spans="2:54" ht="12" customHeight="1" x14ac:dyDescent="0.15">
      <c r="B21" s="244" t="s">
        <v>88</v>
      </c>
      <c r="C21" s="200"/>
      <c r="D21" s="5">
        <v>145</v>
      </c>
      <c r="E21" s="5">
        <v>14</v>
      </c>
      <c r="F21" s="5">
        <v>12</v>
      </c>
      <c r="G21" s="5">
        <v>7</v>
      </c>
      <c r="H21" s="5">
        <v>7</v>
      </c>
      <c r="I21" s="5">
        <v>13</v>
      </c>
      <c r="J21" s="5">
        <v>8</v>
      </c>
      <c r="K21" s="5">
        <v>14</v>
      </c>
      <c r="L21" s="5">
        <v>13</v>
      </c>
      <c r="M21" s="5">
        <v>4</v>
      </c>
      <c r="N21" s="5">
        <v>7</v>
      </c>
      <c r="O21" s="5">
        <v>6</v>
      </c>
      <c r="P21" s="5">
        <v>5</v>
      </c>
      <c r="Q21" s="5">
        <v>7</v>
      </c>
      <c r="R21" s="5">
        <v>5</v>
      </c>
      <c r="S21" s="5">
        <v>3</v>
      </c>
      <c r="T21" s="5">
        <v>2</v>
      </c>
      <c r="U21" s="5">
        <v>4</v>
      </c>
      <c r="V21" s="5">
        <v>3</v>
      </c>
      <c r="W21" s="5">
        <v>1</v>
      </c>
      <c r="X21" s="5">
        <v>0</v>
      </c>
      <c r="Y21" s="5">
        <v>1</v>
      </c>
      <c r="Z21" s="5">
        <v>1</v>
      </c>
      <c r="AA21" s="5">
        <v>1</v>
      </c>
      <c r="AB21" s="5">
        <v>0</v>
      </c>
      <c r="AC21" s="5">
        <v>0</v>
      </c>
      <c r="AD21" s="5">
        <v>1</v>
      </c>
      <c r="AE21" s="5">
        <v>0</v>
      </c>
      <c r="AF21" s="5">
        <v>1</v>
      </c>
      <c r="AG21" s="5">
        <v>1</v>
      </c>
      <c r="AH21" s="5">
        <v>0</v>
      </c>
      <c r="AI21" s="5">
        <v>0</v>
      </c>
      <c r="AJ21" s="5">
        <v>1</v>
      </c>
      <c r="AK21" s="5">
        <v>0</v>
      </c>
      <c r="AL21" s="5">
        <v>2</v>
      </c>
      <c r="AM21" s="5">
        <v>0</v>
      </c>
      <c r="AN21" s="5">
        <v>0</v>
      </c>
      <c r="AO21" s="5">
        <v>1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37">
        <v>2159</v>
      </c>
      <c r="BA21" s="7">
        <v>2464.4</v>
      </c>
      <c r="BB21" s="7">
        <v>1462.3</v>
      </c>
    </row>
    <row r="22" spans="2:54" ht="12" customHeight="1" x14ac:dyDescent="0.15">
      <c r="B22" s="243" t="s">
        <v>204</v>
      </c>
      <c r="C22" s="225"/>
      <c r="D22" s="6">
        <v>78</v>
      </c>
      <c r="E22" s="6">
        <v>5</v>
      </c>
      <c r="F22" s="6">
        <v>2</v>
      </c>
      <c r="G22" s="6">
        <v>5</v>
      </c>
      <c r="H22" s="6">
        <v>5</v>
      </c>
      <c r="I22" s="6">
        <v>8</v>
      </c>
      <c r="J22" s="6">
        <v>4</v>
      </c>
      <c r="K22" s="6">
        <v>4</v>
      </c>
      <c r="L22" s="6">
        <v>4</v>
      </c>
      <c r="M22" s="6">
        <v>0</v>
      </c>
      <c r="N22" s="6">
        <v>4</v>
      </c>
      <c r="O22" s="6">
        <v>2</v>
      </c>
      <c r="P22" s="6">
        <v>2</v>
      </c>
      <c r="Q22" s="6">
        <v>6</v>
      </c>
      <c r="R22" s="6">
        <v>3</v>
      </c>
      <c r="S22" s="6">
        <v>2</v>
      </c>
      <c r="T22" s="6">
        <v>2</v>
      </c>
      <c r="U22" s="6">
        <v>4</v>
      </c>
      <c r="V22" s="6">
        <v>0</v>
      </c>
      <c r="W22" s="6">
        <v>5</v>
      </c>
      <c r="X22" s="6">
        <v>5</v>
      </c>
      <c r="Y22" s="6">
        <v>0</v>
      </c>
      <c r="Z22" s="6">
        <v>2</v>
      </c>
      <c r="AA22" s="6">
        <v>1</v>
      </c>
      <c r="AB22" s="6">
        <v>0</v>
      </c>
      <c r="AC22" s="6">
        <v>1</v>
      </c>
      <c r="AD22" s="6">
        <v>1</v>
      </c>
      <c r="AE22" s="6">
        <v>1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42">
        <v>2620.5</v>
      </c>
      <c r="BA22" s="8">
        <v>2852.9</v>
      </c>
      <c r="BB22" s="8">
        <v>1393</v>
      </c>
    </row>
    <row r="23" spans="2:54" x14ac:dyDescent="0.15">
      <c r="B23" s="244" t="s">
        <v>6</v>
      </c>
      <c r="C23" s="200"/>
      <c r="D23" s="5">
        <v>76</v>
      </c>
      <c r="E23" s="5">
        <v>4</v>
      </c>
      <c r="F23" s="5">
        <v>5</v>
      </c>
      <c r="G23" s="5">
        <v>6</v>
      </c>
      <c r="H23" s="5">
        <v>6</v>
      </c>
      <c r="I23" s="5">
        <v>3</v>
      </c>
      <c r="J23" s="5">
        <v>8</v>
      </c>
      <c r="K23" s="5">
        <v>4</v>
      </c>
      <c r="L23" s="5">
        <v>3</v>
      </c>
      <c r="M23" s="5">
        <v>9</v>
      </c>
      <c r="N23" s="5">
        <v>4</v>
      </c>
      <c r="O23" s="5">
        <v>6</v>
      </c>
      <c r="P23" s="5">
        <v>3</v>
      </c>
      <c r="Q23" s="5">
        <v>5</v>
      </c>
      <c r="R23" s="5">
        <v>2</v>
      </c>
      <c r="S23" s="5">
        <v>1</v>
      </c>
      <c r="T23" s="5">
        <v>2</v>
      </c>
      <c r="U23" s="5">
        <v>0</v>
      </c>
      <c r="V23" s="5">
        <v>0</v>
      </c>
      <c r="W23" s="5">
        <v>1</v>
      </c>
      <c r="X23" s="5">
        <v>0</v>
      </c>
      <c r="Y23" s="5">
        <v>1</v>
      </c>
      <c r="Z23" s="5">
        <v>2</v>
      </c>
      <c r="AA23" s="5">
        <v>0</v>
      </c>
      <c r="AB23" s="5">
        <v>0</v>
      </c>
      <c r="AC23" s="5">
        <v>1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37">
        <v>2264.5</v>
      </c>
      <c r="BA23" s="7">
        <v>2369.1999999999998</v>
      </c>
      <c r="BB23" s="7">
        <v>1080.8</v>
      </c>
    </row>
    <row r="24" spans="2:54" x14ac:dyDescent="0.15">
      <c r="B24" s="244" t="s">
        <v>7</v>
      </c>
      <c r="C24" s="200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37">
        <v>0</v>
      </c>
      <c r="BA24" s="7">
        <v>0</v>
      </c>
      <c r="BB24" s="7">
        <v>0</v>
      </c>
    </row>
    <row r="25" spans="2:54" x14ac:dyDescent="0.15">
      <c r="B25" s="244" t="s">
        <v>8</v>
      </c>
      <c r="C25" s="200"/>
      <c r="D25" s="5">
        <v>5</v>
      </c>
      <c r="E25" s="5">
        <v>1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N25" s="5">
        <v>1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37">
        <v>2580</v>
      </c>
      <c r="BA25" s="7">
        <v>2178</v>
      </c>
      <c r="BB25" s="7">
        <v>888.3</v>
      </c>
    </row>
    <row r="26" spans="2:54" x14ac:dyDescent="0.15">
      <c r="B26" s="244" t="s">
        <v>9</v>
      </c>
      <c r="C26" s="200"/>
      <c r="D26" s="5">
        <v>44</v>
      </c>
      <c r="E26" s="5">
        <v>2</v>
      </c>
      <c r="F26" s="5">
        <v>2</v>
      </c>
      <c r="G26" s="5">
        <v>4</v>
      </c>
      <c r="H26" s="5">
        <v>5</v>
      </c>
      <c r="I26" s="5">
        <v>3</v>
      </c>
      <c r="J26" s="5">
        <v>5</v>
      </c>
      <c r="K26" s="5">
        <v>2</v>
      </c>
      <c r="L26" s="5">
        <v>1</v>
      </c>
      <c r="M26" s="5">
        <v>1</v>
      </c>
      <c r="N26" s="5">
        <v>2</v>
      </c>
      <c r="O26" s="5">
        <v>3</v>
      </c>
      <c r="P26" s="5">
        <v>0</v>
      </c>
      <c r="Q26" s="5">
        <v>2</v>
      </c>
      <c r="R26" s="5">
        <v>1</v>
      </c>
      <c r="S26" s="5">
        <v>2</v>
      </c>
      <c r="T26" s="5">
        <v>1</v>
      </c>
      <c r="U26" s="5">
        <v>1</v>
      </c>
      <c r="V26" s="5">
        <v>2</v>
      </c>
      <c r="W26" s="5">
        <v>1</v>
      </c>
      <c r="X26" s="5">
        <v>0</v>
      </c>
      <c r="Y26" s="5">
        <v>2</v>
      </c>
      <c r="Z26" s="5">
        <v>0</v>
      </c>
      <c r="AA26" s="5">
        <v>0</v>
      </c>
      <c r="AB26" s="5">
        <v>1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37">
        <v>2101</v>
      </c>
      <c r="BA26" s="7">
        <v>2632.1</v>
      </c>
      <c r="BB26" s="7">
        <v>1417.2</v>
      </c>
    </row>
    <row r="27" spans="2:54" x14ac:dyDescent="0.15">
      <c r="B27" s="244" t="s">
        <v>10</v>
      </c>
      <c r="C27" s="200"/>
      <c r="D27" s="5">
        <v>2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43">
        <v>2304</v>
      </c>
      <c r="BA27" s="51">
        <v>2304</v>
      </c>
      <c r="BB27" s="51">
        <v>474</v>
      </c>
    </row>
    <row r="28" spans="2:54" x14ac:dyDescent="0.15">
      <c r="B28" s="244" t="s">
        <v>11</v>
      </c>
      <c r="C28" s="200"/>
      <c r="D28" s="5">
        <v>3</v>
      </c>
      <c r="E28" s="5">
        <v>1</v>
      </c>
      <c r="F28" s="5">
        <v>1</v>
      </c>
      <c r="G28" s="5">
        <v>0</v>
      </c>
      <c r="H28" s="5">
        <v>0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37">
        <v>1030</v>
      </c>
      <c r="BA28" s="7">
        <v>1285.7</v>
      </c>
      <c r="BB28" s="51">
        <v>486</v>
      </c>
    </row>
    <row r="29" spans="2:54" x14ac:dyDescent="0.15">
      <c r="B29" s="244" t="s">
        <v>12</v>
      </c>
      <c r="C29" s="200"/>
      <c r="D29" s="5">
        <v>10</v>
      </c>
      <c r="E29" s="5">
        <v>1</v>
      </c>
      <c r="F29" s="5">
        <v>1</v>
      </c>
      <c r="G29" s="5">
        <v>1</v>
      </c>
      <c r="H29" s="5">
        <v>0</v>
      </c>
      <c r="I29" s="5">
        <v>1</v>
      </c>
      <c r="J29" s="5">
        <v>0</v>
      </c>
      <c r="K29" s="5">
        <v>0</v>
      </c>
      <c r="L29" s="5">
        <v>1</v>
      </c>
      <c r="M29" s="5">
        <v>1</v>
      </c>
      <c r="N29" s="5">
        <v>0</v>
      </c>
      <c r="O29" s="5">
        <v>1</v>
      </c>
      <c r="P29" s="5">
        <v>0</v>
      </c>
      <c r="Q29" s="5">
        <v>0</v>
      </c>
      <c r="R29" s="5">
        <v>1</v>
      </c>
      <c r="S29" s="5">
        <v>0</v>
      </c>
      <c r="T29" s="5">
        <v>1</v>
      </c>
      <c r="U29" s="5">
        <v>0</v>
      </c>
      <c r="V29" s="5">
        <v>0</v>
      </c>
      <c r="W29" s="5">
        <v>0</v>
      </c>
      <c r="X29" s="5">
        <v>0</v>
      </c>
      <c r="Y29" s="5">
        <v>1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37">
        <v>2390</v>
      </c>
      <c r="BA29" s="7">
        <v>2481.9</v>
      </c>
      <c r="BB29" s="7">
        <v>1269.0999999999999</v>
      </c>
    </row>
    <row r="30" spans="2:54" x14ac:dyDescent="0.15">
      <c r="B30" s="244" t="s">
        <v>13</v>
      </c>
      <c r="C30" s="200"/>
      <c r="D30" s="5">
        <v>36</v>
      </c>
      <c r="E30" s="5">
        <v>8</v>
      </c>
      <c r="F30" s="5">
        <v>0</v>
      </c>
      <c r="G30" s="5">
        <v>1</v>
      </c>
      <c r="H30" s="5">
        <v>3</v>
      </c>
      <c r="I30" s="5">
        <v>1</v>
      </c>
      <c r="J30" s="5">
        <v>7</v>
      </c>
      <c r="K30" s="5">
        <v>3</v>
      </c>
      <c r="L30" s="5">
        <v>3</v>
      </c>
      <c r="M30" s="5">
        <v>2</v>
      </c>
      <c r="N30" s="5">
        <v>3</v>
      </c>
      <c r="O30" s="5">
        <v>3</v>
      </c>
      <c r="P30" s="5">
        <v>0</v>
      </c>
      <c r="Q30" s="5">
        <v>2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37">
        <v>1954</v>
      </c>
      <c r="BA30" s="7">
        <v>1905.8</v>
      </c>
      <c r="BB30" s="7">
        <v>775.8</v>
      </c>
    </row>
    <row r="31" spans="2:54" x14ac:dyDescent="0.15">
      <c r="B31" s="244" t="s">
        <v>14</v>
      </c>
      <c r="C31" s="200"/>
      <c r="D31" s="5">
        <v>13</v>
      </c>
      <c r="E31" s="5">
        <v>3</v>
      </c>
      <c r="F31" s="5">
        <v>0</v>
      </c>
      <c r="G31" s="5">
        <v>2</v>
      </c>
      <c r="H31" s="5">
        <v>1</v>
      </c>
      <c r="I31" s="5">
        <v>0</v>
      </c>
      <c r="J31" s="5">
        <v>1</v>
      </c>
      <c r="K31" s="5">
        <v>1</v>
      </c>
      <c r="L31" s="5">
        <v>1</v>
      </c>
      <c r="M31" s="5">
        <v>1</v>
      </c>
      <c r="N31" s="5">
        <v>1</v>
      </c>
      <c r="O31" s="5">
        <v>0</v>
      </c>
      <c r="P31" s="5">
        <v>0</v>
      </c>
      <c r="Q31" s="5">
        <v>1</v>
      </c>
      <c r="R31" s="5">
        <v>1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37">
        <v>1890</v>
      </c>
      <c r="BA31" s="7">
        <v>1864.4</v>
      </c>
      <c r="BB31" s="7">
        <v>969.3</v>
      </c>
    </row>
    <row r="32" spans="2:54" x14ac:dyDescent="0.15">
      <c r="B32" s="244" t="s">
        <v>15</v>
      </c>
      <c r="C32" s="200"/>
      <c r="D32" s="5">
        <v>14</v>
      </c>
      <c r="E32" s="5">
        <v>5</v>
      </c>
      <c r="F32" s="5">
        <v>1</v>
      </c>
      <c r="G32" s="5">
        <v>1</v>
      </c>
      <c r="H32" s="5">
        <v>2</v>
      </c>
      <c r="I32" s="5">
        <v>0</v>
      </c>
      <c r="J32" s="5">
        <v>0</v>
      </c>
      <c r="K32" s="5">
        <v>0</v>
      </c>
      <c r="L32" s="5">
        <v>1</v>
      </c>
      <c r="M32" s="5">
        <v>0</v>
      </c>
      <c r="N32" s="5">
        <v>0</v>
      </c>
      <c r="O32" s="5">
        <v>0</v>
      </c>
      <c r="P32" s="5">
        <v>2</v>
      </c>
      <c r="Q32" s="5">
        <v>1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37">
        <v>1356.5</v>
      </c>
      <c r="BA32" s="7">
        <v>1720.9</v>
      </c>
      <c r="BB32" s="7">
        <v>1132.0999999999999</v>
      </c>
    </row>
    <row r="33" spans="2:54" x14ac:dyDescent="0.15">
      <c r="B33" s="244" t="s">
        <v>16</v>
      </c>
      <c r="C33" s="200"/>
      <c r="D33" s="5">
        <v>329</v>
      </c>
      <c r="E33" s="5">
        <v>44</v>
      </c>
      <c r="F33" s="5">
        <v>21</v>
      </c>
      <c r="G33" s="5">
        <v>20</v>
      </c>
      <c r="H33" s="5">
        <v>24</v>
      </c>
      <c r="I33" s="5">
        <v>32</v>
      </c>
      <c r="J33" s="5">
        <v>24</v>
      </c>
      <c r="K33" s="5">
        <v>17</v>
      </c>
      <c r="L33" s="5">
        <v>18</v>
      </c>
      <c r="M33" s="5">
        <v>24</v>
      </c>
      <c r="N33" s="5">
        <v>11</v>
      </c>
      <c r="O33" s="5">
        <v>15</v>
      </c>
      <c r="P33" s="5">
        <v>7</v>
      </c>
      <c r="Q33" s="5">
        <v>8</v>
      </c>
      <c r="R33" s="5">
        <v>11</v>
      </c>
      <c r="S33" s="5">
        <v>3</v>
      </c>
      <c r="T33" s="5">
        <v>7</v>
      </c>
      <c r="U33" s="5">
        <v>7</v>
      </c>
      <c r="V33" s="5">
        <v>7</v>
      </c>
      <c r="W33" s="5">
        <v>4</v>
      </c>
      <c r="X33" s="5">
        <v>3</v>
      </c>
      <c r="Y33" s="5">
        <v>4</v>
      </c>
      <c r="Z33" s="5">
        <v>3</v>
      </c>
      <c r="AA33" s="5">
        <v>3</v>
      </c>
      <c r="AB33" s="5">
        <v>2</v>
      </c>
      <c r="AC33" s="5">
        <v>2</v>
      </c>
      <c r="AD33" s="5">
        <v>2</v>
      </c>
      <c r="AE33" s="5">
        <v>0</v>
      </c>
      <c r="AF33" s="5">
        <v>3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1</v>
      </c>
      <c r="AR33" s="5">
        <v>0</v>
      </c>
      <c r="AS33" s="5">
        <v>0</v>
      </c>
      <c r="AT33" s="5">
        <v>0</v>
      </c>
      <c r="AU33" s="5">
        <v>0</v>
      </c>
      <c r="AV33" s="5">
        <v>1</v>
      </c>
      <c r="AW33" s="5">
        <v>0</v>
      </c>
      <c r="AX33" s="5">
        <v>0</v>
      </c>
      <c r="AY33" s="5">
        <v>1</v>
      </c>
      <c r="AZ33" s="37">
        <v>1999</v>
      </c>
      <c r="BA33" s="7">
        <v>2366.3000000000002</v>
      </c>
      <c r="BB33" s="7">
        <v>1491.2</v>
      </c>
    </row>
    <row r="34" spans="2:54" x14ac:dyDescent="0.15">
      <c r="B34" s="244" t="s">
        <v>17</v>
      </c>
      <c r="C34" s="200"/>
      <c r="D34" s="5">
        <v>277</v>
      </c>
      <c r="E34" s="5">
        <v>28</v>
      </c>
      <c r="F34" s="5">
        <v>18</v>
      </c>
      <c r="G34" s="5">
        <v>16</v>
      </c>
      <c r="H34" s="5">
        <v>28</v>
      </c>
      <c r="I34" s="5">
        <v>19</v>
      </c>
      <c r="J34" s="5">
        <v>28</v>
      </c>
      <c r="K34" s="5">
        <v>15</v>
      </c>
      <c r="L34" s="5">
        <v>18</v>
      </c>
      <c r="M34" s="5">
        <v>19</v>
      </c>
      <c r="N34" s="5">
        <v>10</v>
      </c>
      <c r="O34" s="5">
        <v>16</v>
      </c>
      <c r="P34" s="5">
        <v>5</v>
      </c>
      <c r="Q34" s="5">
        <v>5</v>
      </c>
      <c r="R34" s="5">
        <v>10</v>
      </c>
      <c r="S34" s="5">
        <v>11</v>
      </c>
      <c r="T34" s="5">
        <v>4</v>
      </c>
      <c r="U34" s="5">
        <v>2</v>
      </c>
      <c r="V34" s="5">
        <v>7</v>
      </c>
      <c r="W34" s="5">
        <v>4</v>
      </c>
      <c r="X34" s="5">
        <v>2</v>
      </c>
      <c r="Y34" s="5">
        <v>1</v>
      </c>
      <c r="Z34" s="5">
        <v>2</v>
      </c>
      <c r="AA34" s="5">
        <v>1</v>
      </c>
      <c r="AB34" s="5">
        <v>2</v>
      </c>
      <c r="AC34" s="5">
        <v>0</v>
      </c>
      <c r="AD34" s="5">
        <v>2</v>
      </c>
      <c r="AE34" s="5">
        <v>1</v>
      </c>
      <c r="AF34" s="5">
        <v>1</v>
      </c>
      <c r="AG34" s="5">
        <v>0</v>
      </c>
      <c r="AH34" s="5">
        <v>0</v>
      </c>
      <c r="AI34" s="5">
        <v>0</v>
      </c>
      <c r="AJ34" s="5">
        <v>0</v>
      </c>
      <c r="AK34" s="5">
        <v>1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1</v>
      </c>
      <c r="AX34" s="5">
        <v>0</v>
      </c>
      <c r="AY34" s="5">
        <v>0</v>
      </c>
      <c r="AZ34" s="37">
        <v>2000</v>
      </c>
      <c r="BA34" s="7">
        <v>2315.1999999999998</v>
      </c>
      <c r="BB34" s="7">
        <v>1284.4000000000001</v>
      </c>
    </row>
    <row r="35" spans="2:54" x14ac:dyDescent="0.15">
      <c r="B35" s="244" t="s">
        <v>18</v>
      </c>
      <c r="C35" s="200"/>
      <c r="D35" s="5">
        <v>905</v>
      </c>
      <c r="E35" s="5">
        <v>12</v>
      </c>
      <c r="F35" s="5">
        <v>15</v>
      </c>
      <c r="G35" s="5">
        <v>21</v>
      </c>
      <c r="H35" s="5">
        <v>17</v>
      </c>
      <c r="I35" s="5">
        <v>18</v>
      </c>
      <c r="J35" s="5">
        <v>24</v>
      </c>
      <c r="K35" s="5">
        <v>23</v>
      </c>
      <c r="L35" s="5">
        <v>24</v>
      </c>
      <c r="M35" s="5">
        <v>46</v>
      </c>
      <c r="N35" s="5">
        <v>29</v>
      </c>
      <c r="O35" s="5">
        <v>37</v>
      </c>
      <c r="P35" s="5">
        <v>30</v>
      </c>
      <c r="Q35" s="5">
        <v>43</v>
      </c>
      <c r="R35" s="5">
        <v>41</v>
      </c>
      <c r="S35" s="5">
        <v>47</v>
      </c>
      <c r="T35" s="5">
        <v>37</v>
      </c>
      <c r="U35" s="5">
        <v>30</v>
      </c>
      <c r="V35" s="5">
        <v>34</v>
      </c>
      <c r="W35" s="5">
        <v>31</v>
      </c>
      <c r="X35" s="5">
        <v>23</v>
      </c>
      <c r="Y35" s="5">
        <v>20</v>
      </c>
      <c r="Z35" s="5">
        <v>22</v>
      </c>
      <c r="AA35" s="5">
        <v>28</v>
      </c>
      <c r="AB35" s="5">
        <v>26</v>
      </c>
      <c r="AC35" s="5">
        <v>18</v>
      </c>
      <c r="AD35" s="5">
        <v>24</v>
      </c>
      <c r="AE35" s="5">
        <v>12</v>
      </c>
      <c r="AF35" s="5">
        <v>20</v>
      </c>
      <c r="AG35" s="5">
        <v>9</v>
      </c>
      <c r="AH35" s="5">
        <v>21</v>
      </c>
      <c r="AI35" s="5">
        <v>14</v>
      </c>
      <c r="AJ35" s="5">
        <v>8</v>
      </c>
      <c r="AK35" s="5">
        <v>4</v>
      </c>
      <c r="AL35" s="5">
        <v>6</v>
      </c>
      <c r="AM35" s="5">
        <v>7</v>
      </c>
      <c r="AN35" s="5">
        <v>9</v>
      </c>
      <c r="AO35" s="5">
        <v>6</v>
      </c>
      <c r="AP35" s="5">
        <v>7</v>
      </c>
      <c r="AQ35" s="5">
        <v>8</v>
      </c>
      <c r="AR35" s="5">
        <v>8</v>
      </c>
      <c r="AS35" s="5">
        <v>6</v>
      </c>
      <c r="AT35" s="5">
        <v>2</v>
      </c>
      <c r="AU35" s="5">
        <v>6</v>
      </c>
      <c r="AV35" s="5">
        <v>3</v>
      </c>
      <c r="AW35" s="5">
        <v>3</v>
      </c>
      <c r="AX35" s="5">
        <v>4</v>
      </c>
      <c r="AY35" s="5">
        <v>22</v>
      </c>
      <c r="AZ35" s="37">
        <v>3955</v>
      </c>
      <c r="BA35" s="7">
        <v>4441.2</v>
      </c>
      <c r="BB35" s="7">
        <v>2448.8000000000002</v>
      </c>
    </row>
    <row r="36" spans="2:54" x14ac:dyDescent="0.15">
      <c r="B36" s="244" t="s">
        <v>19</v>
      </c>
      <c r="C36" s="200"/>
      <c r="D36" s="5">
        <v>677</v>
      </c>
      <c r="E36" s="5">
        <v>37</v>
      </c>
      <c r="F36" s="5">
        <v>17</v>
      </c>
      <c r="G36" s="5">
        <v>49</v>
      </c>
      <c r="H36" s="5">
        <v>45</v>
      </c>
      <c r="I36" s="5">
        <v>44</v>
      </c>
      <c r="J36" s="5">
        <v>51</v>
      </c>
      <c r="K36" s="5">
        <v>43</v>
      </c>
      <c r="L36" s="5">
        <v>31</v>
      </c>
      <c r="M36" s="5">
        <v>41</v>
      </c>
      <c r="N36" s="5">
        <v>34</v>
      </c>
      <c r="O36" s="5">
        <v>27</v>
      </c>
      <c r="P36" s="5">
        <v>29</v>
      </c>
      <c r="Q36" s="5">
        <v>22</v>
      </c>
      <c r="R36" s="5">
        <v>26</v>
      </c>
      <c r="S36" s="5">
        <v>17</v>
      </c>
      <c r="T36" s="5">
        <v>22</v>
      </c>
      <c r="U36" s="5">
        <v>16</v>
      </c>
      <c r="V36" s="5">
        <v>16</v>
      </c>
      <c r="W36" s="5">
        <v>14</v>
      </c>
      <c r="X36" s="5">
        <v>13</v>
      </c>
      <c r="Y36" s="5">
        <v>16</v>
      </c>
      <c r="Z36" s="5">
        <v>11</v>
      </c>
      <c r="AA36" s="5">
        <v>8</v>
      </c>
      <c r="AB36" s="5">
        <v>2</v>
      </c>
      <c r="AC36" s="5">
        <v>6</v>
      </c>
      <c r="AD36" s="5">
        <v>6</v>
      </c>
      <c r="AE36" s="5">
        <v>5</v>
      </c>
      <c r="AF36" s="5">
        <v>5</v>
      </c>
      <c r="AG36" s="5">
        <v>5</v>
      </c>
      <c r="AH36" s="5">
        <v>1</v>
      </c>
      <c r="AI36" s="5">
        <v>3</v>
      </c>
      <c r="AJ36" s="5">
        <v>2</v>
      </c>
      <c r="AK36" s="5">
        <v>3</v>
      </c>
      <c r="AL36" s="5">
        <v>0</v>
      </c>
      <c r="AM36" s="5">
        <v>1</v>
      </c>
      <c r="AN36" s="5">
        <v>1</v>
      </c>
      <c r="AO36" s="5">
        <v>1</v>
      </c>
      <c r="AP36" s="5">
        <v>0</v>
      </c>
      <c r="AQ36" s="5">
        <v>1</v>
      </c>
      <c r="AR36" s="5">
        <v>2</v>
      </c>
      <c r="AS36" s="5">
        <v>1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3</v>
      </c>
      <c r="AZ36" s="37">
        <v>2503</v>
      </c>
      <c r="BA36" s="7">
        <v>2885.3</v>
      </c>
      <c r="BB36" s="7">
        <v>1607.1</v>
      </c>
    </row>
    <row r="37" spans="2:54" x14ac:dyDescent="0.15">
      <c r="B37" s="244" t="s">
        <v>20</v>
      </c>
      <c r="C37" s="200"/>
      <c r="D37" s="5">
        <v>8</v>
      </c>
      <c r="E37" s="5">
        <v>0</v>
      </c>
      <c r="F37" s="5">
        <v>2</v>
      </c>
      <c r="G37" s="5">
        <v>0</v>
      </c>
      <c r="H37" s="5">
        <v>0</v>
      </c>
      <c r="I37" s="5">
        <v>1</v>
      </c>
      <c r="J37" s="5">
        <v>0</v>
      </c>
      <c r="K37" s="5">
        <v>0</v>
      </c>
      <c r="L37" s="5">
        <v>1</v>
      </c>
      <c r="M37" s="5">
        <v>0</v>
      </c>
      <c r="N37" s="5">
        <v>1</v>
      </c>
      <c r="O37" s="5">
        <v>1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1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37">
        <v>2463.5</v>
      </c>
      <c r="BA37" s="7">
        <v>2398.3000000000002</v>
      </c>
      <c r="BB37" s="51">
        <v>1091.7</v>
      </c>
    </row>
    <row r="38" spans="2:54" x14ac:dyDescent="0.15">
      <c r="B38" s="244" t="s">
        <v>21</v>
      </c>
      <c r="C38" s="200"/>
      <c r="D38" s="5">
        <v>2</v>
      </c>
      <c r="E38" s="176">
        <v>0</v>
      </c>
      <c r="F38" s="176">
        <v>0</v>
      </c>
      <c r="G38" s="176">
        <v>0</v>
      </c>
      <c r="H38" s="176">
        <v>0</v>
      </c>
      <c r="I38" s="176">
        <v>0</v>
      </c>
      <c r="J38" s="176">
        <v>0</v>
      </c>
      <c r="K38" s="176">
        <v>0</v>
      </c>
      <c r="L38" s="176">
        <v>0</v>
      </c>
      <c r="M38" s="176">
        <v>1</v>
      </c>
      <c r="N38" s="176">
        <v>0</v>
      </c>
      <c r="O38" s="176">
        <v>0</v>
      </c>
      <c r="P38" s="176">
        <v>0</v>
      </c>
      <c r="Q38" s="176">
        <v>0</v>
      </c>
      <c r="R38" s="176">
        <v>0</v>
      </c>
      <c r="S38" s="176">
        <v>0</v>
      </c>
      <c r="T38" s="176">
        <v>0</v>
      </c>
      <c r="U38" s="176">
        <v>0</v>
      </c>
      <c r="V38" s="176">
        <v>0</v>
      </c>
      <c r="W38" s="176">
        <v>0</v>
      </c>
      <c r="X38" s="176">
        <v>0</v>
      </c>
      <c r="Y38" s="176">
        <v>0</v>
      </c>
      <c r="Z38" s="176">
        <v>0</v>
      </c>
      <c r="AA38" s="176">
        <v>0</v>
      </c>
      <c r="AB38" s="176">
        <v>0</v>
      </c>
      <c r="AC38" s="176">
        <v>0</v>
      </c>
      <c r="AD38" s="176">
        <v>1</v>
      </c>
      <c r="AE38" s="176">
        <v>0</v>
      </c>
      <c r="AF38" s="176">
        <v>0</v>
      </c>
      <c r="AG38" s="176">
        <v>0</v>
      </c>
      <c r="AH38" s="176">
        <v>0</v>
      </c>
      <c r="AI38" s="176">
        <v>0</v>
      </c>
      <c r="AJ38" s="176">
        <v>0</v>
      </c>
      <c r="AK38" s="176">
        <v>0</v>
      </c>
      <c r="AL38" s="176">
        <v>0</v>
      </c>
      <c r="AM38" s="176">
        <v>0</v>
      </c>
      <c r="AN38" s="176">
        <v>0</v>
      </c>
      <c r="AO38" s="176">
        <v>0</v>
      </c>
      <c r="AP38" s="176">
        <v>0</v>
      </c>
      <c r="AQ38" s="176">
        <v>0</v>
      </c>
      <c r="AR38" s="176">
        <v>0</v>
      </c>
      <c r="AS38" s="176">
        <v>0</v>
      </c>
      <c r="AT38" s="176">
        <v>0</v>
      </c>
      <c r="AU38" s="176">
        <v>0</v>
      </c>
      <c r="AV38" s="176">
        <v>0</v>
      </c>
      <c r="AW38" s="176">
        <v>0</v>
      </c>
      <c r="AX38" s="176">
        <v>0</v>
      </c>
      <c r="AY38" s="176">
        <v>0</v>
      </c>
      <c r="AZ38" s="43">
        <v>4170</v>
      </c>
      <c r="BA38" s="51">
        <v>4170</v>
      </c>
      <c r="BB38" s="51">
        <v>1770</v>
      </c>
    </row>
    <row r="39" spans="2:54" x14ac:dyDescent="0.15">
      <c r="B39" s="244" t="s">
        <v>22</v>
      </c>
      <c r="C39" s="200"/>
      <c r="D39" s="5">
        <v>6</v>
      </c>
      <c r="E39" s="5">
        <v>3</v>
      </c>
      <c r="F39" s="5">
        <v>0</v>
      </c>
      <c r="G39" s="5">
        <v>1</v>
      </c>
      <c r="H39" s="5">
        <v>0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37">
        <v>1123</v>
      </c>
      <c r="BA39" s="7">
        <v>1327.8</v>
      </c>
      <c r="BB39" s="7">
        <v>704.5</v>
      </c>
    </row>
    <row r="40" spans="2:54" x14ac:dyDescent="0.15">
      <c r="B40" s="244" t="s">
        <v>23</v>
      </c>
      <c r="C40" s="200"/>
      <c r="D40" s="5">
        <v>2</v>
      </c>
      <c r="E40" s="176">
        <v>0</v>
      </c>
      <c r="F40" s="176">
        <v>0</v>
      </c>
      <c r="G40" s="176">
        <v>2</v>
      </c>
      <c r="H40" s="176">
        <v>0</v>
      </c>
      <c r="I40" s="176">
        <v>0</v>
      </c>
      <c r="J40" s="176">
        <v>0</v>
      </c>
      <c r="K40" s="176">
        <v>0</v>
      </c>
      <c r="L40" s="176">
        <v>0</v>
      </c>
      <c r="M40" s="176">
        <v>0</v>
      </c>
      <c r="N40" s="176">
        <v>0</v>
      </c>
      <c r="O40" s="176">
        <v>0</v>
      </c>
      <c r="P40" s="176">
        <v>0</v>
      </c>
      <c r="Q40" s="176">
        <v>0</v>
      </c>
      <c r="R40" s="176">
        <v>0</v>
      </c>
      <c r="S40" s="176">
        <v>0</v>
      </c>
      <c r="T40" s="176">
        <v>0</v>
      </c>
      <c r="U40" s="176">
        <v>0</v>
      </c>
      <c r="V40" s="176">
        <v>0</v>
      </c>
      <c r="W40" s="176">
        <v>0</v>
      </c>
      <c r="X40" s="176">
        <v>0</v>
      </c>
      <c r="Y40" s="176">
        <v>0</v>
      </c>
      <c r="Z40" s="176">
        <v>0</v>
      </c>
      <c r="AA40" s="176">
        <v>0</v>
      </c>
      <c r="AB40" s="176">
        <v>0</v>
      </c>
      <c r="AC40" s="176">
        <v>0</v>
      </c>
      <c r="AD40" s="176">
        <v>0</v>
      </c>
      <c r="AE40" s="176">
        <v>0</v>
      </c>
      <c r="AF40" s="176">
        <v>0</v>
      </c>
      <c r="AG40" s="176">
        <v>0</v>
      </c>
      <c r="AH40" s="176">
        <v>0</v>
      </c>
      <c r="AI40" s="176">
        <v>0</v>
      </c>
      <c r="AJ40" s="176">
        <v>0</v>
      </c>
      <c r="AK40" s="176">
        <v>0</v>
      </c>
      <c r="AL40" s="176">
        <v>0</v>
      </c>
      <c r="AM40" s="176">
        <v>0</v>
      </c>
      <c r="AN40" s="176">
        <v>0</v>
      </c>
      <c r="AO40" s="176">
        <v>0</v>
      </c>
      <c r="AP40" s="176">
        <v>0</v>
      </c>
      <c r="AQ40" s="176">
        <v>0</v>
      </c>
      <c r="AR40" s="176">
        <v>0</v>
      </c>
      <c r="AS40" s="176">
        <v>0</v>
      </c>
      <c r="AT40" s="176">
        <v>0</v>
      </c>
      <c r="AU40" s="176">
        <v>0</v>
      </c>
      <c r="AV40" s="176">
        <v>0</v>
      </c>
      <c r="AW40" s="176">
        <v>0</v>
      </c>
      <c r="AX40" s="176">
        <v>0</v>
      </c>
      <c r="AY40" s="176">
        <v>0</v>
      </c>
      <c r="AZ40" s="45">
        <v>1295</v>
      </c>
      <c r="BA40" s="52">
        <v>1295</v>
      </c>
      <c r="BB40" s="52">
        <v>1</v>
      </c>
    </row>
    <row r="41" spans="2:54" x14ac:dyDescent="0.15">
      <c r="B41" s="244" t="s">
        <v>24</v>
      </c>
      <c r="C41" s="200"/>
      <c r="D41" s="5">
        <v>3</v>
      </c>
      <c r="E41" s="5">
        <v>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1</v>
      </c>
      <c r="L41" s="5">
        <v>0</v>
      </c>
      <c r="M41" s="5">
        <v>1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37">
        <v>2192</v>
      </c>
      <c r="BA41" s="7">
        <v>1734</v>
      </c>
      <c r="BB41" s="7">
        <v>859.4</v>
      </c>
    </row>
    <row r="42" spans="2:54" x14ac:dyDescent="0.15">
      <c r="B42" s="244" t="s">
        <v>25</v>
      </c>
      <c r="C42" s="200"/>
      <c r="D42" s="5">
        <v>6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2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1</v>
      </c>
      <c r="U42" s="5">
        <v>0</v>
      </c>
      <c r="V42" s="5">
        <v>0</v>
      </c>
      <c r="W42" s="5">
        <v>0</v>
      </c>
      <c r="X42" s="5">
        <v>1</v>
      </c>
      <c r="Y42" s="5">
        <v>0</v>
      </c>
      <c r="Z42" s="5">
        <v>0</v>
      </c>
      <c r="AA42" s="5">
        <v>1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37">
        <v>3305</v>
      </c>
      <c r="BA42" s="7">
        <v>3516.7</v>
      </c>
      <c r="BB42" s="7">
        <v>1212.4000000000001</v>
      </c>
    </row>
    <row r="43" spans="2:54" x14ac:dyDescent="0.15">
      <c r="B43" s="244" t="s">
        <v>26</v>
      </c>
      <c r="C43" s="200"/>
      <c r="D43" s="5">
        <v>23</v>
      </c>
      <c r="E43" s="5">
        <v>5</v>
      </c>
      <c r="F43" s="5">
        <v>2</v>
      </c>
      <c r="G43" s="5">
        <v>2</v>
      </c>
      <c r="H43" s="5">
        <v>2</v>
      </c>
      <c r="I43" s="5">
        <v>3</v>
      </c>
      <c r="J43" s="5">
        <v>2</v>
      </c>
      <c r="K43" s="5">
        <v>1</v>
      </c>
      <c r="L43" s="5">
        <v>1</v>
      </c>
      <c r="M43" s="5">
        <v>0</v>
      </c>
      <c r="N43" s="5">
        <v>1</v>
      </c>
      <c r="O43" s="5">
        <v>1</v>
      </c>
      <c r="P43" s="5">
        <v>0</v>
      </c>
      <c r="Q43" s="5">
        <v>0</v>
      </c>
      <c r="R43" s="5">
        <v>1</v>
      </c>
      <c r="S43" s="5">
        <v>0</v>
      </c>
      <c r="T43" s="5">
        <v>0</v>
      </c>
      <c r="U43" s="5">
        <v>0</v>
      </c>
      <c r="V43" s="5">
        <v>0</v>
      </c>
      <c r="W43" s="5">
        <v>1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1</v>
      </c>
      <c r="AZ43" s="37">
        <v>1606</v>
      </c>
      <c r="BA43" s="7">
        <v>2173.1999999999998</v>
      </c>
      <c r="BB43" s="7">
        <v>2200.1</v>
      </c>
    </row>
    <row r="44" spans="2:54" x14ac:dyDescent="0.15">
      <c r="B44" s="244" t="s">
        <v>27</v>
      </c>
      <c r="C44" s="200"/>
      <c r="D44" s="5">
        <v>33</v>
      </c>
      <c r="E44" s="5">
        <v>6</v>
      </c>
      <c r="F44" s="5">
        <v>2</v>
      </c>
      <c r="G44" s="5">
        <v>2</v>
      </c>
      <c r="H44" s="5">
        <v>3</v>
      </c>
      <c r="I44" s="5">
        <v>3</v>
      </c>
      <c r="J44" s="5">
        <v>3</v>
      </c>
      <c r="K44" s="5">
        <v>3</v>
      </c>
      <c r="L44" s="5">
        <v>1</v>
      </c>
      <c r="M44" s="5">
        <v>2</v>
      </c>
      <c r="N44" s="5">
        <v>0</v>
      </c>
      <c r="O44" s="5">
        <v>1</v>
      </c>
      <c r="P44" s="5">
        <v>0</v>
      </c>
      <c r="Q44" s="5">
        <v>1</v>
      </c>
      <c r="R44" s="5">
        <v>0</v>
      </c>
      <c r="S44" s="5">
        <v>0</v>
      </c>
      <c r="T44" s="5">
        <v>3</v>
      </c>
      <c r="U44" s="5">
        <v>0</v>
      </c>
      <c r="V44" s="5">
        <v>0</v>
      </c>
      <c r="W44" s="5">
        <v>0</v>
      </c>
      <c r="X44" s="5">
        <v>0</v>
      </c>
      <c r="Y44" s="5">
        <v>1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1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1</v>
      </c>
      <c r="AX44" s="5">
        <v>0</v>
      </c>
      <c r="AY44" s="5">
        <v>0</v>
      </c>
      <c r="AZ44" s="37">
        <v>1830</v>
      </c>
      <c r="BA44" s="7">
        <v>2378.4</v>
      </c>
      <c r="BB44" s="7">
        <v>1892.8</v>
      </c>
    </row>
    <row r="45" spans="2:54" x14ac:dyDescent="0.15">
      <c r="B45" s="244" t="s">
        <v>28</v>
      </c>
      <c r="C45" s="200"/>
      <c r="D45" s="5">
        <v>245</v>
      </c>
      <c r="E45" s="5">
        <v>24</v>
      </c>
      <c r="F45" s="5">
        <v>14</v>
      </c>
      <c r="G45" s="5">
        <v>25</v>
      </c>
      <c r="H45" s="5">
        <v>22</v>
      </c>
      <c r="I45" s="5">
        <v>22</v>
      </c>
      <c r="J45" s="5">
        <v>18</v>
      </c>
      <c r="K45" s="5">
        <v>17</v>
      </c>
      <c r="L45" s="5">
        <v>11</v>
      </c>
      <c r="M45" s="5">
        <v>7</v>
      </c>
      <c r="N45" s="5">
        <v>9</v>
      </c>
      <c r="O45" s="5">
        <v>11</v>
      </c>
      <c r="P45" s="5">
        <v>14</v>
      </c>
      <c r="Q45" s="5">
        <v>8</v>
      </c>
      <c r="R45" s="5">
        <v>6</v>
      </c>
      <c r="S45" s="5">
        <v>11</v>
      </c>
      <c r="T45" s="5">
        <v>2</v>
      </c>
      <c r="U45" s="5">
        <v>2</v>
      </c>
      <c r="V45" s="5">
        <v>5</v>
      </c>
      <c r="W45" s="5">
        <v>2</v>
      </c>
      <c r="X45" s="5">
        <v>1</v>
      </c>
      <c r="Y45" s="5">
        <v>2</v>
      </c>
      <c r="Z45" s="5">
        <v>1</v>
      </c>
      <c r="AA45" s="5">
        <v>2</v>
      </c>
      <c r="AB45" s="5">
        <v>1</v>
      </c>
      <c r="AC45" s="5">
        <v>2</v>
      </c>
      <c r="AD45" s="5">
        <v>2</v>
      </c>
      <c r="AE45" s="5">
        <v>0</v>
      </c>
      <c r="AF45" s="5">
        <v>0</v>
      </c>
      <c r="AG45" s="5">
        <v>0</v>
      </c>
      <c r="AH45" s="5">
        <v>3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1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37">
        <v>1964</v>
      </c>
      <c r="BA45" s="7">
        <v>2326.8000000000002</v>
      </c>
      <c r="BB45" s="7">
        <v>1301.7</v>
      </c>
    </row>
    <row r="46" spans="2:54" x14ac:dyDescent="0.15">
      <c r="B46" s="244" t="s">
        <v>29</v>
      </c>
      <c r="C46" s="200"/>
      <c r="D46" s="5">
        <v>7</v>
      </c>
      <c r="E46" s="5">
        <v>1</v>
      </c>
      <c r="F46" s="5">
        <v>1</v>
      </c>
      <c r="G46" s="5">
        <v>1</v>
      </c>
      <c r="H46" s="5">
        <v>1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37">
        <v>1580</v>
      </c>
      <c r="BA46" s="7">
        <v>1802.7</v>
      </c>
      <c r="BB46" s="7">
        <v>795.4</v>
      </c>
    </row>
    <row r="47" spans="2:54" x14ac:dyDescent="0.15">
      <c r="B47" s="244" t="s">
        <v>30</v>
      </c>
      <c r="C47" s="200"/>
      <c r="D47" s="5">
        <v>34</v>
      </c>
      <c r="E47" s="5">
        <v>1</v>
      </c>
      <c r="F47" s="5">
        <v>2</v>
      </c>
      <c r="G47" s="5">
        <v>2</v>
      </c>
      <c r="H47" s="5">
        <v>7</v>
      </c>
      <c r="I47" s="5">
        <v>2</v>
      </c>
      <c r="J47" s="5">
        <v>2</v>
      </c>
      <c r="K47" s="5">
        <v>1</v>
      </c>
      <c r="L47" s="5">
        <v>2</v>
      </c>
      <c r="M47" s="5">
        <v>2</v>
      </c>
      <c r="N47" s="5">
        <v>4</v>
      </c>
      <c r="O47" s="5">
        <v>4</v>
      </c>
      <c r="P47" s="5">
        <v>0</v>
      </c>
      <c r="Q47" s="5">
        <v>1</v>
      </c>
      <c r="R47" s="5">
        <v>2</v>
      </c>
      <c r="S47" s="5">
        <v>1</v>
      </c>
      <c r="T47" s="5">
        <v>0</v>
      </c>
      <c r="U47" s="5">
        <v>1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37">
        <v>2260</v>
      </c>
      <c r="BA47" s="7">
        <v>2220.3000000000002</v>
      </c>
      <c r="BB47" s="7">
        <v>850</v>
      </c>
    </row>
    <row r="48" spans="2:54" x14ac:dyDescent="0.15">
      <c r="B48" s="244" t="s">
        <v>31</v>
      </c>
      <c r="C48" s="200"/>
      <c r="D48" s="5">
        <v>81</v>
      </c>
      <c r="E48" s="5">
        <v>2</v>
      </c>
      <c r="F48" s="5">
        <v>8</v>
      </c>
      <c r="G48" s="5">
        <v>2</v>
      </c>
      <c r="H48" s="5">
        <v>7</v>
      </c>
      <c r="I48" s="5">
        <v>9</v>
      </c>
      <c r="J48" s="5">
        <v>7</v>
      </c>
      <c r="K48" s="5">
        <v>5</v>
      </c>
      <c r="L48" s="5">
        <v>4</v>
      </c>
      <c r="M48" s="5">
        <v>4</v>
      </c>
      <c r="N48" s="5">
        <v>1</v>
      </c>
      <c r="O48" s="5">
        <v>5</v>
      </c>
      <c r="P48" s="5">
        <v>3</v>
      </c>
      <c r="Q48" s="5">
        <v>0</v>
      </c>
      <c r="R48" s="5">
        <v>4</v>
      </c>
      <c r="S48" s="5">
        <v>2</v>
      </c>
      <c r="T48" s="5">
        <v>0</v>
      </c>
      <c r="U48" s="5">
        <v>2</v>
      </c>
      <c r="V48" s="5">
        <v>2</v>
      </c>
      <c r="W48" s="5">
        <v>1</v>
      </c>
      <c r="X48" s="5">
        <v>1</v>
      </c>
      <c r="Y48" s="5">
        <v>1</v>
      </c>
      <c r="Z48" s="5">
        <v>0</v>
      </c>
      <c r="AA48" s="5">
        <v>3</v>
      </c>
      <c r="AB48" s="5">
        <v>2</v>
      </c>
      <c r="AC48" s="5">
        <v>1</v>
      </c>
      <c r="AD48" s="5">
        <v>1</v>
      </c>
      <c r="AE48" s="5">
        <v>1</v>
      </c>
      <c r="AF48" s="5">
        <v>0</v>
      </c>
      <c r="AG48" s="5">
        <v>1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1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1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37">
        <v>2200</v>
      </c>
      <c r="BA48" s="7">
        <v>2810.7</v>
      </c>
      <c r="BB48" s="7">
        <v>1683.9</v>
      </c>
    </row>
    <row r="49" spans="2:54" x14ac:dyDescent="0.15">
      <c r="B49" s="244" t="s">
        <v>32</v>
      </c>
      <c r="C49" s="200"/>
      <c r="D49" s="5">
        <v>445</v>
      </c>
      <c r="E49" s="5">
        <v>20</v>
      </c>
      <c r="F49" s="5">
        <v>12</v>
      </c>
      <c r="G49" s="5">
        <v>19</v>
      </c>
      <c r="H49" s="5">
        <v>17</v>
      </c>
      <c r="I49" s="5">
        <v>33</v>
      </c>
      <c r="J49" s="5">
        <v>21</v>
      </c>
      <c r="K49" s="5">
        <v>20</v>
      </c>
      <c r="L49" s="5">
        <v>24</v>
      </c>
      <c r="M49" s="5">
        <v>27</v>
      </c>
      <c r="N49" s="5">
        <v>31</v>
      </c>
      <c r="O49" s="5">
        <v>21</v>
      </c>
      <c r="P49" s="5">
        <v>18</v>
      </c>
      <c r="Q49" s="5">
        <v>18</v>
      </c>
      <c r="R49" s="5">
        <v>25</v>
      </c>
      <c r="S49" s="5">
        <v>12</v>
      </c>
      <c r="T49" s="5">
        <v>15</v>
      </c>
      <c r="U49" s="5">
        <v>15</v>
      </c>
      <c r="V49" s="5">
        <v>10</v>
      </c>
      <c r="W49" s="5">
        <v>12</v>
      </c>
      <c r="X49" s="5">
        <v>6</v>
      </c>
      <c r="Y49" s="5">
        <v>6</v>
      </c>
      <c r="Z49" s="5">
        <v>7</v>
      </c>
      <c r="AA49" s="5">
        <v>12</v>
      </c>
      <c r="AB49" s="5">
        <v>3</v>
      </c>
      <c r="AC49" s="5">
        <v>0</v>
      </c>
      <c r="AD49" s="5">
        <v>6</v>
      </c>
      <c r="AE49" s="5">
        <v>5</v>
      </c>
      <c r="AF49" s="5">
        <v>2</v>
      </c>
      <c r="AG49" s="5">
        <v>1</v>
      </c>
      <c r="AH49" s="5">
        <v>5</v>
      </c>
      <c r="AI49" s="5">
        <v>2</v>
      </c>
      <c r="AJ49" s="5">
        <v>2</v>
      </c>
      <c r="AK49" s="5">
        <v>2</v>
      </c>
      <c r="AL49" s="5">
        <v>1</v>
      </c>
      <c r="AM49" s="5">
        <v>2</v>
      </c>
      <c r="AN49" s="5">
        <v>4</v>
      </c>
      <c r="AO49" s="5">
        <v>1</v>
      </c>
      <c r="AP49" s="5">
        <v>1</v>
      </c>
      <c r="AQ49" s="5">
        <v>2</v>
      </c>
      <c r="AR49" s="5">
        <v>0</v>
      </c>
      <c r="AS49" s="5">
        <v>1</v>
      </c>
      <c r="AT49" s="5">
        <v>1</v>
      </c>
      <c r="AU49" s="5">
        <v>0</v>
      </c>
      <c r="AV49" s="5">
        <v>1</v>
      </c>
      <c r="AW49" s="5">
        <v>0</v>
      </c>
      <c r="AX49" s="5">
        <v>0</v>
      </c>
      <c r="AY49" s="5">
        <v>2</v>
      </c>
      <c r="AZ49" s="37">
        <v>2780</v>
      </c>
      <c r="BA49" s="7">
        <v>3183.5</v>
      </c>
      <c r="BB49" s="7">
        <v>1782.8</v>
      </c>
    </row>
    <row r="50" spans="2:54" x14ac:dyDescent="0.15">
      <c r="B50" s="244" t="s">
        <v>33</v>
      </c>
      <c r="C50" s="200"/>
      <c r="D50" s="5">
        <v>285</v>
      </c>
      <c r="E50" s="5">
        <v>28</v>
      </c>
      <c r="F50" s="5">
        <v>21</v>
      </c>
      <c r="G50" s="5">
        <v>20</v>
      </c>
      <c r="H50" s="5">
        <v>16</v>
      </c>
      <c r="I50" s="5">
        <v>18</v>
      </c>
      <c r="J50" s="5">
        <v>18</v>
      </c>
      <c r="K50" s="5">
        <v>13</v>
      </c>
      <c r="L50" s="5">
        <v>12</v>
      </c>
      <c r="M50" s="5">
        <v>23</v>
      </c>
      <c r="N50" s="5">
        <v>12</v>
      </c>
      <c r="O50" s="5">
        <v>22</v>
      </c>
      <c r="P50" s="5">
        <v>14</v>
      </c>
      <c r="Q50" s="5">
        <v>13</v>
      </c>
      <c r="R50" s="5">
        <v>6</v>
      </c>
      <c r="S50" s="5">
        <v>9</v>
      </c>
      <c r="T50" s="5">
        <v>6</v>
      </c>
      <c r="U50" s="5">
        <v>11</v>
      </c>
      <c r="V50" s="5">
        <v>5</v>
      </c>
      <c r="W50" s="5">
        <v>2</v>
      </c>
      <c r="X50" s="5">
        <v>3</v>
      </c>
      <c r="Y50" s="5">
        <v>1</v>
      </c>
      <c r="Z50" s="5">
        <v>1</v>
      </c>
      <c r="AA50" s="5">
        <v>1</v>
      </c>
      <c r="AB50" s="5">
        <v>2</v>
      </c>
      <c r="AC50" s="5">
        <v>1</v>
      </c>
      <c r="AD50" s="5">
        <v>2</v>
      </c>
      <c r="AE50" s="5">
        <v>0</v>
      </c>
      <c r="AF50" s="5">
        <v>1</v>
      </c>
      <c r="AG50" s="5">
        <v>0</v>
      </c>
      <c r="AH50" s="5">
        <v>0</v>
      </c>
      <c r="AI50" s="5">
        <v>0</v>
      </c>
      <c r="AJ50" s="5">
        <v>1</v>
      </c>
      <c r="AK50" s="5">
        <v>1</v>
      </c>
      <c r="AL50" s="5">
        <v>0</v>
      </c>
      <c r="AM50" s="5">
        <v>0</v>
      </c>
      <c r="AN50" s="5">
        <v>0</v>
      </c>
      <c r="AO50" s="5">
        <v>1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1</v>
      </c>
      <c r="AZ50" s="37">
        <v>2322</v>
      </c>
      <c r="BA50" s="7">
        <v>2470.9</v>
      </c>
      <c r="BB50" s="7">
        <v>1399.6</v>
      </c>
    </row>
    <row r="51" spans="2:54" x14ac:dyDescent="0.15">
      <c r="B51" s="244" t="s">
        <v>34</v>
      </c>
      <c r="C51" s="200"/>
      <c r="D51" s="5">
        <v>46</v>
      </c>
      <c r="E51" s="5">
        <v>9</v>
      </c>
      <c r="F51" s="5">
        <v>3</v>
      </c>
      <c r="G51" s="5">
        <v>7</v>
      </c>
      <c r="H51" s="5">
        <v>7</v>
      </c>
      <c r="I51" s="5">
        <v>4</v>
      </c>
      <c r="J51" s="5">
        <v>3</v>
      </c>
      <c r="K51" s="5">
        <v>3</v>
      </c>
      <c r="L51" s="5">
        <v>1</v>
      </c>
      <c r="M51" s="5">
        <v>2</v>
      </c>
      <c r="N51" s="5">
        <v>0</v>
      </c>
      <c r="O51" s="5">
        <v>2</v>
      </c>
      <c r="P51" s="5">
        <v>2</v>
      </c>
      <c r="Q51" s="5">
        <v>0</v>
      </c>
      <c r="R51" s="5">
        <v>1</v>
      </c>
      <c r="S51" s="5">
        <v>0</v>
      </c>
      <c r="T51" s="5">
        <v>0</v>
      </c>
      <c r="U51" s="5">
        <v>0</v>
      </c>
      <c r="V51" s="5">
        <v>0</v>
      </c>
      <c r="W51" s="5">
        <v>1</v>
      </c>
      <c r="X51" s="5">
        <v>1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37">
        <v>1540</v>
      </c>
      <c r="BA51" s="7">
        <v>1726.1</v>
      </c>
      <c r="BB51" s="7">
        <v>948</v>
      </c>
    </row>
    <row r="52" spans="2:54" x14ac:dyDescent="0.15">
      <c r="B52" s="244" t="s">
        <v>35</v>
      </c>
      <c r="C52" s="200"/>
      <c r="D52" s="5">
        <v>5</v>
      </c>
      <c r="E52" s="5">
        <v>0</v>
      </c>
      <c r="F52" s="5">
        <v>0</v>
      </c>
      <c r="G52" s="5">
        <v>1</v>
      </c>
      <c r="H52" s="5">
        <v>0</v>
      </c>
      <c r="I52" s="5">
        <v>1</v>
      </c>
      <c r="J52" s="5">
        <v>0</v>
      </c>
      <c r="K52" s="5">
        <v>0</v>
      </c>
      <c r="L52" s="5">
        <v>0</v>
      </c>
      <c r="M52" s="5">
        <v>1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1</v>
      </c>
      <c r="U52" s="5">
        <v>1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37">
        <v>2518</v>
      </c>
      <c r="BA52" s="7">
        <v>2737.4</v>
      </c>
      <c r="BB52" s="7">
        <v>1134.2</v>
      </c>
    </row>
    <row r="53" spans="2:54" x14ac:dyDescent="0.15">
      <c r="B53" s="244" t="s">
        <v>36</v>
      </c>
      <c r="C53" s="200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37">
        <v>0</v>
      </c>
      <c r="BA53" s="7">
        <v>0</v>
      </c>
      <c r="BB53" s="7">
        <v>0</v>
      </c>
    </row>
    <row r="54" spans="2:54" x14ac:dyDescent="0.15">
      <c r="B54" s="244" t="s">
        <v>37</v>
      </c>
      <c r="C54" s="200"/>
      <c r="D54" s="5">
        <v>1</v>
      </c>
      <c r="E54" s="176">
        <v>0</v>
      </c>
      <c r="F54" s="176">
        <v>0</v>
      </c>
      <c r="G54" s="176">
        <v>0</v>
      </c>
      <c r="H54" s="176">
        <v>0</v>
      </c>
      <c r="I54" s="176">
        <v>0</v>
      </c>
      <c r="J54" s="176">
        <v>0</v>
      </c>
      <c r="K54" s="176">
        <v>0</v>
      </c>
      <c r="L54" s="176">
        <v>0</v>
      </c>
      <c r="M54" s="176">
        <v>1</v>
      </c>
      <c r="N54" s="176">
        <v>0</v>
      </c>
      <c r="O54" s="176">
        <v>0</v>
      </c>
      <c r="P54" s="176">
        <v>0</v>
      </c>
      <c r="Q54" s="176">
        <v>0</v>
      </c>
      <c r="R54" s="176">
        <v>0</v>
      </c>
      <c r="S54" s="176">
        <v>0</v>
      </c>
      <c r="T54" s="176">
        <v>0</v>
      </c>
      <c r="U54" s="176">
        <v>0</v>
      </c>
      <c r="V54" s="176">
        <v>0</v>
      </c>
      <c r="W54" s="176">
        <v>0</v>
      </c>
      <c r="X54" s="176">
        <v>0</v>
      </c>
      <c r="Y54" s="176">
        <v>0</v>
      </c>
      <c r="Z54" s="176">
        <v>0</v>
      </c>
      <c r="AA54" s="176">
        <v>0</v>
      </c>
      <c r="AB54" s="176">
        <v>0</v>
      </c>
      <c r="AC54" s="176">
        <v>0</v>
      </c>
      <c r="AD54" s="176">
        <v>0</v>
      </c>
      <c r="AE54" s="176">
        <v>0</v>
      </c>
      <c r="AF54" s="176">
        <v>0</v>
      </c>
      <c r="AG54" s="176">
        <v>0</v>
      </c>
      <c r="AH54" s="176">
        <v>0</v>
      </c>
      <c r="AI54" s="176">
        <v>0</v>
      </c>
      <c r="AJ54" s="176">
        <v>0</v>
      </c>
      <c r="AK54" s="176">
        <v>0</v>
      </c>
      <c r="AL54" s="176">
        <v>0</v>
      </c>
      <c r="AM54" s="176">
        <v>0</v>
      </c>
      <c r="AN54" s="176">
        <v>0</v>
      </c>
      <c r="AO54" s="176">
        <v>0</v>
      </c>
      <c r="AP54" s="176">
        <v>0</v>
      </c>
      <c r="AQ54" s="176">
        <v>0</v>
      </c>
      <c r="AR54" s="176">
        <v>0</v>
      </c>
      <c r="AS54" s="176">
        <v>0</v>
      </c>
      <c r="AT54" s="176">
        <v>0</v>
      </c>
      <c r="AU54" s="176">
        <v>0</v>
      </c>
      <c r="AV54" s="176">
        <v>0</v>
      </c>
      <c r="AW54" s="176">
        <v>0</v>
      </c>
      <c r="AX54" s="176">
        <v>0</v>
      </c>
      <c r="AY54" s="176">
        <v>0</v>
      </c>
      <c r="AZ54" s="43">
        <v>2580</v>
      </c>
      <c r="BA54" s="51">
        <v>2580</v>
      </c>
      <c r="BB54" s="51">
        <v>0</v>
      </c>
    </row>
    <row r="55" spans="2:54" x14ac:dyDescent="0.15">
      <c r="B55" s="244" t="s">
        <v>38</v>
      </c>
      <c r="C55" s="200"/>
      <c r="D55" s="5">
        <v>16</v>
      </c>
      <c r="E55" s="5">
        <v>3</v>
      </c>
      <c r="F55" s="5">
        <v>1</v>
      </c>
      <c r="G55" s="5">
        <v>0</v>
      </c>
      <c r="H55" s="5">
        <v>1</v>
      </c>
      <c r="I55" s="5">
        <v>0</v>
      </c>
      <c r="J55" s="5">
        <v>0</v>
      </c>
      <c r="K55" s="5">
        <v>0</v>
      </c>
      <c r="L55" s="5">
        <v>2</v>
      </c>
      <c r="M55" s="5">
        <v>0</v>
      </c>
      <c r="N55" s="5">
        <v>4</v>
      </c>
      <c r="O55" s="5">
        <v>0</v>
      </c>
      <c r="P55" s="5">
        <v>1</v>
      </c>
      <c r="Q55" s="5">
        <v>2</v>
      </c>
      <c r="R55" s="5">
        <v>0</v>
      </c>
      <c r="S55" s="5">
        <v>0</v>
      </c>
      <c r="T55" s="5">
        <v>0</v>
      </c>
      <c r="U55" s="5">
        <v>1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1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37">
        <v>2638.5</v>
      </c>
      <c r="BA55" s="7">
        <v>2469</v>
      </c>
      <c r="BB55" s="7">
        <v>1215.5</v>
      </c>
    </row>
    <row r="56" spans="2:54" x14ac:dyDescent="0.15">
      <c r="B56" s="244" t="s">
        <v>39</v>
      </c>
      <c r="C56" s="200"/>
      <c r="D56" s="5">
        <v>31</v>
      </c>
      <c r="E56" s="5">
        <v>5</v>
      </c>
      <c r="F56" s="5">
        <v>0</v>
      </c>
      <c r="G56" s="5">
        <v>0</v>
      </c>
      <c r="H56" s="5">
        <v>3</v>
      </c>
      <c r="I56" s="5">
        <v>4</v>
      </c>
      <c r="J56" s="5">
        <v>3</v>
      </c>
      <c r="K56" s="5">
        <v>3</v>
      </c>
      <c r="L56" s="5">
        <v>0</v>
      </c>
      <c r="M56" s="5">
        <v>2</v>
      </c>
      <c r="N56" s="5">
        <v>2</v>
      </c>
      <c r="O56" s="5">
        <v>0</v>
      </c>
      <c r="P56" s="5">
        <v>0</v>
      </c>
      <c r="Q56" s="5">
        <v>0</v>
      </c>
      <c r="R56" s="5">
        <v>1</v>
      </c>
      <c r="S56" s="5">
        <v>2</v>
      </c>
      <c r="T56" s="5">
        <v>2</v>
      </c>
      <c r="U56" s="5">
        <v>2</v>
      </c>
      <c r="V56" s="5">
        <v>0</v>
      </c>
      <c r="W56" s="5">
        <v>1</v>
      </c>
      <c r="X56" s="5">
        <v>0</v>
      </c>
      <c r="Y56" s="5">
        <v>0</v>
      </c>
      <c r="Z56" s="5">
        <v>0</v>
      </c>
      <c r="AA56" s="5">
        <v>1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37">
        <v>2100</v>
      </c>
      <c r="BA56" s="7">
        <v>2396.5</v>
      </c>
      <c r="BB56" s="7">
        <v>1218.3</v>
      </c>
    </row>
    <row r="57" spans="2:54" x14ac:dyDescent="0.15">
      <c r="B57" s="244" t="s">
        <v>40</v>
      </c>
      <c r="C57" s="200"/>
      <c r="D57" s="5">
        <v>2</v>
      </c>
      <c r="E57" s="5">
        <v>1</v>
      </c>
      <c r="F57" s="5">
        <v>0</v>
      </c>
      <c r="G57" s="5">
        <v>0</v>
      </c>
      <c r="H57" s="5">
        <v>0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37">
        <v>1205</v>
      </c>
      <c r="BA57" s="7">
        <v>1205</v>
      </c>
      <c r="BB57" s="7">
        <v>565</v>
      </c>
    </row>
    <row r="58" spans="2:54" x14ac:dyDescent="0.15">
      <c r="B58" s="244" t="s">
        <v>41</v>
      </c>
      <c r="C58" s="200"/>
      <c r="D58" s="5">
        <v>2</v>
      </c>
      <c r="E58" s="5">
        <v>1</v>
      </c>
      <c r="F58" s="5">
        <v>1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37">
        <v>903</v>
      </c>
      <c r="BA58" s="7">
        <v>903</v>
      </c>
      <c r="BB58" s="7">
        <v>181</v>
      </c>
    </row>
    <row r="59" spans="2:54" x14ac:dyDescent="0.15">
      <c r="B59" s="244" t="s">
        <v>42</v>
      </c>
      <c r="C59" s="200"/>
      <c r="D59" s="5">
        <v>4</v>
      </c>
      <c r="E59" s="5">
        <v>0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0</v>
      </c>
      <c r="L59" s="5">
        <v>1</v>
      </c>
      <c r="M59" s="5">
        <v>0</v>
      </c>
      <c r="N59" s="5">
        <v>0</v>
      </c>
      <c r="O59" s="5">
        <v>1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37">
        <v>1923</v>
      </c>
      <c r="BA59" s="7">
        <v>2054.3000000000002</v>
      </c>
      <c r="BB59" s="7">
        <v>641.4</v>
      </c>
    </row>
    <row r="60" spans="2:54" x14ac:dyDescent="0.15">
      <c r="B60" s="244" t="s">
        <v>43</v>
      </c>
      <c r="C60" s="200"/>
      <c r="D60" s="5">
        <v>3</v>
      </c>
      <c r="E60" s="5">
        <v>1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1</v>
      </c>
      <c r="N60" s="5">
        <v>0</v>
      </c>
      <c r="O60" s="5">
        <v>0</v>
      </c>
      <c r="P60" s="5">
        <v>0</v>
      </c>
      <c r="Q60" s="5">
        <v>1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37">
        <v>2594</v>
      </c>
      <c r="BA60" s="7">
        <v>2250.3000000000002</v>
      </c>
      <c r="BB60" s="7">
        <v>957.7</v>
      </c>
    </row>
    <row r="61" spans="2:54" x14ac:dyDescent="0.15">
      <c r="B61" s="244" t="s">
        <v>44</v>
      </c>
      <c r="C61" s="200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1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37">
        <v>2330</v>
      </c>
      <c r="BA61" s="7">
        <v>2330</v>
      </c>
      <c r="BB61" s="7">
        <v>0</v>
      </c>
    </row>
    <row r="62" spans="2:54" x14ac:dyDescent="0.15">
      <c r="B62" s="244" t="s">
        <v>45</v>
      </c>
      <c r="C62" s="200"/>
      <c r="D62" s="5">
        <v>132</v>
      </c>
      <c r="E62" s="5">
        <v>13</v>
      </c>
      <c r="F62" s="5">
        <v>10</v>
      </c>
      <c r="G62" s="5">
        <v>7</v>
      </c>
      <c r="H62" s="5">
        <v>7</v>
      </c>
      <c r="I62" s="5">
        <v>11</v>
      </c>
      <c r="J62" s="5">
        <v>8</v>
      </c>
      <c r="K62" s="5">
        <v>10</v>
      </c>
      <c r="L62" s="5">
        <v>13</v>
      </c>
      <c r="M62" s="5">
        <v>4</v>
      </c>
      <c r="N62" s="5">
        <v>6</v>
      </c>
      <c r="O62" s="5">
        <v>5</v>
      </c>
      <c r="P62" s="5">
        <v>4</v>
      </c>
      <c r="Q62" s="5">
        <v>7</v>
      </c>
      <c r="R62" s="5">
        <v>5</v>
      </c>
      <c r="S62" s="5">
        <v>2</v>
      </c>
      <c r="T62" s="5">
        <v>2</v>
      </c>
      <c r="U62" s="5">
        <v>4</v>
      </c>
      <c r="V62" s="5">
        <v>3</v>
      </c>
      <c r="W62" s="5">
        <v>1</v>
      </c>
      <c r="X62" s="5">
        <v>0</v>
      </c>
      <c r="Y62" s="5">
        <v>1</v>
      </c>
      <c r="Z62" s="5">
        <v>1</v>
      </c>
      <c r="AA62" s="5">
        <v>1</v>
      </c>
      <c r="AB62" s="5">
        <v>0</v>
      </c>
      <c r="AC62" s="5">
        <v>0</v>
      </c>
      <c r="AD62" s="5">
        <v>1</v>
      </c>
      <c r="AE62" s="5">
        <v>0</v>
      </c>
      <c r="AF62" s="5">
        <v>1</v>
      </c>
      <c r="AG62" s="5">
        <v>1</v>
      </c>
      <c r="AH62" s="5">
        <v>0</v>
      </c>
      <c r="AI62" s="5">
        <v>0</v>
      </c>
      <c r="AJ62" s="5">
        <v>1</v>
      </c>
      <c r="AK62" s="5">
        <v>0</v>
      </c>
      <c r="AL62" s="5">
        <v>2</v>
      </c>
      <c r="AM62" s="5">
        <v>0</v>
      </c>
      <c r="AN62" s="5">
        <v>0</v>
      </c>
      <c r="AO62" s="5">
        <v>1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37">
        <v>2211</v>
      </c>
      <c r="BA62" s="7">
        <v>2500.3000000000002</v>
      </c>
      <c r="BB62" s="7">
        <v>1507</v>
      </c>
    </row>
    <row r="63" spans="2:54" x14ac:dyDescent="0.15">
      <c r="B63" s="244" t="s">
        <v>46</v>
      </c>
      <c r="C63" s="200"/>
      <c r="D63" s="5">
        <v>4</v>
      </c>
      <c r="E63" s="5">
        <v>0</v>
      </c>
      <c r="F63" s="5">
        <v>1</v>
      </c>
      <c r="G63" s="5">
        <v>0</v>
      </c>
      <c r="H63" s="5">
        <v>0</v>
      </c>
      <c r="I63" s="5">
        <v>1</v>
      </c>
      <c r="J63" s="5">
        <v>0</v>
      </c>
      <c r="K63" s="5">
        <v>2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37">
        <v>1875.5</v>
      </c>
      <c r="BA63" s="7">
        <v>1749.8</v>
      </c>
      <c r="BB63" s="7">
        <v>388.2</v>
      </c>
    </row>
    <row r="64" spans="2:54" x14ac:dyDescent="0.15">
      <c r="B64" s="244" t="s">
        <v>47</v>
      </c>
      <c r="C64" s="200"/>
      <c r="D64" s="5">
        <v>9</v>
      </c>
      <c r="E64" s="5">
        <v>1</v>
      </c>
      <c r="F64" s="5">
        <v>1</v>
      </c>
      <c r="G64" s="5">
        <v>0</v>
      </c>
      <c r="H64" s="5">
        <v>0</v>
      </c>
      <c r="I64" s="5">
        <v>1</v>
      </c>
      <c r="J64" s="5">
        <v>0</v>
      </c>
      <c r="K64" s="5">
        <v>2</v>
      </c>
      <c r="L64" s="5">
        <v>0</v>
      </c>
      <c r="M64" s="5">
        <v>0</v>
      </c>
      <c r="N64" s="5">
        <v>1</v>
      </c>
      <c r="O64" s="5">
        <v>1</v>
      </c>
      <c r="P64" s="5">
        <v>1</v>
      </c>
      <c r="Q64" s="5">
        <v>0</v>
      </c>
      <c r="R64" s="5">
        <v>0</v>
      </c>
      <c r="S64" s="5">
        <v>1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37">
        <v>2153</v>
      </c>
      <c r="BA64" s="7">
        <v>2256.4</v>
      </c>
      <c r="BB64" s="7">
        <v>887.8</v>
      </c>
    </row>
    <row r="65" spans="2:54" x14ac:dyDescent="0.15">
      <c r="B65" s="244" t="s">
        <v>48</v>
      </c>
      <c r="C65" s="200"/>
      <c r="D65" s="5">
        <v>20</v>
      </c>
      <c r="E65" s="5">
        <v>4</v>
      </c>
      <c r="F65" s="5">
        <v>2</v>
      </c>
      <c r="G65" s="5">
        <v>3</v>
      </c>
      <c r="H65" s="5">
        <v>2</v>
      </c>
      <c r="I65" s="5">
        <v>3</v>
      </c>
      <c r="J65" s="5">
        <v>0</v>
      </c>
      <c r="K65" s="5">
        <v>2</v>
      </c>
      <c r="L65" s="5">
        <v>0</v>
      </c>
      <c r="M65" s="5">
        <v>0</v>
      </c>
      <c r="N65" s="5">
        <v>2</v>
      </c>
      <c r="O65" s="5">
        <v>1</v>
      </c>
      <c r="P65" s="5">
        <v>0</v>
      </c>
      <c r="Q65" s="5">
        <v>1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37">
        <v>1490</v>
      </c>
      <c r="BA65" s="7">
        <v>1658.9</v>
      </c>
      <c r="BB65" s="7">
        <v>699.8</v>
      </c>
    </row>
    <row r="66" spans="2:54" x14ac:dyDescent="0.15">
      <c r="B66" s="244" t="s">
        <v>49</v>
      </c>
      <c r="C66" s="200"/>
      <c r="D66" s="5">
        <v>7</v>
      </c>
      <c r="E66" s="5">
        <v>0</v>
      </c>
      <c r="F66" s="5">
        <v>0</v>
      </c>
      <c r="G66" s="5">
        <v>1</v>
      </c>
      <c r="H66" s="5">
        <v>0</v>
      </c>
      <c r="I66" s="5">
        <v>2</v>
      </c>
      <c r="J66" s="5">
        <v>1</v>
      </c>
      <c r="K66" s="5">
        <v>1</v>
      </c>
      <c r="L66" s="5">
        <v>1</v>
      </c>
      <c r="M66" s="5">
        <v>0</v>
      </c>
      <c r="N66" s="5">
        <v>0</v>
      </c>
      <c r="O66" s="5">
        <v>1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37">
        <v>1880</v>
      </c>
      <c r="BA66" s="7">
        <v>1999.7</v>
      </c>
      <c r="BB66" s="7">
        <v>455.4</v>
      </c>
    </row>
    <row r="67" spans="2:54" x14ac:dyDescent="0.15">
      <c r="B67" s="244" t="s">
        <v>50</v>
      </c>
      <c r="C67" s="200"/>
      <c r="D67" s="5">
        <v>5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3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1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37">
        <v>1914</v>
      </c>
      <c r="BA67" s="7">
        <v>2194.1999999999998</v>
      </c>
      <c r="BB67" s="7">
        <v>836.4</v>
      </c>
    </row>
    <row r="68" spans="2:54" x14ac:dyDescent="0.15">
      <c r="B68" s="244" t="s">
        <v>51</v>
      </c>
      <c r="C68" s="200"/>
      <c r="D68" s="9">
        <v>5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2</v>
      </c>
      <c r="M68" s="9">
        <v>0</v>
      </c>
      <c r="N68" s="9">
        <v>2</v>
      </c>
      <c r="O68" s="9">
        <v>0</v>
      </c>
      <c r="P68" s="9">
        <v>0</v>
      </c>
      <c r="Q68" s="9">
        <v>1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37">
        <v>2600</v>
      </c>
      <c r="BA68" s="10">
        <v>2626.8</v>
      </c>
      <c r="BB68" s="10">
        <v>345.3</v>
      </c>
    </row>
    <row r="69" spans="2:54" x14ac:dyDescent="0.15">
      <c r="B69" s="243" t="s">
        <v>73</v>
      </c>
      <c r="C69" s="225"/>
      <c r="D69" s="6">
        <v>41</v>
      </c>
      <c r="E69" s="6">
        <v>1</v>
      </c>
      <c r="F69" s="6">
        <v>0</v>
      </c>
      <c r="G69" s="6">
        <v>1</v>
      </c>
      <c r="H69" s="6">
        <v>2</v>
      </c>
      <c r="I69" s="6">
        <v>3</v>
      </c>
      <c r="J69" s="6">
        <v>0</v>
      </c>
      <c r="K69" s="6">
        <v>1</v>
      </c>
      <c r="L69" s="6">
        <v>1</v>
      </c>
      <c r="M69" s="6">
        <v>0</v>
      </c>
      <c r="N69" s="6">
        <v>0</v>
      </c>
      <c r="O69" s="6">
        <v>0</v>
      </c>
      <c r="P69" s="6">
        <v>2</v>
      </c>
      <c r="Q69" s="6">
        <v>4</v>
      </c>
      <c r="R69" s="6">
        <v>3</v>
      </c>
      <c r="S69" s="6">
        <v>2</v>
      </c>
      <c r="T69" s="6">
        <v>1</v>
      </c>
      <c r="U69" s="6">
        <v>4</v>
      </c>
      <c r="V69" s="6">
        <v>0</v>
      </c>
      <c r="W69" s="6">
        <v>5</v>
      </c>
      <c r="X69" s="6">
        <v>5</v>
      </c>
      <c r="Y69" s="6">
        <v>0</v>
      </c>
      <c r="Z69" s="6">
        <v>2</v>
      </c>
      <c r="AA69" s="6">
        <v>1</v>
      </c>
      <c r="AB69" s="6">
        <v>0</v>
      </c>
      <c r="AC69" s="6">
        <v>1</v>
      </c>
      <c r="AD69" s="6">
        <v>1</v>
      </c>
      <c r="AE69" s="6">
        <v>1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42">
        <v>3929</v>
      </c>
      <c r="BA69" s="8">
        <v>3689</v>
      </c>
      <c r="BB69" s="8">
        <v>1319</v>
      </c>
    </row>
    <row r="71" spans="2:54" x14ac:dyDescent="0.15">
      <c r="D71" s="147">
        <f>D6</f>
        <v>3905</v>
      </c>
    </row>
    <row r="72" spans="2:54" x14ac:dyDescent="0.15">
      <c r="D72" s="14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B3:BB4"/>
    <mergeCell ref="B4:C5"/>
    <mergeCell ref="B14:C14"/>
    <mergeCell ref="B3:C3"/>
    <mergeCell ref="D3:D5"/>
    <mergeCell ref="AZ3:AZ4"/>
    <mergeCell ref="BA3:BA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3" t="s">
        <v>206</v>
      </c>
      <c r="D1" s="23" t="s">
        <v>343</v>
      </c>
      <c r="Q1" s="23" t="s">
        <v>342</v>
      </c>
    </row>
    <row r="2" spans="1:29" ht="17.25" x14ac:dyDescent="0.2">
      <c r="A2" s="23"/>
      <c r="B2" s="1" t="s">
        <v>353</v>
      </c>
      <c r="C2" s="2"/>
    </row>
    <row r="3" spans="1:29" ht="24" customHeight="1" x14ac:dyDescent="0.15">
      <c r="B3" s="265" t="s">
        <v>344</v>
      </c>
      <c r="C3" s="250"/>
      <c r="D3" s="246" t="s">
        <v>92</v>
      </c>
      <c r="E3" s="79"/>
      <c r="F3" s="55">
        <v>1</v>
      </c>
      <c r="G3" s="55">
        <v>1.5</v>
      </c>
      <c r="H3" s="55">
        <v>2</v>
      </c>
      <c r="I3" s="55">
        <v>2.5</v>
      </c>
      <c r="J3" s="55">
        <v>3</v>
      </c>
      <c r="K3" s="55">
        <v>3.5</v>
      </c>
      <c r="L3" s="55">
        <v>4</v>
      </c>
      <c r="M3" s="55">
        <v>4.5</v>
      </c>
      <c r="N3" s="55">
        <v>5</v>
      </c>
      <c r="O3" s="55">
        <v>5.5</v>
      </c>
      <c r="P3" s="55">
        <v>6</v>
      </c>
      <c r="Q3" s="55">
        <v>6.5</v>
      </c>
      <c r="R3" s="55">
        <v>7</v>
      </c>
      <c r="S3" s="55">
        <v>7.5</v>
      </c>
      <c r="T3" s="55">
        <v>8</v>
      </c>
      <c r="U3" s="55">
        <v>8.5</v>
      </c>
      <c r="V3" s="55">
        <v>9</v>
      </c>
      <c r="W3" s="55">
        <v>9.5</v>
      </c>
      <c r="X3" s="55">
        <v>10</v>
      </c>
      <c r="Y3" s="55">
        <v>10.5</v>
      </c>
      <c r="Z3" s="86" t="s">
        <v>207</v>
      </c>
      <c r="AA3" s="258" t="s">
        <v>94</v>
      </c>
      <c r="AB3" s="258" t="s">
        <v>95</v>
      </c>
      <c r="AC3" s="258" t="s">
        <v>96</v>
      </c>
    </row>
    <row r="4" spans="1:29" s="29" customFormat="1" ht="13.5" customHeight="1" x14ac:dyDescent="0.15">
      <c r="B4" s="275" t="s">
        <v>85</v>
      </c>
      <c r="C4" s="276"/>
      <c r="D4" s="247"/>
      <c r="E4" s="60" t="s">
        <v>97</v>
      </c>
      <c r="F4" s="58" t="s">
        <v>97</v>
      </c>
      <c r="G4" s="58" t="s">
        <v>97</v>
      </c>
      <c r="H4" s="58" t="s">
        <v>97</v>
      </c>
      <c r="I4" s="59" t="s">
        <v>97</v>
      </c>
      <c r="J4" s="58" t="s">
        <v>97</v>
      </c>
      <c r="K4" s="58" t="s">
        <v>97</v>
      </c>
      <c r="L4" s="58" t="s">
        <v>97</v>
      </c>
      <c r="M4" s="58" t="s">
        <v>97</v>
      </c>
      <c r="N4" s="60" t="s">
        <v>97</v>
      </c>
      <c r="O4" s="60" t="s">
        <v>97</v>
      </c>
      <c r="P4" s="58" t="s">
        <v>97</v>
      </c>
      <c r="Q4" s="60" t="s">
        <v>97</v>
      </c>
      <c r="R4" s="58" t="s">
        <v>97</v>
      </c>
      <c r="S4" s="58" t="s">
        <v>97</v>
      </c>
      <c r="T4" s="58" t="s">
        <v>97</v>
      </c>
      <c r="U4" s="58" t="s">
        <v>97</v>
      </c>
      <c r="V4" s="60" t="s">
        <v>97</v>
      </c>
      <c r="W4" s="60" t="s">
        <v>97</v>
      </c>
      <c r="X4" s="58" t="s">
        <v>97</v>
      </c>
      <c r="Y4" s="60" t="s">
        <v>97</v>
      </c>
      <c r="Z4" s="60" t="s">
        <v>97</v>
      </c>
      <c r="AA4" s="247"/>
      <c r="AB4" s="247"/>
      <c r="AC4" s="247"/>
    </row>
    <row r="5" spans="1:29" ht="24" customHeight="1" x14ac:dyDescent="0.15">
      <c r="B5" s="277"/>
      <c r="C5" s="272"/>
      <c r="D5" s="248"/>
      <c r="E5" s="84" t="s">
        <v>208</v>
      </c>
      <c r="F5" s="62">
        <v>1.4</v>
      </c>
      <c r="G5" s="62">
        <v>1.9</v>
      </c>
      <c r="H5" s="62">
        <v>2.4</v>
      </c>
      <c r="I5" s="62">
        <v>2.9</v>
      </c>
      <c r="J5" s="62">
        <v>3.4</v>
      </c>
      <c r="K5" s="62">
        <v>3.9</v>
      </c>
      <c r="L5" s="62">
        <v>4.4000000000000004</v>
      </c>
      <c r="M5" s="62">
        <v>4.9000000000000004</v>
      </c>
      <c r="N5" s="62">
        <v>5.4</v>
      </c>
      <c r="O5" s="62">
        <v>5.9</v>
      </c>
      <c r="P5" s="62">
        <v>6.4</v>
      </c>
      <c r="Q5" s="62">
        <v>6.9</v>
      </c>
      <c r="R5" s="62">
        <v>7.4</v>
      </c>
      <c r="S5" s="62">
        <v>7.9</v>
      </c>
      <c r="T5" s="62">
        <v>8.4</v>
      </c>
      <c r="U5" s="62">
        <v>8.9</v>
      </c>
      <c r="V5" s="62">
        <v>9.4</v>
      </c>
      <c r="W5" s="62">
        <v>9.9</v>
      </c>
      <c r="X5" s="62">
        <v>10.4</v>
      </c>
      <c r="Y5" s="62">
        <v>10.9</v>
      </c>
      <c r="Z5" s="62"/>
      <c r="AA5" s="64" t="s">
        <v>209</v>
      </c>
      <c r="AB5" s="64" t="s">
        <v>209</v>
      </c>
      <c r="AC5" s="64" t="s">
        <v>209</v>
      </c>
    </row>
    <row r="6" spans="1:29" x14ac:dyDescent="0.15">
      <c r="B6" s="245" t="s">
        <v>0</v>
      </c>
      <c r="C6" s="223"/>
      <c r="D6" s="5">
        <v>3905</v>
      </c>
      <c r="E6" s="5">
        <v>32</v>
      </c>
      <c r="F6" s="5">
        <v>98</v>
      </c>
      <c r="G6" s="5">
        <v>157</v>
      </c>
      <c r="H6" s="5">
        <v>196</v>
      </c>
      <c r="I6" s="5">
        <v>245</v>
      </c>
      <c r="J6" s="5">
        <v>285</v>
      </c>
      <c r="K6" s="5">
        <v>281</v>
      </c>
      <c r="L6" s="5">
        <v>300</v>
      </c>
      <c r="M6" s="5">
        <v>299</v>
      </c>
      <c r="N6" s="5">
        <v>259</v>
      </c>
      <c r="O6" s="5">
        <v>282</v>
      </c>
      <c r="P6" s="5">
        <v>222</v>
      </c>
      <c r="Q6" s="5">
        <v>249</v>
      </c>
      <c r="R6" s="5">
        <v>190</v>
      </c>
      <c r="S6" s="5">
        <v>146</v>
      </c>
      <c r="T6" s="5">
        <v>156</v>
      </c>
      <c r="U6" s="5">
        <v>115</v>
      </c>
      <c r="V6" s="5">
        <v>80</v>
      </c>
      <c r="W6" s="5">
        <v>61</v>
      </c>
      <c r="X6" s="5">
        <v>44</v>
      </c>
      <c r="Y6" s="5">
        <v>34</v>
      </c>
      <c r="Z6" s="5">
        <v>174</v>
      </c>
      <c r="AA6" s="40">
        <v>5.0999999999999996</v>
      </c>
      <c r="AB6" s="7">
        <v>5.6</v>
      </c>
      <c r="AC6" s="7">
        <v>3.2</v>
      </c>
    </row>
    <row r="7" spans="1:29" x14ac:dyDescent="0.15">
      <c r="B7" s="244" t="s">
        <v>1</v>
      </c>
      <c r="C7" s="200"/>
      <c r="D7" s="39">
        <v>3392</v>
      </c>
      <c r="E7" s="39">
        <v>23</v>
      </c>
      <c r="F7" s="39">
        <v>73</v>
      </c>
      <c r="G7" s="39">
        <v>121</v>
      </c>
      <c r="H7" s="39">
        <v>156</v>
      </c>
      <c r="I7" s="39">
        <v>202</v>
      </c>
      <c r="J7" s="39">
        <v>242</v>
      </c>
      <c r="K7" s="39">
        <v>240</v>
      </c>
      <c r="L7" s="39">
        <v>247</v>
      </c>
      <c r="M7" s="39">
        <v>253</v>
      </c>
      <c r="N7" s="39">
        <v>232</v>
      </c>
      <c r="O7" s="39">
        <v>255</v>
      </c>
      <c r="P7" s="39">
        <v>197</v>
      </c>
      <c r="Q7" s="39">
        <v>226</v>
      </c>
      <c r="R7" s="39">
        <v>173</v>
      </c>
      <c r="S7" s="39">
        <v>133</v>
      </c>
      <c r="T7" s="39">
        <v>142</v>
      </c>
      <c r="U7" s="39">
        <v>105</v>
      </c>
      <c r="V7" s="39">
        <v>78</v>
      </c>
      <c r="W7" s="39">
        <v>59</v>
      </c>
      <c r="X7" s="39">
        <v>41</v>
      </c>
      <c r="Y7" s="39">
        <v>28</v>
      </c>
      <c r="Z7" s="39">
        <v>166</v>
      </c>
      <c r="AA7" s="40">
        <v>5.3</v>
      </c>
      <c r="AB7" s="41">
        <v>5.8</v>
      </c>
      <c r="AC7" s="41">
        <v>3.3</v>
      </c>
    </row>
    <row r="8" spans="1:29" x14ac:dyDescent="0.15">
      <c r="B8" s="63"/>
      <c r="C8" s="15" t="s">
        <v>65</v>
      </c>
      <c r="D8" s="9">
        <v>2188</v>
      </c>
      <c r="E8" s="9">
        <v>15</v>
      </c>
      <c r="F8" s="9">
        <v>40</v>
      </c>
      <c r="G8" s="9">
        <v>66</v>
      </c>
      <c r="H8" s="9">
        <v>91</v>
      </c>
      <c r="I8" s="9">
        <v>123</v>
      </c>
      <c r="J8" s="9">
        <v>157</v>
      </c>
      <c r="K8" s="9">
        <v>137</v>
      </c>
      <c r="L8" s="9">
        <v>167</v>
      </c>
      <c r="M8" s="9">
        <v>159</v>
      </c>
      <c r="N8" s="9">
        <v>155</v>
      </c>
      <c r="O8" s="9">
        <v>165</v>
      </c>
      <c r="P8" s="9">
        <v>130</v>
      </c>
      <c r="Q8" s="9">
        <v>152</v>
      </c>
      <c r="R8" s="9">
        <v>122</v>
      </c>
      <c r="S8" s="9">
        <v>90</v>
      </c>
      <c r="T8" s="9">
        <v>87</v>
      </c>
      <c r="U8" s="9">
        <v>63</v>
      </c>
      <c r="V8" s="9">
        <v>64</v>
      </c>
      <c r="W8" s="9">
        <v>45</v>
      </c>
      <c r="X8" s="9">
        <v>28</v>
      </c>
      <c r="Y8" s="9">
        <v>15</v>
      </c>
      <c r="Z8" s="9">
        <v>117</v>
      </c>
      <c r="AA8" s="37">
        <v>5.4</v>
      </c>
      <c r="AB8" s="10">
        <v>5.9</v>
      </c>
      <c r="AC8" s="10">
        <v>3.3</v>
      </c>
    </row>
    <row r="9" spans="1:29" x14ac:dyDescent="0.15">
      <c r="B9" s="63"/>
      <c r="C9" s="15" t="s">
        <v>66</v>
      </c>
      <c r="D9" s="9">
        <v>896</v>
      </c>
      <c r="E9" s="9">
        <v>4</v>
      </c>
      <c r="F9" s="9">
        <v>22</v>
      </c>
      <c r="G9" s="9">
        <v>34</v>
      </c>
      <c r="H9" s="9">
        <v>36</v>
      </c>
      <c r="I9" s="9">
        <v>52</v>
      </c>
      <c r="J9" s="9">
        <v>55</v>
      </c>
      <c r="K9" s="9">
        <v>74</v>
      </c>
      <c r="L9" s="9">
        <v>57</v>
      </c>
      <c r="M9" s="9">
        <v>76</v>
      </c>
      <c r="N9" s="9">
        <v>58</v>
      </c>
      <c r="O9" s="9">
        <v>77</v>
      </c>
      <c r="P9" s="9">
        <v>53</v>
      </c>
      <c r="Q9" s="9">
        <v>62</v>
      </c>
      <c r="R9" s="9">
        <v>43</v>
      </c>
      <c r="S9" s="9">
        <v>32</v>
      </c>
      <c r="T9" s="9">
        <v>45</v>
      </c>
      <c r="U9" s="9">
        <v>34</v>
      </c>
      <c r="V9" s="9">
        <v>13</v>
      </c>
      <c r="W9" s="9">
        <v>11</v>
      </c>
      <c r="X9" s="9">
        <v>12</v>
      </c>
      <c r="Y9" s="9">
        <v>8</v>
      </c>
      <c r="Z9" s="9">
        <v>38</v>
      </c>
      <c r="AA9" s="37">
        <v>5.4</v>
      </c>
      <c r="AB9" s="10">
        <v>5.7</v>
      </c>
      <c r="AC9" s="10">
        <v>3.2</v>
      </c>
    </row>
    <row r="10" spans="1:29" x14ac:dyDescent="0.15">
      <c r="B10" s="63"/>
      <c r="C10" s="15" t="s">
        <v>67</v>
      </c>
      <c r="D10" s="9">
        <v>308</v>
      </c>
      <c r="E10" s="9">
        <v>4</v>
      </c>
      <c r="F10" s="9">
        <v>11</v>
      </c>
      <c r="G10" s="9">
        <v>21</v>
      </c>
      <c r="H10" s="9">
        <v>29</v>
      </c>
      <c r="I10" s="9">
        <v>27</v>
      </c>
      <c r="J10" s="9">
        <v>30</v>
      </c>
      <c r="K10" s="9">
        <v>29</v>
      </c>
      <c r="L10" s="9">
        <v>23</v>
      </c>
      <c r="M10" s="9">
        <v>18</v>
      </c>
      <c r="N10" s="9">
        <v>19</v>
      </c>
      <c r="O10" s="9">
        <v>13</v>
      </c>
      <c r="P10" s="9">
        <v>14</v>
      </c>
      <c r="Q10" s="9">
        <v>12</v>
      </c>
      <c r="R10" s="9">
        <v>8</v>
      </c>
      <c r="S10" s="9">
        <v>11</v>
      </c>
      <c r="T10" s="9">
        <v>10</v>
      </c>
      <c r="U10" s="9">
        <v>8</v>
      </c>
      <c r="V10" s="9">
        <v>1</v>
      </c>
      <c r="W10" s="9">
        <v>3</v>
      </c>
      <c r="X10" s="9">
        <v>1</v>
      </c>
      <c r="Y10" s="9">
        <v>5</v>
      </c>
      <c r="Z10" s="9">
        <v>11</v>
      </c>
      <c r="AA10" s="37">
        <v>4.0999999999999996</v>
      </c>
      <c r="AB10" s="10">
        <v>4.8</v>
      </c>
      <c r="AC10" s="10">
        <v>2.9</v>
      </c>
    </row>
    <row r="11" spans="1:29" x14ac:dyDescent="0.15">
      <c r="B11" s="243" t="s">
        <v>5</v>
      </c>
      <c r="C11" s="225"/>
      <c r="D11" s="6">
        <v>513</v>
      </c>
      <c r="E11" s="6">
        <v>9</v>
      </c>
      <c r="F11" s="6">
        <v>25</v>
      </c>
      <c r="G11" s="6">
        <v>36</v>
      </c>
      <c r="H11" s="6">
        <v>40</v>
      </c>
      <c r="I11" s="6">
        <v>43</v>
      </c>
      <c r="J11" s="6">
        <v>43</v>
      </c>
      <c r="K11" s="6">
        <v>41</v>
      </c>
      <c r="L11" s="6">
        <v>53</v>
      </c>
      <c r="M11" s="6">
        <v>46</v>
      </c>
      <c r="N11" s="6">
        <v>27</v>
      </c>
      <c r="O11" s="6">
        <v>27</v>
      </c>
      <c r="P11" s="6">
        <v>25</v>
      </c>
      <c r="Q11" s="6">
        <v>23</v>
      </c>
      <c r="R11" s="6">
        <v>17</v>
      </c>
      <c r="S11" s="6">
        <v>13</v>
      </c>
      <c r="T11" s="6">
        <v>14</v>
      </c>
      <c r="U11" s="6">
        <v>10</v>
      </c>
      <c r="V11" s="6">
        <v>2</v>
      </c>
      <c r="W11" s="6">
        <v>2</v>
      </c>
      <c r="X11" s="6">
        <v>3</v>
      </c>
      <c r="Y11" s="6">
        <v>6</v>
      </c>
      <c r="Z11" s="6">
        <v>8</v>
      </c>
      <c r="AA11" s="42">
        <v>4.2</v>
      </c>
      <c r="AB11" s="8">
        <v>4.5</v>
      </c>
      <c r="AC11" s="8">
        <v>2.5</v>
      </c>
    </row>
    <row r="12" spans="1:29" ht="12" customHeight="1" x14ac:dyDescent="0.15">
      <c r="B12" s="244" t="s">
        <v>199</v>
      </c>
      <c r="C12" s="200"/>
      <c r="D12" s="5">
        <v>76</v>
      </c>
      <c r="E12" s="5">
        <v>1</v>
      </c>
      <c r="F12" s="5">
        <v>4</v>
      </c>
      <c r="G12" s="5">
        <v>8</v>
      </c>
      <c r="H12" s="5">
        <v>8</v>
      </c>
      <c r="I12" s="5">
        <v>7</v>
      </c>
      <c r="J12" s="5">
        <v>6</v>
      </c>
      <c r="K12" s="5">
        <v>10</v>
      </c>
      <c r="L12" s="5">
        <v>9</v>
      </c>
      <c r="M12" s="5">
        <v>1</v>
      </c>
      <c r="N12" s="5">
        <v>3</v>
      </c>
      <c r="O12" s="5">
        <v>3</v>
      </c>
      <c r="P12" s="5">
        <v>3</v>
      </c>
      <c r="Q12" s="5">
        <v>3</v>
      </c>
      <c r="R12" s="5">
        <v>4</v>
      </c>
      <c r="S12" s="5">
        <v>1</v>
      </c>
      <c r="T12" s="5">
        <v>1</v>
      </c>
      <c r="U12" s="5">
        <v>2</v>
      </c>
      <c r="V12" s="5">
        <v>0</v>
      </c>
      <c r="W12" s="5">
        <v>0</v>
      </c>
      <c r="X12" s="5">
        <v>2</v>
      </c>
      <c r="Y12" s="5">
        <v>0</v>
      </c>
      <c r="Z12" s="5">
        <v>0</v>
      </c>
      <c r="AA12" s="37">
        <v>3.7</v>
      </c>
      <c r="AB12" s="7">
        <v>4.0999999999999996</v>
      </c>
      <c r="AC12" s="7">
        <v>2.2000000000000002</v>
      </c>
    </row>
    <row r="13" spans="1:29" ht="12" customHeight="1" x14ac:dyDescent="0.15">
      <c r="B13" s="244" t="s">
        <v>200</v>
      </c>
      <c r="C13" s="200"/>
      <c r="D13" s="5">
        <v>64</v>
      </c>
      <c r="E13" s="5">
        <v>1</v>
      </c>
      <c r="F13" s="5">
        <v>2</v>
      </c>
      <c r="G13" s="5">
        <v>1</v>
      </c>
      <c r="H13" s="5">
        <v>5</v>
      </c>
      <c r="I13" s="5">
        <v>3</v>
      </c>
      <c r="J13" s="5">
        <v>6</v>
      </c>
      <c r="K13" s="5">
        <v>2</v>
      </c>
      <c r="L13" s="5">
        <v>5</v>
      </c>
      <c r="M13" s="5">
        <v>12</v>
      </c>
      <c r="N13" s="5">
        <v>3</v>
      </c>
      <c r="O13" s="5">
        <v>7</v>
      </c>
      <c r="P13" s="5">
        <v>4</v>
      </c>
      <c r="Q13" s="5">
        <v>2</v>
      </c>
      <c r="R13" s="5">
        <v>4</v>
      </c>
      <c r="S13" s="5">
        <v>2</v>
      </c>
      <c r="T13" s="5">
        <v>0</v>
      </c>
      <c r="U13" s="5">
        <v>2</v>
      </c>
      <c r="V13" s="5">
        <v>0</v>
      </c>
      <c r="W13" s="5">
        <v>0</v>
      </c>
      <c r="X13" s="5">
        <v>0</v>
      </c>
      <c r="Y13" s="5">
        <v>1</v>
      </c>
      <c r="Z13" s="5">
        <v>2</v>
      </c>
      <c r="AA13" s="37">
        <v>4.7</v>
      </c>
      <c r="AB13" s="7">
        <v>5.0999999999999996</v>
      </c>
      <c r="AC13" s="7">
        <v>2.8</v>
      </c>
    </row>
    <row r="14" spans="1:29" ht="12" customHeight="1" x14ac:dyDescent="0.15">
      <c r="B14" s="244" t="s">
        <v>77</v>
      </c>
      <c r="C14" s="200"/>
      <c r="D14" s="5">
        <v>41</v>
      </c>
      <c r="E14" s="5">
        <v>3</v>
      </c>
      <c r="F14" s="5">
        <v>5</v>
      </c>
      <c r="G14" s="5">
        <v>6</v>
      </c>
      <c r="H14" s="5">
        <v>0</v>
      </c>
      <c r="I14" s="5">
        <v>6</v>
      </c>
      <c r="J14" s="5">
        <v>3</v>
      </c>
      <c r="K14" s="5">
        <v>4</v>
      </c>
      <c r="L14" s="5">
        <v>1</v>
      </c>
      <c r="M14" s="5">
        <v>4</v>
      </c>
      <c r="N14" s="5">
        <v>2</v>
      </c>
      <c r="O14" s="5">
        <v>0</v>
      </c>
      <c r="P14" s="5">
        <v>2</v>
      </c>
      <c r="Q14" s="5">
        <v>2</v>
      </c>
      <c r="R14" s="5">
        <v>0</v>
      </c>
      <c r="S14" s="5">
        <v>0</v>
      </c>
      <c r="T14" s="5">
        <v>1</v>
      </c>
      <c r="U14" s="5">
        <v>0</v>
      </c>
      <c r="V14" s="5">
        <v>0</v>
      </c>
      <c r="W14" s="5">
        <v>0</v>
      </c>
      <c r="X14" s="5">
        <v>0</v>
      </c>
      <c r="Y14" s="5">
        <v>2</v>
      </c>
      <c r="Z14" s="5">
        <v>0</v>
      </c>
      <c r="AA14" s="37">
        <v>3.2</v>
      </c>
      <c r="AB14" s="7">
        <v>3.6</v>
      </c>
      <c r="AC14" s="7">
        <v>2.4</v>
      </c>
    </row>
    <row r="15" spans="1:29" ht="12" customHeight="1" x14ac:dyDescent="0.15">
      <c r="B15" s="244" t="s">
        <v>78</v>
      </c>
      <c r="C15" s="200"/>
      <c r="D15" s="5">
        <v>2260</v>
      </c>
      <c r="E15" s="5">
        <v>17</v>
      </c>
      <c r="F15" s="5">
        <v>42</v>
      </c>
      <c r="G15" s="5">
        <v>73</v>
      </c>
      <c r="H15" s="5">
        <v>100</v>
      </c>
      <c r="I15" s="5">
        <v>131</v>
      </c>
      <c r="J15" s="5">
        <v>164</v>
      </c>
      <c r="K15" s="5">
        <v>143</v>
      </c>
      <c r="L15" s="5">
        <v>170</v>
      </c>
      <c r="M15" s="5">
        <v>163</v>
      </c>
      <c r="N15" s="5">
        <v>160</v>
      </c>
      <c r="O15" s="5">
        <v>169</v>
      </c>
      <c r="P15" s="5">
        <v>133</v>
      </c>
      <c r="Q15" s="5">
        <v>154</v>
      </c>
      <c r="R15" s="5">
        <v>124</v>
      </c>
      <c r="S15" s="5">
        <v>94</v>
      </c>
      <c r="T15" s="5">
        <v>88</v>
      </c>
      <c r="U15" s="5">
        <v>64</v>
      </c>
      <c r="V15" s="5">
        <v>64</v>
      </c>
      <c r="W15" s="5">
        <v>46</v>
      </c>
      <c r="X15" s="5">
        <v>28</v>
      </c>
      <c r="Y15" s="5">
        <v>15</v>
      </c>
      <c r="Z15" s="5">
        <v>118</v>
      </c>
      <c r="AA15" s="37">
        <v>5.4</v>
      </c>
      <c r="AB15" s="7">
        <v>5.8</v>
      </c>
      <c r="AC15" s="7">
        <v>3.3</v>
      </c>
    </row>
    <row r="16" spans="1:29" ht="12" customHeight="1" x14ac:dyDescent="0.15">
      <c r="B16" s="244" t="s">
        <v>79</v>
      </c>
      <c r="C16" s="200"/>
      <c r="D16" s="5">
        <v>275</v>
      </c>
      <c r="E16" s="5">
        <v>3</v>
      </c>
      <c r="F16" s="5">
        <v>10</v>
      </c>
      <c r="G16" s="5">
        <v>18</v>
      </c>
      <c r="H16" s="5">
        <v>24</v>
      </c>
      <c r="I16" s="5">
        <v>24</v>
      </c>
      <c r="J16" s="5">
        <v>27</v>
      </c>
      <c r="K16" s="5">
        <v>26</v>
      </c>
      <c r="L16" s="5">
        <v>22</v>
      </c>
      <c r="M16" s="5">
        <v>15</v>
      </c>
      <c r="N16" s="5">
        <v>18</v>
      </c>
      <c r="O16" s="5">
        <v>11</v>
      </c>
      <c r="P16" s="5">
        <v>12</v>
      </c>
      <c r="Q16" s="5">
        <v>11</v>
      </c>
      <c r="R16" s="5">
        <v>8</v>
      </c>
      <c r="S16" s="5">
        <v>10</v>
      </c>
      <c r="T16" s="5">
        <v>10</v>
      </c>
      <c r="U16" s="5">
        <v>7</v>
      </c>
      <c r="V16" s="5">
        <v>1</v>
      </c>
      <c r="W16" s="5">
        <v>2</v>
      </c>
      <c r="X16" s="5">
        <v>1</v>
      </c>
      <c r="Y16" s="5">
        <v>5</v>
      </c>
      <c r="Z16" s="5">
        <v>10</v>
      </c>
      <c r="AA16" s="37">
        <v>4.0999999999999996</v>
      </c>
      <c r="AB16" s="7">
        <v>4.8</v>
      </c>
      <c r="AC16" s="7">
        <v>2.9</v>
      </c>
    </row>
    <row r="17" spans="2:29" ht="12" customHeight="1" x14ac:dyDescent="0.15">
      <c r="B17" s="244" t="s">
        <v>201</v>
      </c>
      <c r="C17" s="200"/>
      <c r="D17" s="5">
        <v>10</v>
      </c>
      <c r="E17" s="5">
        <v>0</v>
      </c>
      <c r="F17" s="5">
        <v>0</v>
      </c>
      <c r="G17" s="5">
        <v>2</v>
      </c>
      <c r="H17" s="5">
        <v>0</v>
      </c>
      <c r="I17" s="5">
        <v>2</v>
      </c>
      <c r="J17" s="5">
        <v>2</v>
      </c>
      <c r="K17" s="5">
        <v>1</v>
      </c>
      <c r="L17" s="5">
        <v>1</v>
      </c>
      <c r="M17" s="5">
        <v>0</v>
      </c>
      <c r="N17" s="5">
        <v>1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37">
        <v>3.2</v>
      </c>
      <c r="AB17" s="7">
        <v>3.5</v>
      </c>
      <c r="AC17" s="7">
        <v>1.4</v>
      </c>
    </row>
    <row r="18" spans="2:29" ht="12" customHeight="1" x14ac:dyDescent="0.15">
      <c r="B18" s="244" t="s">
        <v>81</v>
      </c>
      <c r="C18" s="200"/>
      <c r="D18" s="5">
        <v>896</v>
      </c>
      <c r="E18" s="5">
        <v>4</v>
      </c>
      <c r="F18" s="5">
        <v>22</v>
      </c>
      <c r="G18" s="5">
        <v>34</v>
      </c>
      <c r="H18" s="5">
        <v>36</v>
      </c>
      <c r="I18" s="5">
        <v>52</v>
      </c>
      <c r="J18" s="5">
        <v>55</v>
      </c>
      <c r="K18" s="5">
        <v>74</v>
      </c>
      <c r="L18" s="5">
        <v>57</v>
      </c>
      <c r="M18" s="5">
        <v>76</v>
      </c>
      <c r="N18" s="5">
        <v>58</v>
      </c>
      <c r="O18" s="5">
        <v>77</v>
      </c>
      <c r="P18" s="5">
        <v>53</v>
      </c>
      <c r="Q18" s="5">
        <v>62</v>
      </c>
      <c r="R18" s="5">
        <v>43</v>
      </c>
      <c r="S18" s="5">
        <v>32</v>
      </c>
      <c r="T18" s="5">
        <v>45</v>
      </c>
      <c r="U18" s="5">
        <v>34</v>
      </c>
      <c r="V18" s="5">
        <v>13</v>
      </c>
      <c r="W18" s="5">
        <v>11</v>
      </c>
      <c r="X18" s="5">
        <v>12</v>
      </c>
      <c r="Y18" s="5">
        <v>8</v>
      </c>
      <c r="Z18" s="5">
        <v>38</v>
      </c>
      <c r="AA18" s="37">
        <v>5.4</v>
      </c>
      <c r="AB18" s="7">
        <v>5.7</v>
      </c>
      <c r="AC18" s="7">
        <v>3.2</v>
      </c>
    </row>
    <row r="19" spans="2:29" ht="12" customHeight="1" x14ac:dyDescent="0.15">
      <c r="B19" s="244" t="s">
        <v>202</v>
      </c>
      <c r="C19" s="200"/>
      <c r="D19" s="5">
        <v>50</v>
      </c>
      <c r="E19" s="5">
        <v>2</v>
      </c>
      <c r="F19" s="5">
        <v>2</v>
      </c>
      <c r="G19" s="5">
        <v>1</v>
      </c>
      <c r="H19" s="5">
        <v>6</v>
      </c>
      <c r="I19" s="5">
        <v>2</v>
      </c>
      <c r="J19" s="5">
        <v>3</v>
      </c>
      <c r="K19" s="5">
        <v>3</v>
      </c>
      <c r="L19" s="5">
        <v>6</v>
      </c>
      <c r="M19" s="5">
        <v>7</v>
      </c>
      <c r="N19" s="5">
        <v>1</v>
      </c>
      <c r="O19" s="5">
        <v>5</v>
      </c>
      <c r="P19" s="5">
        <v>3</v>
      </c>
      <c r="Q19" s="5">
        <v>0</v>
      </c>
      <c r="R19" s="5">
        <v>2</v>
      </c>
      <c r="S19" s="5">
        <v>1</v>
      </c>
      <c r="T19" s="5">
        <v>4</v>
      </c>
      <c r="U19" s="5">
        <v>1</v>
      </c>
      <c r="V19" s="5">
        <v>1</v>
      </c>
      <c r="W19" s="5">
        <v>0</v>
      </c>
      <c r="X19" s="5">
        <v>0</v>
      </c>
      <c r="Y19" s="5">
        <v>0</v>
      </c>
      <c r="Z19" s="5">
        <v>0</v>
      </c>
      <c r="AA19" s="37">
        <v>4.5</v>
      </c>
      <c r="AB19" s="7">
        <v>4.5999999999999996</v>
      </c>
      <c r="AC19" s="7">
        <v>2.2000000000000002</v>
      </c>
    </row>
    <row r="20" spans="2:29" ht="12" customHeight="1" x14ac:dyDescent="0.15">
      <c r="B20" s="244" t="s">
        <v>203</v>
      </c>
      <c r="C20" s="200"/>
      <c r="D20" s="5">
        <v>10</v>
      </c>
      <c r="E20" s="5">
        <v>0</v>
      </c>
      <c r="F20" s="5">
        <v>1</v>
      </c>
      <c r="G20" s="5">
        <v>0</v>
      </c>
      <c r="H20" s="5">
        <v>0</v>
      </c>
      <c r="I20" s="5">
        <v>0</v>
      </c>
      <c r="J20" s="5">
        <v>2</v>
      </c>
      <c r="K20" s="5">
        <v>1</v>
      </c>
      <c r="L20" s="5">
        <v>4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2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37">
        <v>4.2</v>
      </c>
      <c r="AB20" s="7">
        <v>4.5999999999999996</v>
      </c>
      <c r="AC20" s="7">
        <v>2</v>
      </c>
    </row>
    <row r="21" spans="2:29" ht="12" customHeight="1" x14ac:dyDescent="0.15">
      <c r="B21" s="244" t="s">
        <v>88</v>
      </c>
      <c r="C21" s="200"/>
      <c r="D21" s="5">
        <v>145</v>
      </c>
      <c r="E21" s="5">
        <v>1</v>
      </c>
      <c r="F21" s="5">
        <v>5</v>
      </c>
      <c r="G21" s="5">
        <v>7</v>
      </c>
      <c r="H21" s="5">
        <v>11</v>
      </c>
      <c r="I21" s="5">
        <v>11</v>
      </c>
      <c r="J21" s="5">
        <v>7</v>
      </c>
      <c r="K21" s="5">
        <v>12</v>
      </c>
      <c r="L21" s="5">
        <v>19</v>
      </c>
      <c r="M21" s="5">
        <v>15</v>
      </c>
      <c r="N21" s="5">
        <v>10</v>
      </c>
      <c r="O21" s="5">
        <v>7</v>
      </c>
      <c r="P21" s="5">
        <v>7</v>
      </c>
      <c r="Q21" s="5">
        <v>12</v>
      </c>
      <c r="R21" s="5">
        <v>5</v>
      </c>
      <c r="S21" s="5">
        <v>4</v>
      </c>
      <c r="T21" s="5">
        <v>2</v>
      </c>
      <c r="U21" s="5">
        <v>4</v>
      </c>
      <c r="V21" s="5">
        <v>0</v>
      </c>
      <c r="W21" s="5">
        <v>2</v>
      </c>
      <c r="X21" s="5">
        <v>1</v>
      </c>
      <c r="Y21" s="5">
        <v>1</v>
      </c>
      <c r="Z21" s="5">
        <v>2</v>
      </c>
      <c r="AA21" s="37">
        <v>4.4000000000000004</v>
      </c>
      <c r="AB21" s="7">
        <v>4.8</v>
      </c>
      <c r="AC21" s="7">
        <v>2.2999999999999998</v>
      </c>
    </row>
    <row r="22" spans="2:29" ht="12" customHeight="1" x14ac:dyDescent="0.15">
      <c r="B22" s="243" t="s">
        <v>204</v>
      </c>
      <c r="C22" s="225"/>
      <c r="D22" s="6">
        <v>78</v>
      </c>
      <c r="E22" s="6">
        <v>0</v>
      </c>
      <c r="F22" s="6">
        <v>5</v>
      </c>
      <c r="G22" s="6">
        <v>7</v>
      </c>
      <c r="H22" s="6">
        <v>6</v>
      </c>
      <c r="I22" s="6">
        <v>7</v>
      </c>
      <c r="J22" s="6">
        <v>10</v>
      </c>
      <c r="K22" s="6">
        <v>5</v>
      </c>
      <c r="L22" s="6">
        <v>6</v>
      </c>
      <c r="M22" s="6">
        <v>6</v>
      </c>
      <c r="N22" s="6">
        <v>3</v>
      </c>
      <c r="O22" s="6">
        <v>3</v>
      </c>
      <c r="P22" s="6">
        <v>4</v>
      </c>
      <c r="Q22" s="6">
        <v>3</v>
      </c>
      <c r="R22" s="6">
        <v>0</v>
      </c>
      <c r="S22" s="6">
        <v>2</v>
      </c>
      <c r="T22" s="6">
        <v>3</v>
      </c>
      <c r="U22" s="6">
        <v>1</v>
      </c>
      <c r="V22" s="6">
        <v>1</v>
      </c>
      <c r="W22" s="6">
        <v>0</v>
      </c>
      <c r="X22" s="6">
        <v>0</v>
      </c>
      <c r="Y22" s="6">
        <v>2</v>
      </c>
      <c r="Z22" s="6">
        <v>4</v>
      </c>
      <c r="AA22" s="42">
        <v>3.9</v>
      </c>
      <c r="AB22" s="8">
        <v>4.7</v>
      </c>
      <c r="AC22" s="8">
        <v>3</v>
      </c>
    </row>
    <row r="23" spans="2:29" x14ac:dyDescent="0.15">
      <c r="B23" s="244" t="s">
        <v>6</v>
      </c>
      <c r="C23" s="200"/>
      <c r="D23" s="5">
        <v>76</v>
      </c>
      <c r="E23" s="5">
        <v>1</v>
      </c>
      <c r="F23" s="5">
        <v>4</v>
      </c>
      <c r="G23" s="5">
        <v>8</v>
      </c>
      <c r="H23" s="5">
        <v>8</v>
      </c>
      <c r="I23" s="5">
        <v>7</v>
      </c>
      <c r="J23" s="5">
        <v>6</v>
      </c>
      <c r="K23" s="5">
        <v>10</v>
      </c>
      <c r="L23" s="5">
        <v>9</v>
      </c>
      <c r="M23" s="5">
        <v>1</v>
      </c>
      <c r="N23" s="5">
        <v>3</v>
      </c>
      <c r="O23" s="5">
        <v>3</v>
      </c>
      <c r="P23" s="5">
        <v>3</v>
      </c>
      <c r="Q23" s="5">
        <v>3</v>
      </c>
      <c r="R23" s="5">
        <v>4</v>
      </c>
      <c r="S23" s="5">
        <v>1</v>
      </c>
      <c r="T23" s="5">
        <v>1</v>
      </c>
      <c r="U23" s="5">
        <v>2</v>
      </c>
      <c r="V23" s="5">
        <v>0</v>
      </c>
      <c r="W23" s="5">
        <v>0</v>
      </c>
      <c r="X23" s="5">
        <v>2</v>
      </c>
      <c r="Y23" s="5">
        <v>0</v>
      </c>
      <c r="Z23" s="5">
        <v>0</v>
      </c>
      <c r="AA23" s="37">
        <v>3.7</v>
      </c>
      <c r="AB23" s="7">
        <v>4.0999999999999996</v>
      </c>
      <c r="AC23" s="7">
        <v>2.2000000000000002</v>
      </c>
    </row>
    <row r="24" spans="2:29" x14ac:dyDescent="0.15">
      <c r="B24" s="244" t="s">
        <v>7</v>
      </c>
      <c r="C24" s="200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37">
        <v>0</v>
      </c>
      <c r="AB24" s="7">
        <v>0</v>
      </c>
      <c r="AC24" s="7">
        <v>0</v>
      </c>
    </row>
    <row r="25" spans="2:29" x14ac:dyDescent="0.15">
      <c r="B25" s="244" t="s">
        <v>8</v>
      </c>
      <c r="C25" s="200"/>
      <c r="D25" s="5">
        <v>5</v>
      </c>
      <c r="E25" s="5">
        <v>1</v>
      </c>
      <c r="F25" s="5">
        <v>0</v>
      </c>
      <c r="G25" s="5">
        <v>0</v>
      </c>
      <c r="H25" s="5">
        <v>0</v>
      </c>
      <c r="I25" s="5">
        <v>0</v>
      </c>
      <c r="J25" s="5">
        <v>1</v>
      </c>
      <c r="K25" s="5">
        <v>0</v>
      </c>
      <c r="L25" s="5">
        <v>1</v>
      </c>
      <c r="M25" s="5">
        <v>1</v>
      </c>
      <c r="N25" s="5">
        <v>0</v>
      </c>
      <c r="O25" s="5">
        <v>0</v>
      </c>
      <c r="P25" s="5">
        <v>0</v>
      </c>
      <c r="Q25" s="5">
        <v>0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37">
        <v>4.2</v>
      </c>
      <c r="AB25" s="7">
        <v>4</v>
      </c>
      <c r="AC25" s="7">
        <v>2.1</v>
      </c>
    </row>
    <row r="26" spans="2:29" x14ac:dyDescent="0.15">
      <c r="B26" s="244" t="s">
        <v>9</v>
      </c>
      <c r="C26" s="200"/>
      <c r="D26" s="5">
        <v>44</v>
      </c>
      <c r="E26" s="5">
        <v>0</v>
      </c>
      <c r="F26" s="5">
        <v>2</v>
      </c>
      <c r="G26" s="5">
        <v>1</v>
      </c>
      <c r="H26" s="5">
        <v>1</v>
      </c>
      <c r="I26" s="5">
        <v>1</v>
      </c>
      <c r="J26" s="5">
        <v>4</v>
      </c>
      <c r="K26" s="5">
        <v>1</v>
      </c>
      <c r="L26" s="5">
        <v>4</v>
      </c>
      <c r="M26" s="5">
        <v>10</v>
      </c>
      <c r="N26" s="5">
        <v>2</v>
      </c>
      <c r="O26" s="5">
        <v>7</v>
      </c>
      <c r="P26" s="5">
        <v>2</v>
      </c>
      <c r="Q26" s="5">
        <v>1</v>
      </c>
      <c r="R26" s="5">
        <v>3</v>
      </c>
      <c r="S26" s="5">
        <v>1</v>
      </c>
      <c r="T26" s="5">
        <v>0</v>
      </c>
      <c r="U26" s="5">
        <v>2</v>
      </c>
      <c r="V26" s="5">
        <v>0</v>
      </c>
      <c r="W26" s="5">
        <v>0</v>
      </c>
      <c r="X26" s="5">
        <v>0</v>
      </c>
      <c r="Y26" s="5">
        <v>0</v>
      </c>
      <c r="Z26" s="5">
        <v>2</v>
      </c>
      <c r="AA26" s="37">
        <v>4.8</v>
      </c>
      <c r="AB26" s="7">
        <v>5.4</v>
      </c>
      <c r="AC26" s="7">
        <v>2.9</v>
      </c>
    </row>
    <row r="27" spans="2:29" x14ac:dyDescent="0.15">
      <c r="B27" s="244" t="s">
        <v>10</v>
      </c>
      <c r="C27" s="200"/>
      <c r="D27" s="5">
        <v>2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1</v>
      </c>
      <c r="Q27" s="5">
        <v>0</v>
      </c>
      <c r="R27" s="5">
        <v>0</v>
      </c>
      <c r="S27" s="5">
        <v>1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43">
        <v>6.8</v>
      </c>
      <c r="AB27" s="51">
        <v>6.8</v>
      </c>
      <c r="AC27" s="51">
        <v>0.8</v>
      </c>
    </row>
    <row r="28" spans="2:29" x14ac:dyDescent="0.15">
      <c r="B28" s="244" t="s">
        <v>11</v>
      </c>
      <c r="C28" s="200"/>
      <c r="D28" s="5">
        <v>3</v>
      </c>
      <c r="E28" s="5">
        <v>0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37">
        <v>5.3</v>
      </c>
      <c r="AB28" s="7">
        <v>4.5</v>
      </c>
      <c r="AC28" s="51">
        <v>1.7</v>
      </c>
    </row>
    <row r="29" spans="2:29" x14ac:dyDescent="0.15">
      <c r="B29" s="244" t="s">
        <v>12</v>
      </c>
      <c r="C29" s="200"/>
      <c r="D29" s="5">
        <v>10</v>
      </c>
      <c r="E29" s="5">
        <v>0</v>
      </c>
      <c r="F29" s="5">
        <v>0</v>
      </c>
      <c r="G29" s="5">
        <v>0</v>
      </c>
      <c r="H29" s="5">
        <v>3</v>
      </c>
      <c r="I29" s="5">
        <v>2</v>
      </c>
      <c r="J29" s="5">
        <v>1</v>
      </c>
      <c r="K29" s="5">
        <v>1</v>
      </c>
      <c r="L29" s="5">
        <v>0</v>
      </c>
      <c r="M29" s="5">
        <v>1</v>
      </c>
      <c r="N29" s="5">
        <v>0</v>
      </c>
      <c r="O29" s="5">
        <v>0</v>
      </c>
      <c r="P29" s="5">
        <v>0</v>
      </c>
      <c r="Q29" s="5">
        <v>1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1</v>
      </c>
      <c r="Z29" s="5">
        <v>0</v>
      </c>
      <c r="AA29" s="37">
        <v>3</v>
      </c>
      <c r="AB29" s="7">
        <v>4.2</v>
      </c>
      <c r="AC29" s="7">
        <v>2.6</v>
      </c>
    </row>
    <row r="30" spans="2:29" x14ac:dyDescent="0.15">
      <c r="B30" s="244" t="s">
        <v>13</v>
      </c>
      <c r="C30" s="200"/>
      <c r="D30" s="5">
        <v>36</v>
      </c>
      <c r="E30" s="5">
        <v>0</v>
      </c>
      <c r="F30" s="5">
        <v>1</v>
      </c>
      <c r="G30" s="5">
        <v>4</v>
      </c>
      <c r="H30" s="5">
        <v>3</v>
      </c>
      <c r="I30" s="5">
        <v>5</v>
      </c>
      <c r="J30" s="5">
        <v>4</v>
      </c>
      <c r="K30" s="5">
        <v>3</v>
      </c>
      <c r="L30" s="5">
        <v>2</v>
      </c>
      <c r="M30" s="5">
        <v>1</v>
      </c>
      <c r="N30" s="5">
        <v>4</v>
      </c>
      <c r="O30" s="5">
        <v>1</v>
      </c>
      <c r="P30" s="5">
        <v>1</v>
      </c>
      <c r="Q30" s="5">
        <v>1</v>
      </c>
      <c r="R30" s="5">
        <v>2</v>
      </c>
      <c r="S30" s="5">
        <v>3</v>
      </c>
      <c r="T30" s="5">
        <v>1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37">
        <v>3.7</v>
      </c>
      <c r="AB30" s="7">
        <v>4.2</v>
      </c>
      <c r="AC30" s="7">
        <v>2</v>
      </c>
    </row>
    <row r="31" spans="2:29" x14ac:dyDescent="0.15">
      <c r="B31" s="244" t="s">
        <v>14</v>
      </c>
      <c r="C31" s="200"/>
      <c r="D31" s="5">
        <v>13</v>
      </c>
      <c r="E31" s="5">
        <v>3</v>
      </c>
      <c r="F31" s="5">
        <v>1</v>
      </c>
      <c r="G31" s="5">
        <v>3</v>
      </c>
      <c r="H31" s="5">
        <v>0</v>
      </c>
      <c r="I31" s="5">
        <v>2</v>
      </c>
      <c r="J31" s="5">
        <v>1</v>
      </c>
      <c r="K31" s="5">
        <v>1</v>
      </c>
      <c r="L31" s="5">
        <v>0</v>
      </c>
      <c r="M31" s="5">
        <v>0</v>
      </c>
      <c r="N31" s="5">
        <v>1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37">
        <v>1.8</v>
      </c>
      <c r="AB31" s="7">
        <v>2.5</v>
      </c>
      <c r="AC31" s="7">
        <v>1.6</v>
      </c>
    </row>
    <row r="32" spans="2:29" x14ac:dyDescent="0.15">
      <c r="B32" s="244" t="s">
        <v>15</v>
      </c>
      <c r="C32" s="200"/>
      <c r="D32" s="5">
        <v>14</v>
      </c>
      <c r="E32" s="5">
        <v>0</v>
      </c>
      <c r="F32" s="5">
        <v>2</v>
      </c>
      <c r="G32" s="5">
        <v>2</v>
      </c>
      <c r="H32" s="5">
        <v>0</v>
      </c>
      <c r="I32" s="5">
        <v>1</v>
      </c>
      <c r="J32" s="5">
        <v>1</v>
      </c>
      <c r="K32" s="5">
        <v>2</v>
      </c>
      <c r="L32" s="5">
        <v>1</v>
      </c>
      <c r="M32" s="5">
        <v>2</v>
      </c>
      <c r="N32" s="5">
        <v>1</v>
      </c>
      <c r="O32" s="5">
        <v>0</v>
      </c>
      <c r="P32" s="5">
        <v>0</v>
      </c>
      <c r="Q32" s="5">
        <v>1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1</v>
      </c>
      <c r="Z32" s="5">
        <v>0</v>
      </c>
      <c r="AA32" s="37">
        <v>3.8</v>
      </c>
      <c r="AB32" s="7">
        <v>4</v>
      </c>
      <c r="AC32" s="7">
        <v>2.5</v>
      </c>
    </row>
    <row r="33" spans="2:29" x14ac:dyDescent="0.15">
      <c r="B33" s="244" t="s">
        <v>16</v>
      </c>
      <c r="C33" s="200"/>
      <c r="D33" s="5">
        <v>329</v>
      </c>
      <c r="E33" s="5">
        <v>3</v>
      </c>
      <c r="F33" s="5">
        <v>11</v>
      </c>
      <c r="G33" s="5">
        <v>13</v>
      </c>
      <c r="H33" s="5">
        <v>19</v>
      </c>
      <c r="I33" s="5">
        <v>23</v>
      </c>
      <c r="J33" s="5">
        <v>33</v>
      </c>
      <c r="K33" s="5">
        <v>18</v>
      </c>
      <c r="L33" s="5">
        <v>27</v>
      </c>
      <c r="M33" s="5">
        <v>17</v>
      </c>
      <c r="N33" s="5">
        <v>24</v>
      </c>
      <c r="O33" s="5">
        <v>25</v>
      </c>
      <c r="P33" s="5">
        <v>19</v>
      </c>
      <c r="Q33" s="5">
        <v>22</v>
      </c>
      <c r="R33" s="5">
        <v>15</v>
      </c>
      <c r="S33" s="5">
        <v>8</v>
      </c>
      <c r="T33" s="5">
        <v>10</v>
      </c>
      <c r="U33" s="5">
        <v>9</v>
      </c>
      <c r="V33" s="5">
        <v>5</v>
      </c>
      <c r="W33" s="5">
        <v>7</v>
      </c>
      <c r="X33" s="5">
        <v>4</v>
      </c>
      <c r="Y33" s="5">
        <v>2</v>
      </c>
      <c r="Z33" s="5">
        <v>15</v>
      </c>
      <c r="AA33" s="37">
        <v>5</v>
      </c>
      <c r="AB33" s="7">
        <v>5.5</v>
      </c>
      <c r="AC33" s="7">
        <v>3.7</v>
      </c>
    </row>
    <row r="34" spans="2:29" x14ac:dyDescent="0.15">
      <c r="B34" s="244" t="s">
        <v>17</v>
      </c>
      <c r="C34" s="200"/>
      <c r="D34" s="5">
        <v>277</v>
      </c>
      <c r="E34" s="5">
        <v>2</v>
      </c>
      <c r="F34" s="5">
        <v>9</v>
      </c>
      <c r="G34" s="5">
        <v>16</v>
      </c>
      <c r="H34" s="5">
        <v>18</v>
      </c>
      <c r="I34" s="5">
        <v>23</v>
      </c>
      <c r="J34" s="5">
        <v>22</v>
      </c>
      <c r="K34" s="5">
        <v>25</v>
      </c>
      <c r="L34" s="5">
        <v>30</v>
      </c>
      <c r="M34" s="5">
        <v>23</v>
      </c>
      <c r="N34" s="5">
        <v>17</v>
      </c>
      <c r="O34" s="5">
        <v>15</v>
      </c>
      <c r="P34" s="5">
        <v>15</v>
      </c>
      <c r="Q34" s="5">
        <v>17</v>
      </c>
      <c r="R34" s="5">
        <v>14</v>
      </c>
      <c r="S34" s="5">
        <v>5</v>
      </c>
      <c r="T34" s="5">
        <v>5</v>
      </c>
      <c r="U34" s="5">
        <v>5</v>
      </c>
      <c r="V34" s="5">
        <v>3</v>
      </c>
      <c r="W34" s="5">
        <v>5</v>
      </c>
      <c r="X34" s="5">
        <v>0</v>
      </c>
      <c r="Y34" s="5">
        <v>2</v>
      </c>
      <c r="Z34" s="5">
        <v>6</v>
      </c>
      <c r="AA34" s="37">
        <v>4.4000000000000004</v>
      </c>
      <c r="AB34" s="7">
        <v>4.9000000000000004</v>
      </c>
      <c r="AC34" s="7">
        <v>2.7</v>
      </c>
    </row>
    <row r="35" spans="2:29" x14ac:dyDescent="0.15">
      <c r="B35" s="244" t="s">
        <v>18</v>
      </c>
      <c r="C35" s="200"/>
      <c r="D35" s="5">
        <v>905</v>
      </c>
      <c r="E35" s="5">
        <v>6</v>
      </c>
      <c r="F35" s="5">
        <v>9</v>
      </c>
      <c r="G35" s="5">
        <v>8</v>
      </c>
      <c r="H35" s="5">
        <v>26</v>
      </c>
      <c r="I35" s="5">
        <v>32</v>
      </c>
      <c r="J35" s="5">
        <v>44</v>
      </c>
      <c r="K35" s="5">
        <v>33</v>
      </c>
      <c r="L35" s="5">
        <v>58</v>
      </c>
      <c r="M35" s="5">
        <v>65</v>
      </c>
      <c r="N35" s="5">
        <v>67</v>
      </c>
      <c r="O35" s="5">
        <v>70</v>
      </c>
      <c r="P35" s="5">
        <v>55</v>
      </c>
      <c r="Q35" s="5">
        <v>68</v>
      </c>
      <c r="R35" s="5">
        <v>55</v>
      </c>
      <c r="S35" s="5">
        <v>51</v>
      </c>
      <c r="T35" s="5">
        <v>57</v>
      </c>
      <c r="U35" s="5">
        <v>38</v>
      </c>
      <c r="V35" s="5">
        <v>43</v>
      </c>
      <c r="W35" s="5">
        <v>24</v>
      </c>
      <c r="X35" s="5">
        <v>18</v>
      </c>
      <c r="Y35" s="5">
        <v>7</v>
      </c>
      <c r="Z35" s="5">
        <v>71</v>
      </c>
      <c r="AA35" s="37">
        <v>6.3</v>
      </c>
      <c r="AB35" s="7">
        <v>6.8</v>
      </c>
      <c r="AC35" s="7">
        <v>3.6</v>
      </c>
    </row>
    <row r="36" spans="2:29" x14ac:dyDescent="0.15">
      <c r="B36" s="244" t="s">
        <v>19</v>
      </c>
      <c r="C36" s="200"/>
      <c r="D36" s="5">
        <v>677</v>
      </c>
      <c r="E36" s="5">
        <v>4</v>
      </c>
      <c r="F36" s="5">
        <v>11</v>
      </c>
      <c r="G36" s="5">
        <v>29</v>
      </c>
      <c r="H36" s="5">
        <v>28</v>
      </c>
      <c r="I36" s="5">
        <v>45</v>
      </c>
      <c r="J36" s="5">
        <v>58</v>
      </c>
      <c r="K36" s="5">
        <v>61</v>
      </c>
      <c r="L36" s="5">
        <v>52</v>
      </c>
      <c r="M36" s="5">
        <v>54</v>
      </c>
      <c r="N36" s="5">
        <v>47</v>
      </c>
      <c r="O36" s="5">
        <v>55</v>
      </c>
      <c r="P36" s="5">
        <v>41</v>
      </c>
      <c r="Q36" s="5">
        <v>45</v>
      </c>
      <c r="R36" s="5">
        <v>38</v>
      </c>
      <c r="S36" s="5">
        <v>26</v>
      </c>
      <c r="T36" s="5">
        <v>15</v>
      </c>
      <c r="U36" s="5">
        <v>11</v>
      </c>
      <c r="V36" s="5">
        <v>13</v>
      </c>
      <c r="W36" s="5">
        <v>9</v>
      </c>
      <c r="X36" s="5">
        <v>6</v>
      </c>
      <c r="Y36" s="5">
        <v>4</v>
      </c>
      <c r="Z36" s="5">
        <v>25</v>
      </c>
      <c r="AA36" s="37">
        <v>5</v>
      </c>
      <c r="AB36" s="7">
        <v>5.4</v>
      </c>
      <c r="AC36" s="7">
        <v>2.7</v>
      </c>
    </row>
    <row r="37" spans="2:29" x14ac:dyDescent="0.15">
      <c r="B37" s="244" t="s">
        <v>20</v>
      </c>
      <c r="C37" s="200"/>
      <c r="D37" s="5">
        <v>8</v>
      </c>
      <c r="E37" s="5">
        <v>0</v>
      </c>
      <c r="F37" s="5">
        <v>1</v>
      </c>
      <c r="G37" s="5">
        <v>1</v>
      </c>
      <c r="H37" s="5">
        <v>0</v>
      </c>
      <c r="I37" s="5">
        <v>2</v>
      </c>
      <c r="J37" s="5">
        <v>0</v>
      </c>
      <c r="K37" s="5">
        <v>0</v>
      </c>
      <c r="L37" s="5">
        <v>0</v>
      </c>
      <c r="M37" s="5">
        <v>2</v>
      </c>
      <c r="N37" s="5">
        <v>0</v>
      </c>
      <c r="O37" s="5">
        <v>0</v>
      </c>
      <c r="P37" s="5">
        <v>1</v>
      </c>
      <c r="Q37" s="5">
        <v>1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37">
        <v>3.7</v>
      </c>
      <c r="AB37" s="7">
        <v>3.8</v>
      </c>
      <c r="AC37" s="51">
        <v>1.9</v>
      </c>
    </row>
    <row r="38" spans="2:29" x14ac:dyDescent="0.15">
      <c r="B38" s="244" t="s">
        <v>21</v>
      </c>
      <c r="C38" s="200"/>
      <c r="D38" s="5">
        <v>2</v>
      </c>
      <c r="E38" s="176">
        <v>0</v>
      </c>
      <c r="F38" s="176">
        <v>0</v>
      </c>
      <c r="G38" s="176">
        <v>1</v>
      </c>
      <c r="H38" s="176">
        <v>0</v>
      </c>
      <c r="I38" s="176">
        <v>0</v>
      </c>
      <c r="J38" s="176">
        <v>0</v>
      </c>
      <c r="K38" s="176">
        <v>0</v>
      </c>
      <c r="L38" s="176">
        <v>1</v>
      </c>
      <c r="M38" s="176">
        <v>0</v>
      </c>
      <c r="N38" s="176">
        <v>0</v>
      </c>
      <c r="O38" s="176">
        <v>0</v>
      </c>
      <c r="P38" s="176">
        <v>0</v>
      </c>
      <c r="Q38" s="176">
        <v>0</v>
      </c>
      <c r="R38" s="176">
        <v>0</v>
      </c>
      <c r="S38" s="176">
        <v>0</v>
      </c>
      <c r="T38" s="176">
        <v>0</v>
      </c>
      <c r="U38" s="176">
        <v>0</v>
      </c>
      <c r="V38" s="176">
        <v>0</v>
      </c>
      <c r="W38" s="176">
        <v>0</v>
      </c>
      <c r="X38" s="176">
        <v>0</v>
      </c>
      <c r="Y38" s="176">
        <v>0</v>
      </c>
      <c r="Z38" s="176">
        <v>0</v>
      </c>
      <c r="AA38" s="43">
        <v>2.9</v>
      </c>
      <c r="AB38" s="51">
        <v>2.9</v>
      </c>
      <c r="AC38" s="51">
        <v>1.2</v>
      </c>
    </row>
    <row r="39" spans="2:29" x14ac:dyDescent="0.15">
      <c r="B39" s="244" t="s">
        <v>22</v>
      </c>
      <c r="C39" s="200"/>
      <c r="D39" s="5">
        <v>6</v>
      </c>
      <c r="E39" s="5">
        <v>0</v>
      </c>
      <c r="F39" s="5">
        <v>0</v>
      </c>
      <c r="G39" s="5">
        <v>1</v>
      </c>
      <c r="H39" s="5">
        <v>0</v>
      </c>
      <c r="I39" s="5">
        <v>2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5">
        <v>1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37">
        <v>2.8</v>
      </c>
      <c r="AB39" s="7">
        <v>3.6</v>
      </c>
      <c r="AC39" s="7">
        <v>1.6</v>
      </c>
    </row>
    <row r="40" spans="2:29" x14ac:dyDescent="0.15">
      <c r="B40" s="244" t="s">
        <v>23</v>
      </c>
      <c r="C40" s="200"/>
      <c r="D40" s="5">
        <v>2</v>
      </c>
      <c r="E40" s="176">
        <v>0</v>
      </c>
      <c r="F40" s="176">
        <v>0</v>
      </c>
      <c r="G40" s="176">
        <v>0</v>
      </c>
      <c r="H40" s="176">
        <v>0</v>
      </c>
      <c r="I40" s="176">
        <v>0</v>
      </c>
      <c r="J40" s="176">
        <v>1</v>
      </c>
      <c r="K40" s="176">
        <v>1</v>
      </c>
      <c r="L40" s="176">
        <v>0</v>
      </c>
      <c r="M40" s="176">
        <v>0</v>
      </c>
      <c r="N40" s="176">
        <v>0</v>
      </c>
      <c r="O40" s="176">
        <v>0</v>
      </c>
      <c r="P40" s="176">
        <v>0</v>
      </c>
      <c r="Q40" s="176">
        <v>0</v>
      </c>
      <c r="R40" s="176">
        <v>0</v>
      </c>
      <c r="S40" s="176">
        <v>0</v>
      </c>
      <c r="T40" s="176">
        <v>0</v>
      </c>
      <c r="U40" s="176">
        <v>0</v>
      </c>
      <c r="V40" s="176">
        <v>0</v>
      </c>
      <c r="W40" s="176">
        <v>0</v>
      </c>
      <c r="X40" s="176">
        <v>0</v>
      </c>
      <c r="Y40" s="176">
        <v>0</v>
      </c>
      <c r="Z40" s="176">
        <v>0</v>
      </c>
      <c r="AA40" s="45">
        <v>3.6</v>
      </c>
      <c r="AB40" s="52">
        <v>3.6</v>
      </c>
      <c r="AC40" s="52">
        <v>0.3</v>
      </c>
    </row>
    <row r="41" spans="2:29" x14ac:dyDescent="0.15">
      <c r="B41" s="244" t="s">
        <v>24</v>
      </c>
      <c r="C41" s="200"/>
      <c r="D41" s="5">
        <v>3</v>
      </c>
      <c r="E41" s="5">
        <v>1</v>
      </c>
      <c r="F41" s="5">
        <v>0</v>
      </c>
      <c r="G41" s="5">
        <v>0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37">
        <v>2</v>
      </c>
      <c r="AB41" s="7">
        <v>2.8</v>
      </c>
      <c r="AC41" s="7">
        <v>2.2999999999999998</v>
      </c>
    </row>
    <row r="42" spans="2:29" x14ac:dyDescent="0.15">
      <c r="B42" s="244" t="s">
        <v>25</v>
      </c>
      <c r="C42" s="200"/>
      <c r="D42" s="5">
        <v>6</v>
      </c>
      <c r="E42" s="5">
        <v>0</v>
      </c>
      <c r="F42" s="5">
        <v>1</v>
      </c>
      <c r="G42" s="5">
        <v>0</v>
      </c>
      <c r="H42" s="5">
        <v>0</v>
      </c>
      <c r="I42" s="5">
        <v>1</v>
      </c>
      <c r="J42" s="5">
        <v>1</v>
      </c>
      <c r="K42" s="5">
        <v>1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1</v>
      </c>
      <c r="U42" s="5">
        <v>0</v>
      </c>
      <c r="V42" s="5">
        <v>0</v>
      </c>
      <c r="W42" s="5">
        <v>0</v>
      </c>
      <c r="X42" s="5">
        <v>0</v>
      </c>
      <c r="Y42" s="5">
        <v>1</v>
      </c>
      <c r="Z42" s="5">
        <v>0</v>
      </c>
      <c r="AA42" s="37">
        <v>3.6</v>
      </c>
      <c r="AB42" s="7">
        <v>5</v>
      </c>
      <c r="AC42" s="7">
        <v>3.3</v>
      </c>
    </row>
    <row r="43" spans="2:29" x14ac:dyDescent="0.15">
      <c r="B43" s="244" t="s">
        <v>26</v>
      </c>
      <c r="C43" s="200"/>
      <c r="D43" s="5">
        <v>23</v>
      </c>
      <c r="E43" s="5">
        <v>1</v>
      </c>
      <c r="F43" s="5">
        <v>3</v>
      </c>
      <c r="G43" s="5">
        <v>1</v>
      </c>
      <c r="H43" s="5">
        <v>4</v>
      </c>
      <c r="I43" s="5">
        <v>2</v>
      </c>
      <c r="J43" s="5">
        <v>2</v>
      </c>
      <c r="K43" s="5">
        <v>2</v>
      </c>
      <c r="L43" s="5">
        <v>2</v>
      </c>
      <c r="M43" s="5">
        <v>1</v>
      </c>
      <c r="N43" s="5">
        <v>0</v>
      </c>
      <c r="O43" s="5">
        <v>1</v>
      </c>
      <c r="P43" s="5">
        <v>2</v>
      </c>
      <c r="Q43" s="5">
        <v>0</v>
      </c>
      <c r="R43" s="5">
        <v>1</v>
      </c>
      <c r="S43" s="5">
        <v>0</v>
      </c>
      <c r="T43" s="5">
        <v>1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37">
        <v>3.3</v>
      </c>
      <c r="AB43" s="7">
        <v>3.5</v>
      </c>
      <c r="AC43" s="7">
        <v>2</v>
      </c>
    </row>
    <row r="44" spans="2:29" x14ac:dyDescent="0.15">
      <c r="B44" s="244" t="s">
        <v>27</v>
      </c>
      <c r="C44" s="200"/>
      <c r="D44" s="5">
        <v>33</v>
      </c>
      <c r="E44" s="5">
        <v>1</v>
      </c>
      <c r="F44" s="5">
        <v>1</v>
      </c>
      <c r="G44" s="5">
        <v>3</v>
      </c>
      <c r="H44" s="5">
        <v>5</v>
      </c>
      <c r="I44" s="5">
        <v>3</v>
      </c>
      <c r="J44" s="5">
        <v>3</v>
      </c>
      <c r="K44" s="5">
        <v>3</v>
      </c>
      <c r="L44" s="5">
        <v>1</v>
      </c>
      <c r="M44" s="5">
        <v>3</v>
      </c>
      <c r="N44" s="5">
        <v>1</v>
      </c>
      <c r="O44" s="5">
        <v>2</v>
      </c>
      <c r="P44" s="5">
        <v>2</v>
      </c>
      <c r="Q44" s="5">
        <v>1</v>
      </c>
      <c r="R44" s="5">
        <v>0</v>
      </c>
      <c r="S44" s="5">
        <v>1</v>
      </c>
      <c r="T44" s="5">
        <v>0</v>
      </c>
      <c r="U44" s="5">
        <v>1</v>
      </c>
      <c r="V44" s="5">
        <v>0</v>
      </c>
      <c r="W44" s="5">
        <v>1</v>
      </c>
      <c r="X44" s="5">
        <v>0</v>
      </c>
      <c r="Y44" s="5">
        <v>0</v>
      </c>
      <c r="Z44" s="5">
        <v>1</v>
      </c>
      <c r="AA44" s="37">
        <v>3.7</v>
      </c>
      <c r="AB44" s="7">
        <v>4.5</v>
      </c>
      <c r="AC44" s="7">
        <v>3.4</v>
      </c>
    </row>
    <row r="45" spans="2:29" x14ac:dyDescent="0.15">
      <c r="B45" s="244" t="s">
        <v>28</v>
      </c>
      <c r="C45" s="200"/>
      <c r="D45" s="5">
        <v>245</v>
      </c>
      <c r="E45" s="5">
        <v>2</v>
      </c>
      <c r="F45" s="5">
        <v>6</v>
      </c>
      <c r="G45" s="5">
        <v>17</v>
      </c>
      <c r="H45" s="5">
        <v>20</v>
      </c>
      <c r="I45" s="5">
        <v>22</v>
      </c>
      <c r="J45" s="5">
        <v>25</v>
      </c>
      <c r="K45" s="5">
        <v>23</v>
      </c>
      <c r="L45" s="5">
        <v>19</v>
      </c>
      <c r="M45" s="5">
        <v>14</v>
      </c>
      <c r="N45" s="5">
        <v>16</v>
      </c>
      <c r="O45" s="5">
        <v>9</v>
      </c>
      <c r="P45" s="5">
        <v>10</v>
      </c>
      <c r="Q45" s="5">
        <v>11</v>
      </c>
      <c r="R45" s="5">
        <v>7</v>
      </c>
      <c r="S45" s="5">
        <v>10</v>
      </c>
      <c r="T45" s="5">
        <v>8</v>
      </c>
      <c r="U45" s="5">
        <v>7</v>
      </c>
      <c r="V45" s="5">
        <v>1</v>
      </c>
      <c r="W45" s="5">
        <v>2</v>
      </c>
      <c r="X45" s="5">
        <v>1</v>
      </c>
      <c r="Y45" s="5">
        <v>5</v>
      </c>
      <c r="Z45" s="5">
        <v>10</v>
      </c>
      <c r="AA45" s="37">
        <v>4.2</v>
      </c>
      <c r="AB45" s="7">
        <v>5</v>
      </c>
      <c r="AC45" s="7">
        <v>2.9</v>
      </c>
    </row>
    <row r="46" spans="2:29" x14ac:dyDescent="0.15">
      <c r="B46" s="244" t="s">
        <v>29</v>
      </c>
      <c r="C46" s="200"/>
      <c r="D46" s="5">
        <v>7</v>
      </c>
      <c r="E46" s="5">
        <v>0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5">
        <v>1</v>
      </c>
      <c r="L46" s="5">
        <v>1</v>
      </c>
      <c r="M46" s="5">
        <v>0</v>
      </c>
      <c r="N46" s="5">
        <v>2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1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37">
        <v>5.0999999999999996</v>
      </c>
      <c r="AB46" s="7">
        <v>4.7</v>
      </c>
      <c r="AC46" s="7">
        <v>2</v>
      </c>
    </row>
    <row r="47" spans="2:29" x14ac:dyDescent="0.15">
      <c r="B47" s="244" t="s">
        <v>30</v>
      </c>
      <c r="C47" s="200"/>
      <c r="D47" s="5">
        <v>34</v>
      </c>
      <c r="E47" s="5">
        <v>1</v>
      </c>
      <c r="F47" s="5">
        <v>0</v>
      </c>
      <c r="G47" s="5">
        <v>1</v>
      </c>
      <c r="H47" s="5">
        <v>1</v>
      </c>
      <c r="I47" s="5">
        <v>1</v>
      </c>
      <c r="J47" s="5">
        <v>4</v>
      </c>
      <c r="K47" s="5">
        <v>2</v>
      </c>
      <c r="L47" s="5">
        <v>1</v>
      </c>
      <c r="M47" s="5">
        <v>5</v>
      </c>
      <c r="N47" s="5">
        <v>4</v>
      </c>
      <c r="O47" s="5">
        <v>4</v>
      </c>
      <c r="P47" s="5">
        <v>1</v>
      </c>
      <c r="Q47" s="5">
        <v>1</v>
      </c>
      <c r="R47" s="5">
        <v>1</v>
      </c>
      <c r="S47" s="5">
        <v>2</v>
      </c>
      <c r="T47" s="5">
        <v>2</v>
      </c>
      <c r="U47" s="5">
        <v>2</v>
      </c>
      <c r="V47" s="5">
        <v>0</v>
      </c>
      <c r="W47" s="5">
        <v>0</v>
      </c>
      <c r="X47" s="5">
        <v>1</v>
      </c>
      <c r="Y47" s="5">
        <v>0</v>
      </c>
      <c r="Z47" s="5">
        <v>0</v>
      </c>
      <c r="AA47" s="37">
        <v>5.2</v>
      </c>
      <c r="AB47" s="7">
        <v>5.3</v>
      </c>
      <c r="AC47" s="7">
        <v>2.2000000000000002</v>
      </c>
    </row>
    <row r="48" spans="2:29" x14ac:dyDescent="0.15">
      <c r="B48" s="244" t="s">
        <v>31</v>
      </c>
      <c r="C48" s="200"/>
      <c r="D48" s="5">
        <v>81</v>
      </c>
      <c r="E48" s="5">
        <v>0</v>
      </c>
      <c r="F48" s="5">
        <v>2</v>
      </c>
      <c r="G48" s="5">
        <v>0</v>
      </c>
      <c r="H48" s="5">
        <v>2</v>
      </c>
      <c r="I48" s="5">
        <v>8</v>
      </c>
      <c r="J48" s="5">
        <v>5</v>
      </c>
      <c r="K48" s="5">
        <v>6</v>
      </c>
      <c r="L48" s="5">
        <v>5</v>
      </c>
      <c r="M48" s="5">
        <v>14</v>
      </c>
      <c r="N48" s="5">
        <v>5</v>
      </c>
      <c r="O48" s="5">
        <v>7</v>
      </c>
      <c r="P48" s="5">
        <v>4</v>
      </c>
      <c r="Q48" s="5">
        <v>8</v>
      </c>
      <c r="R48" s="5">
        <v>0</v>
      </c>
      <c r="S48" s="5">
        <v>3</v>
      </c>
      <c r="T48" s="5">
        <v>3</v>
      </c>
      <c r="U48" s="5">
        <v>1</v>
      </c>
      <c r="V48" s="5">
        <v>1</v>
      </c>
      <c r="W48" s="5">
        <v>1</v>
      </c>
      <c r="X48" s="5">
        <v>0</v>
      </c>
      <c r="Y48" s="5">
        <v>1</v>
      </c>
      <c r="Z48" s="5">
        <v>5</v>
      </c>
      <c r="AA48" s="37">
        <v>5</v>
      </c>
      <c r="AB48" s="7">
        <v>5.7</v>
      </c>
      <c r="AC48" s="7">
        <v>3.2</v>
      </c>
    </row>
    <row r="49" spans="2:29" x14ac:dyDescent="0.15">
      <c r="B49" s="244" t="s">
        <v>32</v>
      </c>
      <c r="C49" s="200"/>
      <c r="D49" s="5">
        <v>445</v>
      </c>
      <c r="E49" s="5">
        <v>1</v>
      </c>
      <c r="F49" s="5">
        <v>9</v>
      </c>
      <c r="G49" s="5">
        <v>9</v>
      </c>
      <c r="H49" s="5">
        <v>16</v>
      </c>
      <c r="I49" s="5">
        <v>20</v>
      </c>
      <c r="J49" s="5">
        <v>19</v>
      </c>
      <c r="K49" s="5">
        <v>37</v>
      </c>
      <c r="L49" s="5">
        <v>31</v>
      </c>
      <c r="M49" s="5">
        <v>31</v>
      </c>
      <c r="N49" s="5">
        <v>36</v>
      </c>
      <c r="O49" s="5">
        <v>39</v>
      </c>
      <c r="P49" s="5">
        <v>28</v>
      </c>
      <c r="Q49" s="5">
        <v>31</v>
      </c>
      <c r="R49" s="5">
        <v>29</v>
      </c>
      <c r="S49" s="5">
        <v>18</v>
      </c>
      <c r="T49" s="5">
        <v>27</v>
      </c>
      <c r="U49" s="5">
        <v>18</v>
      </c>
      <c r="V49" s="5">
        <v>7</v>
      </c>
      <c r="W49" s="5">
        <v>7</v>
      </c>
      <c r="X49" s="5">
        <v>5</v>
      </c>
      <c r="Y49" s="5">
        <v>7</v>
      </c>
      <c r="Z49" s="5">
        <v>20</v>
      </c>
      <c r="AA49" s="37">
        <v>5.6</v>
      </c>
      <c r="AB49" s="7">
        <v>6</v>
      </c>
      <c r="AC49" s="7">
        <v>3</v>
      </c>
    </row>
    <row r="50" spans="2:29" x14ac:dyDescent="0.15">
      <c r="B50" s="244" t="s">
        <v>33</v>
      </c>
      <c r="C50" s="200"/>
      <c r="D50" s="5">
        <v>285</v>
      </c>
      <c r="E50" s="5">
        <v>2</v>
      </c>
      <c r="F50" s="5">
        <v>7</v>
      </c>
      <c r="G50" s="5">
        <v>19</v>
      </c>
      <c r="H50" s="5">
        <v>14</v>
      </c>
      <c r="I50" s="5">
        <v>21</v>
      </c>
      <c r="J50" s="5">
        <v>25</v>
      </c>
      <c r="K50" s="5">
        <v>25</v>
      </c>
      <c r="L50" s="5">
        <v>18</v>
      </c>
      <c r="M50" s="5">
        <v>23</v>
      </c>
      <c r="N50" s="5">
        <v>9</v>
      </c>
      <c r="O50" s="5">
        <v>21</v>
      </c>
      <c r="P50" s="5">
        <v>16</v>
      </c>
      <c r="Q50" s="5">
        <v>22</v>
      </c>
      <c r="R50" s="5">
        <v>12</v>
      </c>
      <c r="S50" s="5">
        <v>7</v>
      </c>
      <c r="T50" s="5">
        <v>11</v>
      </c>
      <c r="U50" s="5">
        <v>10</v>
      </c>
      <c r="V50" s="5">
        <v>5</v>
      </c>
      <c r="W50" s="5">
        <v>3</v>
      </c>
      <c r="X50" s="5">
        <v>4</v>
      </c>
      <c r="Y50" s="5">
        <v>0</v>
      </c>
      <c r="Z50" s="5">
        <v>11</v>
      </c>
      <c r="AA50" s="37">
        <v>4.7</v>
      </c>
      <c r="AB50" s="7">
        <v>5.4</v>
      </c>
      <c r="AC50" s="7">
        <v>3.5</v>
      </c>
    </row>
    <row r="51" spans="2:29" x14ac:dyDescent="0.15">
      <c r="B51" s="244" t="s">
        <v>34</v>
      </c>
      <c r="C51" s="200"/>
      <c r="D51" s="5">
        <v>46</v>
      </c>
      <c r="E51" s="5">
        <v>0</v>
      </c>
      <c r="F51" s="5">
        <v>4</v>
      </c>
      <c r="G51" s="5">
        <v>5</v>
      </c>
      <c r="H51" s="5">
        <v>2</v>
      </c>
      <c r="I51" s="5">
        <v>2</v>
      </c>
      <c r="J51" s="5">
        <v>1</v>
      </c>
      <c r="K51" s="5">
        <v>4</v>
      </c>
      <c r="L51" s="5">
        <v>1</v>
      </c>
      <c r="M51" s="5">
        <v>3</v>
      </c>
      <c r="N51" s="5">
        <v>4</v>
      </c>
      <c r="O51" s="5">
        <v>5</v>
      </c>
      <c r="P51" s="5">
        <v>4</v>
      </c>
      <c r="Q51" s="5">
        <v>0</v>
      </c>
      <c r="R51" s="5">
        <v>1</v>
      </c>
      <c r="S51" s="5">
        <v>2</v>
      </c>
      <c r="T51" s="5">
        <v>1</v>
      </c>
      <c r="U51" s="5">
        <v>3</v>
      </c>
      <c r="V51" s="5">
        <v>0</v>
      </c>
      <c r="W51" s="5">
        <v>0</v>
      </c>
      <c r="X51" s="5">
        <v>2</v>
      </c>
      <c r="Y51" s="5">
        <v>0</v>
      </c>
      <c r="Z51" s="5">
        <v>2</v>
      </c>
      <c r="AA51" s="37">
        <v>5.2</v>
      </c>
      <c r="AB51" s="7">
        <v>5.4</v>
      </c>
      <c r="AC51" s="7">
        <v>3.7</v>
      </c>
    </row>
    <row r="52" spans="2:29" x14ac:dyDescent="0.15">
      <c r="B52" s="244" t="s">
        <v>35</v>
      </c>
      <c r="C52" s="200"/>
      <c r="D52" s="5">
        <v>5</v>
      </c>
      <c r="E52" s="5">
        <v>0</v>
      </c>
      <c r="F52" s="5">
        <v>0</v>
      </c>
      <c r="G52" s="5">
        <v>0</v>
      </c>
      <c r="H52" s="5">
        <v>1</v>
      </c>
      <c r="I52" s="5">
        <v>0</v>
      </c>
      <c r="J52" s="5">
        <v>1</v>
      </c>
      <c r="K52" s="5">
        <v>0</v>
      </c>
      <c r="L52" s="5">
        <v>1</v>
      </c>
      <c r="M52" s="5">
        <v>0</v>
      </c>
      <c r="N52" s="5">
        <v>0</v>
      </c>
      <c r="O52" s="5">
        <v>1</v>
      </c>
      <c r="P52" s="5">
        <v>0</v>
      </c>
      <c r="Q52" s="5">
        <v>0</v>
      </c>
      <c r="R52" s="5">
        <v>0</v>
      </c>
      <c r="S52" s="5">
        <v>0</v>
      </c>
      <c r="T52" s="5">
        <v>1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37">
        <v>4.5</v>
      </c>
      <c r="AB52" s="7">
        <v>4.8</v>
      </c>
      <c r="AC52" s="7">
        <v>2</v>
      </c>
    </row>
    <row r="53" spans="2:29" x14ac:dyDescent="0.15">
      <c r="B53" s="244" t="s">
        <v>36</v>
      </c>
      <c r="C53" s="200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37">
        <v>0</v>
      </c>
      <c r="AB53" s="7">
        <v>0</v>
      </c>
      <c r="AC53" s="7">
        <v>0</v>
      </c>
    </row>
    <row r="54" spans="2:29" x14ac:dyDescent="0.15">
      <c r="B54" s="244" t="s">
        <v>37</v>
      </c>
      <c r="C54" s="200"/>
      <c r="D54" s="5">
        <v>1</v>
      </c>
      <c r="E54" s="176">
        <v>0</v>
      </c>
      <c r="F54" s="176">
        <v>0</v>
      </c>
      <c r="G54" s="176">
        <v>0</v>
      </c>
      <c r="H54" s="176">
        <v>0</v>
      </c>
      <c r="I54" s="176">
        <v>0</v>
      </c>
      <c r="J54" s="176">
        <v>0</v>
      </c>
      <c r="K54" s="176">
        <v>0</v>
      </c>
      <c r="L54" s="176">
        <v>0</v>
      </c>
      <c r="M54" s="176">
        <v>0</v>
      </c>
      <c r="N54" s="176">
        <v>0</v>
      </c>
      <c r="O54" s="176">
        <v>0</v>
      </c>
      <c r="P54" s="176">
        <v>0</v>
      </c>
      <c r="Q54" s="176">
        <v>0</v>
      </c>
      <c r="R54" s="176">
        <v>0</v>
      </c>
      <c r="S54" s="176">
        <v>0</v>
      </c>
      <c r="T54" s="176">
        <v>1</v>
      </c>
      <c r="U54" s="176">
        <v>0</v>
      </c>
      <c r="V54" s="176">
        <v>0</v>
      </c>
      <c r="W54" s="176">
        <v>0</v>
      </c>
      <c r="X54" s="176">
        <v>0</v>
      </c>
      <c r="Y54" s="176">
        <v>0</v>
      </c>
      <c r="Z54" s="176">
        <v>0</v>
      </c>
      <c r="AA54" s="43">
        <v>8.5</v>
      </c>
      <c r="AB54" s="51">
        <v>8.5</v>
      </c>
      <c r="AC54" s="51">
        <v>0</v>
      </c>
    </row>
    <row r="55" spans="2:29" x14ac:dyDescent="0.15">
      <c r="B55" s="244" t="s">
        <v>38</v>
      </c>
      <c r="C55" s="200"/>
      <c r="D55" s="5">
        <v>16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1</v>
      </c>
      <c r="K55" s="5">
        <v>0</v>
      </c>
      <c r="L55" s="5">
        <v>0</v>
      </c>
      <c r="M55" s="5">
        <v>4</v>
      </c>
      <c r="N55" s="5">
        <v>0</v>
      </c>
      <c r="O55" s="5">
        <v>3</v>
      </c>
      <c r="P55" s="5">
        <v>1</v>
      </c>
      <c r="Q55" s="5">
        <v>0</v>
      </c>
      <c r="R55" s="5">
        <v>1</v>
      </c>
      <c r="S55" s="5">
        <v>0</v>
      </c>
      <c r="T55" s="5">
        <v>1</v>
      </c>
      <c r="U55" s="5">
        <v>0</v>
      </c>
      <c r="V55" s="5">
        <v>1</v>
      </c>
      <c r="W55" s="5">
        <v>0</v>
      </c>
      <c r="X55" s="5">
        <v>0</v>
      </c>
      <c r="Y55" s="5">
        <v>0</v>
      </c>
      <c r="Z55" s="5">
        <v>0</v>
      </c>
      <c r="AA55" s="37">
        <v>4.8</v>
      </c>
      <c r="AB55" s="7">
        <v>4.9000000000000004</v>
      </c>
      <c r="AC55" s="7">
        <v>2.2999999999999998</v>
      </c>
    </row>
    <row r="56" spans="2:29" x14ac:dyDescent="0.15">
      <c r="B56" s="244" t="s">
        <v>39</v>
      </c>
      <c r="C56" s="200"/>
      <c r="D56" s="5">
        <v>31</v>
      </c>
      <c r="E56" s="5">
        <v>1</v>
      </c>
      <c r="F56" s="5">
        <v>1</v>
      </c>
      <c r="G56" s="5">
        <v>1</v>
      </c>
      <c r="H56" s="5">
        <v>3</v>
      </c>
      <c r="I56" s="5">
        <v>2</v>
      </c>
      <c r="J56" s="5">
        <v>2</v>
      </c>
      <c r="K56" s="5">
        <v>3</v>
      </c>
      <c r="L56" s="5">
        <v>6</v>
      </c>
      <c r="M56" s="5">
        <v>3</v>
      </c>
      <c r="N56" s="5">
        <v>1</v>
      </c>
      <c r="O56" s="5">
        <v>2</v>
      </c>
      <c r="P56" s="5">
        <v>2</v>
      </c>
      <c r="Q56" s="5">
        <v>0</v>
      </c>
      <c r="R56" s="5">
        <v>1</v>
      </c>
      <c r="S56" s="5">
        <v>1</v>
      </c>
      <c r="T56" s="5">
        <v>1</v>
      </c>
      <c r="U56" s="5">
        <v>1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37">
        <v>4.2</v>
      </c>
      <c r="AB56" s="7">
        <v>4.3</v>
      </c>
      <c r="AC56" s="7">
        <v>1.9</v>
      </c>
    </row>
    <row r="57" spans="2:29" x14ac:dyDescent="0.15">
      <c r="B57" s="244" t="s">
        <v>40</v>
      </c>
      <c r="C57" s="200"/>
      <c r="D57" s="5">
        <v>2</v>
      </c>
      <c r="E57" s="5">
        <v>0</v>
      </c>
      <c r="F57" s="5">
        <v>1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1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37">
        <v>4.9000000000000004</v>
      </c>
      <c r="AB57" s="7">
        <v>4.9000000000000004</v>
      </c>
      <c r="AC57" s="7">
        <v>3.5</v>
      </c>
    </row>
    <row r="58" spans="2:29" x14ac:dyDescent="0.15">
      <c r="B58" s="244" t="s">
        <v>41</v>
      </c>
      <c r="C58" s="200"/>
      <c r="D58" s="5">
        <v>2</v>
      </c>
      <c r="E58" s="5">
        <v>0</v>
      </c>
      <c r="F58" s="5">
        <v>1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1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37">
        <v>2.8</v>
      </c>
      <c r="AB58" s="7">
        <v>2.8</v>
      </c>
      <c r="AC58" s="7">
        <v>1.4</v>
      </c>
    </row>
    <row r="59" spans="2:29" x14ac:dyDescent="0.15">
      <c r="B59" s="244" t="s">
        <v>42</v>
      </c>
      <c r="C59" s="200"/>
      <c r="D59" s="5">
        <v>4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1</v>
      </c>
      <c r="K59" s="5">
        <v>1</v>
      </c>
      <c r="L59" s="5">
        <v>1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1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37">
        <v>4.0999999999999996</v>
      </c>
      <c r="AB59" s="7">
        <v>4.9000000000000004</v>
      </c>
      <c r="AC59" s="7">
        <v>1.9</v>
      </c>
    </row>
    <row r="60" spans="2:29" x14ac:dyDescent="0.15">
      <c r="B60" s="244" t="s">
        <v>43</v>
      </c>
      <c r="C60" s="200"/>
      <c r="D60" s="5">
        <v>3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2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37">
        <v>4.4000000000000004</v>
      </c>
      <c r="AB60" s="7">
        <v>5.6</v>
      </c>
      <c r="AC60" s="7">
        <v>1.9</v>
      </c>
    </row>
    <row r="61" spans="2:29" x14ac:dyDescent="0.15">
      <c r="B61" s="244" t="s">
        <v>44</v>
      </c>
      <c r="C61" s="200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1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37">
        <v>3.4</v>
      </c>
      <c r="AB61" s="7">
        <v>3.4</v>
      </c>
      <c r="AC61" s="7">
        <v>0</v>
      </c>
    </row>
    <row r="62" spans="2:29" x14ac:dyDescent="0.15">
      <c r="B62" s="244" t="s">
        <v>45</v>
      </c>
      <c r="C62" s="200"/>
      <c r="D62" s="5">
        <v>132</v>
      </c>
      <c r="E62" s="5">
        <v>1</v>
      </c>
      <c r="F62" s="5">
        <v>5</v>
      </c>
      <c r="G62" s="5">
        <v>5</v>
      </c>
      <c r="H62" s="5">
        <v>11</v>
      </c>
      <c r="I62" s="5">
        <v>10</v>
      </c>
      <c r="J62" s="5">
        <v>6</v>
      </c>
      <c r="K62" s="5">
        <v>11</v>
      </c>
      <c r="L62" s="5">
        <v>18</v>
      </c>
      <c r="M62" s="5">
        <v>14</v>
      </c>
      <c r="N62" s="5">
        <v>9</v>
      </c>
      <c r="O62" s="5">
        <v>7</v>
      </c>
      <c r="P62" s="5">
        <v>6</v>
      </c>
      <c r="Q62" s="5">
        <v>11</v>
      </c>
      <c r="R62" s="5">
        <v>5</v>
      </c>
      <c r="S62" s="5">
        <v>4</v>
      </c>
      <c r="T62" s="5">
        <v>2</v>
      </c>
      <c r="U62" s="5">
        <v>2</v>
      </c>
      <c r="V62" s="5">
        <v>0</v>
      </c>
      <c r="W62" s="5">
        <v>2</v>
      </c>
      <c r="X62" s="5">
        <v>0</v>
      </c>
      <c r="Y62" s="5">
        <v>1</v>
      </c>
      <c r="Z62" s="5">
        <v>2</v>
      </c>
      <c r="AA62" s="37">
        <v>4.4000000000000004</v>
      </c>
      <c r="AB62" s="7">
        <v>4.8</v>
      </c>
      <c r="AC62" s="7">
        <v>2.2999999999999998</v>
      </c>
    </row>
    <row r="63" spans="2:29" x14ac:dyDescent="0.15">
      <c r="B63" s="244" t="s">
        <v>46</v>
      </c>
      <c r="C63" s="200"/>
      <c r="D63" s="5">
        <v>4</v>
      </c>
      <c r="E63" s="5">
        <v>0</v>
      </c>
      <c r="F63" s="5">
        <v>0</v>
      </c>
      <c r="G63" s="5">
        <v>0</v>
      </c>
      <c r="H63" s="5">
        <v>0</v>
      </c>
      <c r="I63" s="5">
        <v>1</v>
      </c>
      <c r="J63" s="5">
        <v>0</v>
      </c>
      <c r="K63" s="5">
        <v>0</v>
      </c>
      <c r="L63" s="5">
        <v>0</v>
      </c>
      <c r="M63" s="5">
        <v>1</v>
      </c>
      <c r="N63" s="5">
        <v>0</v>
      </c>
      <c r="O63" s="5">
        <v>0</v>
      </c>
      <c r="P63" s="5">
        <v>0</v>
      </c>
      <c r="Q63" s="5">
        <v>1</v>
      </c>
      <c r="R63" s="5">
        <v>0</v>
      </c>
      <c r="S63" s="5">
        <v>0</v>
      </c>
      <c r="T63" s="5">
        <v>0</v>
      </c>
      <c r="U63" s="5">
        <v>1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37">
        <v>5.8</v>
      </c>
      <c r="AB63" s="7">
        <v>5.8</v>
      </c>
      <c r="AC63" s="7">
        <v>2.1</v>
      </c>
    </row>
    <row r="64" spans="2:29" x14ac:dyDescent="0.15">
      <c r="B64" s="244" t="s">
        <v>47</v>
      </c>
      <c r="C64" s="200"/>
      <c r="D64" s="5">
        <v>9</v>
      </c>
      <c r="E64" s="5">
        <v>0</v>
      </c>
      <c r="F64" s="5">
        <v>0</v>
      </c>
      <c r="G64" s="5">
        <v>2</v>
      </c>
      <c r="H64" s="5">
        <v>0</v>
      </c>
      <c r="I64" s="5">
        <v>0</v>
      </c>
      <c r="J64" s="5">
        <v>1</v>
      </c>
      <c r="K64" s="5">
        <v>1</v>
      </c>
      <c r="L64" s="5">
        <v>1</v>
      </c>
      <c r="M64" s="5">
        <v>0</v>
      </c>
      <c r="N64" s="5">
        <v>1</v>
      </c>
      <c r="O64" s="5">
        <v>0</v>
      </c>
      <c r="P64" s="5">
        <v>1</v>
      </c>
      <c r="Q64" s="5">
        <v>0</v>
      </c>
      <c r="R64" s="5">
        <v>0</v>
      </c>
      <c r="S64" s="5">
        <v>0</v>
      </c>
      <c r="T64" s="5">
        <v>0</v>
      </c>
      <c r="U64" s="5">
        <v>1</v>
      </c>
      <c r="V64" s="5">
        <v>0</v>
      </c>
      <c r="W64" s="5">
        <v>0</v>
      </c>
      <c r="X64" s="5">
        <v>1</v>
      </c>
      <c r="Y64" s="5">
        <v>0</v>
      </c>
      <c r="Z64" s="5">
        <v>0</v>
      </c>
      <c r="AA64" s="37">
        <v>4</v>
      </c>
      <c r="AB64" s="7">
        <v>5</v>
      </c>
      <c r="AC64" s="7">
        <v>2.7</v>
      </c>
    </row>
    <row r="65" spans="2:29" x14ac:dyDescent="0.15">
      <c r="B65" s="244" t="s">
        <v>48</v>
      </c>
      <c r="C65" s="200"/>
      <c r="D65" s="5">
        <v>20</v>
      </c>
      <c r="E65" s="5">
        <v>0</v>
      </c>
      <c r="F65" s="5">
        <v>2</v>
      </c>
      <c r="G65" s="5">
        <v>1</v>
      </c>
      <c r="H65" s="5">
        <v>2</v>
      </c>
      <c r="I65" s="5">
        <v>1</v>
      </c>
      <c r="J65" s="5">
        <v>5</v>
      </c>
      <c r="K65" s="5">
        <v>0</v>
      </c>
      <c r="L65" s="5">
        <v>1</v>
      </c>
      <c r="M65" s="5">
        <v>3</v>
      </c>
      <c r="N65" s="5">
        <v>3</v>
      </c>
      <c r="O65" s="5">
        <v>0</v>
      </c>
      <c r="P65" s="5">
        <v>0</v>
      </c>
      <c r="Q65" s="5">
        <v>1</v>
      </c>
      <c r="R65" s="5">
        <v>0</v>
      </c>
      <c r="S65" s="5">
        <v>1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37">
        <v>3.2</v>
      </c>
      <c r="AB65" s="7">
        <v>3.8</v>
      </c>
      <c r="AC65" s="7">
        <v>1.7</v>
      </c>
    </row>
    <row r="66" spans="2:29" x14ac:dyDescent="0.15">
      <c r="B66" s="244" t="s">
        <v>49</v>
      </c>
      <c r="C66" s="200"/>
      <c r="D66" s="5">
        <v>7</v>
      </c>
      <c r="E66" s="5">
        <v>0</v>
      </c>
      <c r="F66" s="5">
        <v>0</v>
      </c>
      <c r="G66" s="5">
        <v>1</v>
      </c>
      <c r="H66" s="5">
        <v>1</v>
      </c>
      <c r="I66" s="5">
        <v>0</v>
      </c>
      <c r="J66" s="5">
        <v>1</v>
      </c>
      <c r="K66" s="5">
        <v>0</v>
      </c>
      <c r="L66" s="5">
        <v>1</v>
      </c>
      <c r="M66" s="5">
        <v>0</v>
      </c>
      <c r="N66" s="5">
        <v>0</v>
      </c>
      <c r="O66" s="5">
        <v>0</v>
      </c>
      <c r="P66" s="5">
        <v>1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2</v>
      </c>
      <c r="Z66" s="5">
        <v>0</v>
      </c>
      <c r="AA66" s="37">
        <v>4.0999999999999996</v>
      </c>
      <c r="AB66" s="7">
        <v>5.5</v>
      </c>
      <c r="AC66" s="7">
        <v>3.5</v>
      </c>
    </row>
    <row r="67" spans="2:29" x14ac:dyDescent="0.15">
      <c r="B67" s="244" t="s">
        <v>50</v>
      </c>
      <c r="C67" s="200"/>
      <c r="D67" s="5">
        <v>5</v>
      </c>
      <c r="E67" s="5">
        <v>0</v>
      </c>
      <c r="F67" s="5">
        <v>0</v>
      </c>
      <c r="G67" s="5">
        <v>1</v>
      </c>
      <c r="H67" s="5">
        <v>0</v>
      </c>
      <c r="I67" s="5">
        <v>2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2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37">
        <v>3</v>
      </c>
      <c r="AB67" s="7">
        <v>4</v>
      </c>
      <c r="AC67" s="7">
        <v>1.9</v>
      </c>
    </row>
    <row r="68" spans="2:29" x14ac:dyDescent="0.15">
      <c r="B68" s="244" t="s">
        <v>51</v>
      </c>
      <c r="C68" s="200"/>
      <c r="D68" s="9">
        <v>5</v>
      </c>
      <c r="E68" s="9">
        <v>0</v>
      </c>
      <c r="F68" s="9">
        <v>0</v>
      </c>
      <c r="G68" s="9">
        <v>1</v>
      </c>
      <c r="H68" s="9">
        <v>0</v>
      </c>
      <c r="I68" s="9">
        <v>0</v>
      </c>
      <c r="J68" s="9">
        <v>0</v>
      </c>
      <c r="K68" s="9">
        <v>1</v>
      </c>
      <c r="L68" s="9">
        <v>1</v>
      </c>
      <c r="M68" s="9">
        <v>0</v>
      </c>
      <c r="N68" s="9">
        <v>0</v>
      </c>
      <c r="O68" s="9">
        <v>0</v>
      </c>
      <c r="P68" s="9">
        <v>0</v>
      </c>
      <c r="Q68" s="9">
        <v>1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1</v>
      </c>
      <c r="AA68" s="37">
        <v>4.2</v>
      </c>
      <c r="AB68" s="10">
        <v>5.7</v>
      </c>
      <c r="AC68" s="10">
        <v>3.7</v>
      </c>
    </row>
    <row r="69" spans="2:29" x14ac:dyDescent="0.15">
      <c r="B69" s="243" t="s">
        <v>73</v>
      </c>
      <c r="C69" s="225"/>
      <c r="D69" s="6">
        <v>41</v>
      </c>
      <c r="E69" s="6">
        <v>0</v>
      </c>
      <c r="F69" s="6">
        <v>3</v>
      </c>
      <c r="G69" s="6">
        <v>3</v>
      </c>
      <c r="H69" s="6">
        <v>3</v>
      </c>
      <c r="I69" s="6">
        <v>4</v>
      </c>
      <c r="J69" s="6">
        <v>4</v>
      </c>
      <c r="K69" s="6">
        <v>4</v>
      </c>
      <c r="L69" s="6">
        <v>3</v>
      </c>
      <c r="M69" s="6">
        <v>3</v>
      </c>
      <c r="N69" s="6">
        <v>0</v>
      </c>
      <c r="O69" s="6">
        <v>3</v>
      </c>
      <c r="P69" s="6">
        <v>1</v>
      </c>
      <c r="Q69" s="6">
        <v>1</v>
      </c>
      <c r="R69" s="6">
        <v>0</v>
      </c>
      <c r="S69" s="6">
        <v>1</v>
      </c>
      <c r="T69" s="6">
        <v>3</v>
      </c>
      <c r="U69" s="6">
        <v>1</v>
      </c>
      <c r="V69" s="6">
        <v>1</v>
      </c>
      <c r="W69" s="6">
        <v>0</v>
      </c>
      <c r="X69" s="6">
        <v>0</v>
      </c>
      <c r="Y69" s="6">
        <v>0</v>
      </c>
      <c r="Z69" s="6">
        <v>3</v>
      </c>
      <c r="AA69" s="42">
        <v>3.9</v>
      </c>
      <c r="AB69" s="8">
        <v>5</v>
      </c>
      <c r="AC69" s="8">
        <v>3.4</v>
      </c>
    </row>
    <row r="71" spans="2:29" x14ac:dyDescent="0.15">
      <c r="D71" s="147">
        <f>D6</f>
        <v>3905</v>
      </c>
    </row>
    <row r="72" spans="2:29" x14ac:dyDescent="0.15">
      <c r="D72" s="14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C3:AC4"/>
    <mergeCell ref="B4:C5"/>
    <mergeCell ref="B14:C14"/>
    <mergeCell ref="B3:C3"/>
    <mergeCell ref="D3:D5"/>
    <mergeCell ref="AA3:AA4"/>
    <mergeCell ref="AB3:AB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8" width="7.7109375" customWidth="1"/>
  </cols>
  <sheetData>
    <row r="1" spans="2:51" ht="17.25" x14ac:dyDescent="0.2">
      <c r="B1" s="23" t="s">
        <v>210</v>
      </c>
      <c r="D1" s="23" t="s">
        <v>345</v>
      </c>
      <c r="M1" s="23"/>
      <c r="P1" s="23" t="s">
        <v>345</v>
      </c>
      <c r="S1" s="23"/>
      <c r="Y1" s="23"/>
      <c r="AC1" s="23" t="s">
        <v>345</v>
      </c>
      <c r="AH1" s="23"/>
      <c r="AN1" s="23"/>
      <c r="AP1" s="23" t="s">
        <v>345</v>
      </c>
    </row>
    <row r="2" spans="2:51" ht="17.25" x14ac:dyDescent="0.2">
      <c r="B2" s="1" t="s">
        <v>353</v>
      </c>
      <c r="D2" s="23"/>
      <c r="S2" s="23"/>
      <c r="AH2" s="23"/>
    </row>
    <row r="3" spans="2:51" ht="24" customHeight="1" x14ac:dyDescent="0.15">
      <c r="B3" s="265" t="s">
        <v>346</v>
      </c>
      <c r="C3" s="250"/>
      <c r="D3" s="246" t="s">
        <v>92</v>
      </c>
      <c r="E3" s="159"/>
      <c r="F3" s="80">
        <v>16</v>
      </c>
      <c r="G3" s="80">
        <v>18</v>
      </c>
      <c r="H3" s="80">
        <v>20</v>
      </c>
      <c r="I3" s="80">
        <v>22</v>
      </c>
      <c r="J3" s="80">
        <v>24</v>
      </c>
      <c r="K3" s="80">
        <v>26</v>
      </c>
      <c r="L3" s="80">
        <v>28</v>
      </c>
      <c r="M3" s="80">
        <v>30</v>
      </c>
      <c r="N3" s="80">
        <v>32</v>
      </c>
      <c r="O3" s="80">
        <v>34</v>
      </c>
      <c r="P3" s="80">
        <v>36</v>
      </c>
      <c r="Q3" s="80">
        <v>38</v>
      </c>
      <c r="R3" s="80">
        <v>40</v>
      </c>
      <c r="S3" s="80">
        <v>42</v>
      </c>
      <c r="T3" s="80">
        <v>44</v>
      </c>
      <c r="U3" s="80">
        <v>46</v>
      </c>
      <c r="V3" s="80">
        <v>48</v>
      </c>
      <c r="W3" s="80">
        <v>50</v>
      </c>
      <c r="X3" s="80">
        <v>52</v>
      </c>
      <c r="Y3" s="80">
        <v>54</v>
      </c>
      <c r="Z3" s="80">
        <v>56</v>
      </c>
      <c r="AA3" s="80">
        <v>58</v>
      </c>
      <c r="AB3" s="80">
        <v>60</v>
      </c>
      <c r="AC3" s="80">
        <v>62</v>
      </c>
      <c r="AD3" s="80">
        <v>64</v>
      </c>
      <c r="AE3" s="80">
        <v>66</v>
      </c>
      <c r="AF3" s="80">
        <v>68</v>
      </c>
      <c r="AG3" s="80">
        <v>70</v>
      </c>
      <c r="AH3" s="80">
        <v>72</v>
      </c>
      <c r="AI3" s="80">
        <v>74</v>
      </c>
      <c r="AJ3" s="80">
        <v>76</v>
      </c>
      <c r="AK3" s="80">
        <v>78</v>
      </c>
      <c r="AL3" s="80">
        <v>80</v>
      </c>
      <c r="AM3" s="80">
        <v>82</v>
      </c>
      <c r="AN3" s="80">
        <v>84</v>
      </c>
      <c r="AO3" s="80">
        <v>86</v>
      </c>
      <c r="AP3" s="80">
        <v>88</v>
      </c>
      <c r="AQ3" s="80">
        <v>90</v>
      </c>
      <c r="AR3" s="80">
        <v>92</v>
      </c>
      <c r="AS3" s="80">
        <v>94</v>
      </c>
      <c r="AT3" s="80">
        <v>96</v>
      </c>
      <c r="AU3" s="80">
        <v>98</v>
      </c>
      <c r="AV3" s="99" t="s">
        <v>327</v>
      </c>
      <c r="AW3" s="293" t="s">
        <v>94</v>
      </c>
      <c r="AX3" s="258" t="s">
        <v>95</v>
      </c>
      <c r="AY3" s="258" t="s">
        <v>96</v>
      </c>
    </row>
    <row r="4" spans="2:51" s="29" customFormat="1" ht="13.5" customHeight="1" x14ac:dyDescent="0.15">
      <c r="B4" s="275" t="s">
        <v>85</v>
      </c>
      <c r="C4" s="276"/>
      <c r="D4" s="247"/>
      <c r="E4" s="82"/>
      <c r="F4" s="82" t="s">
        <v>97</v>
      </c>
      <c r="G4" s="82" t="s">
        <v>97</v>
      </c>
      <c r="H4" s="82" t="s">
        <v>97</v>
      </c>
      <c r="I4" s="82" t="s">
        <v>97</v>
      </c>
      <c r="J4" s="82" t="s">
        <v>97</v>
      </c>
      <c r="K4" s="82" t="s">
        <v>97</v>
      </c>
      <c r="L4" s="82" t="s">
        <v>97</v>
      </c>
      <c r="M4" s="82" t="s">
        <v>97</v>
      </c>
      <c r="N4" s="82" t="s">
        <v>97</v>
      </c>
      <c r="O4" s="82" t="s">
        <v>97</v>
      </c>
      <c r="P4" s="82" t="s">
        <v>97</v>
      </c>
      <c r="Q4" s="82" t="s">
        <v>97</v>
      </c>
      <c r="R4" s="82" t="s">
        <v>97</v>
      </c>
      <c r="S4" s="82" t="s">
        <v>97</v>
      </c>
      <c r="T4" s="82" t="s">
        <v>97</v>
      </c>
      <c r="U4" s="82" t="s">
        <v>97</v>
      </c>
      <c r="V4" s="82" t="s">
        <v>97</v>
      </c>
      <c r="W4" s="82" t="s">
        <v>97</v>
      </c>
      <c r="X4" s="82" t="s">
        <v>97</v>
      </c>
      <c r="Y4" s="82" t="s">
        <v>97</v>
      </c>
      <c r="Z4" s="82" t="s">
        <v>97</v>
      </c>
      <c r="AA4" s="82" t="s">
        <v>97</v>
      </c>
      <c r="AB4" s="82" t="s">
        <v>97</v>
      </c>
      <c r="AC4" s="82" t="s">
        <v>97</v>
      </c>
      <c r="AD4" s="82" t="s">
        <v>97</v>
      </c>
      <c r="AE4" s="82" t="s">
        <v>97</v>
      </c>
      <c r="AF4" s="82" t="s">
        <v>97</v>
      </c>
      <c r="AG4" s="82" t="s">
        <v>97</v>
      </c>
      <c r="AH4" s="82" t="s">
        <v>97</v>
      </c>
      <c r="AI4" s="82" t="s">
        <v>97</v>
      </c>
      <c r="AJ4" s="82" t="s">
        <v>97</v>
      </c>
      <c r="AK4" s="82" t="s">
        <v>97</v>
      </c>
      <c r="AL4" s="82" t="s">
        <v>97</v>
      </c>
      <c r="AM4" s="82" t="s">
        <v>97</v>
      </c>
      <c r="AN4" s="82" t="s">
        <v>97</v>
      </c>
      <c r="AO4" s="82" t="s">
        <v>97</v>
      </c>
      <c r="AP4" s="82" t="s">
        <v>97</v>
      </c>
      <c r="AQ4" s="82" t="s">
        <v>97</v>
      </c>
      <c r="AR4" s="82" t="s">
        <v>97</v>
      </c>
      <c r="AS4" s="82" t="s">
        <v>97</v>
      </c>
      <c r="AT4" s="82" t="s">
        <v>97</v>
      </c>
      <c r="AU4" s="82" t="s">
        <v>97</v>
      </c>
      <c r="AV4" s="82"/>
      <c r="AW4" s="294"/>
      <c r="AX4" s="247"/>
      <c r="AY4" s="247"/>
    </row>
    <row r="5" spans="2:51" ht="24" customHeight="1" x14ac:dyDescent="0.15">
      <c r="B5" s="277"/>
      <c r="C5" s="272"/>
      <c r="D5" s="248"/>
      <c r="E5" s="100" t="s">
        <v>326</v>
      </c>
      <c r="F5" s="64">
        <v>18</v>
      </c>
      <c r="G5" s="64">
        <v>20</v>
      </c>
      <c r="H5" s="64">
        <v>22</v>
      </c>
      <c r="I5" s="64">
        <v>24</v>
      </c>
      <c r="J5" s="64">
        <v>26</v>
      </c>
      <c r="K5" s="64">
        <v>28</v>
      </c>
      <c r="L5" s="64">
        <v>30</v>
      </c>
      <c r="M5" s="64">
        <v>32</v>
      </c>
      <c r="N5" s="64">
        <v>34</v>
      </c>
      <c r="O5" s="64">
        <v>36</v>
      </c>
      <c r="P5" s="64">
        <v>38</v>
      </c>
      <c r="Q5" s="64">
        <v>40</v>
      </c>
      <c r="R5" s="64">
        <v>42</v>
      </c>
      <c r="S5" s="64">
        <v>44</v>
      </c>
      <c r="T5" s="64">
        <v>46</v>
      </c>
      <c r="U5" s="64">
        <v>48</v>
      </c>
      <c r="V5" s="64">
        <v>50</v>
      </c>
      <c r="W5" s="64">
        <v>52</v>
      </c>
      <c r="X5" s="64">
        <v>54</v>
      </c>
      <c r="Y5" s="64">
        <v>56</v>
      </c>
      <c r="Z5" s="64">
        <v>58</v>
      </c>
      <c r="AA5" s="64">
        <v>60</v>
      </c>
      <c r="AB5" s="64">
        <v>62</v>
      </c>
      <c r="AC5" s="64">
        <v>64</v>
      </c>
      <c r="AD5" s="64">
        <v>66</v>
      </c>
      <c r="AE5" s="64">
        <v>68</v>
      </c>
      <c r="AF5" s="64">
        <v>70</v>
      </c>
      <c r="AG5" s="64">
        <v>72</v>
      </c>
      <c r="AH5" s="64">
        <v>74</v>
      </c>
      <c r="AI5" s="64">
        <v>76</v>
      </c>
      <c r="AJ5" s="64">
        <v>78</v>
      </c>
      <c r="AK5" s="64">
        <v>80</v>
      </c>
      <c r="AL5" s="64">
        <v>82</v>
      </c>
      <c r="AM5" s="64">
        <v>84</v>
      </c>
      <c r="AN5" s="64">
        <v>86</v>
      </c>
      <c r="AO5" s="64">
        <v>88</v>
      </c>
      <c r="AP5" s="64">
        <v>90</v>
      </c>
      <c r="AQ5" s="64">
        <v>92</v>
      </c>
      <c r="AR5" s="64">
        <v>94</v>
      </c>
      <c r="AS5" s="64">
        <v>96</v>
      </c>
      <c r="AT5" s="64">
        <v>98</v>
      </c>
      <c r="AU5" s="64">
        <v>100</v>
      </c>
      <c r="AV5" s="64"/>
      <c r="AW5" s="178" t="s">
        <v>205</v>
      </c>
      <c r="AX5" s="64" t="s">
        <v>205</v>
      </c>
      <c r="AY5" s="64" t="s">
        <v>205</v>
      </c>
    </row>
    <row r="6" spans="2:51" x14ac:dyDescent="0.15">
      <c r="B6" s="245" t="s">
        <v>0</v>
      </c>
      <c r="C6" s="223"/>
      <c r="D6" s="20">
        <v>3905</v>
      </c>
      <c r="E6" s="20">
        <v>345</v>
      </c>
      <c r="F6" s="20">
        <v>119</v>
      </c>
      <c r="G6" s="20">
        <v>137</v>
      </c>
      <c r="H6" s="20">
        <v>137</v>
      </c>
      <c r="I6" s="20">
        <v>179</v>
      </c>
      <c r="J6" s="20">
        <v>163</v>
      </c>
      <c r="K6" s="20">
        <v>158</v>
      </c>
      <c r="L6" s="20">
        <v>145</v>
      </c>
      <c r="M6" s="20">
        <v>129</v>
      </c>
      <c r="N6" s="20">
        <v>148</v>
      </c>
      <c r="O6" s="20">
        <v>151</v>
      </c>
      <c r="P6" s="20">
        <v>116</v>
      </c>
      <c r="Q6" s="20">
        <v>118</v>
      </c>
      <c r="R6" s="20">
        <v>119</v>
      </c>
      <c r="S6" s="20">
        <v>124</v>
      </c>
      <c r="T6" s="20">
        <v>92</v>
      </c>
      <c r="U6" s="20">
        <v>90</v>
      </c>
      <c r="V6" s="20">
        <v>96</v>
      </c>
      <c r="W6" s="20">
        <v>82</v>
      </c>
      <c r="X6" s="20">
        <v>70</v>
      </c>
      <c r="Y6" s="20">
        <v>75</v>
      </c>
      <c r="Z6" s="20">
        <v>56</v>
      </c>
      <c r="AA6" s="20">
        <v>76</v>
      </c>
      <c r="AB6" s="20">
        <v>72</v>
      </c>
      <c r="AC6" s="20">
        <v>70</v>
      </c>
      <c r="AD6" s="20">
        <v>58</v>
      </c>
      <c r="AE6" s="20">
        <v>51</v>
      </c>
      <c r="AF6" s="20">
        <v>45</v>
      </c>
      <c r="AG6" s="20">
        <v>41</v>
      </c>
      <c r="AH6" s="20">
        <v>46</v>
      </c>
      <c r="AI6" s="20">
        <v>42</v>
      </c>
      <c r="AJ6" s="20">
        <v>38</v>
      </c>
      <c r="AK6" s="20">
        <v>42</v>
      </c>
      <c r="AL6" s="20">
        <v>39</v>
      </c>
      <c r="AM6" s="20">
        <v>27</v>
      </c>
      <c r="AN6" s="20">
        <v>29</v>
      </c>
      <c r="AO6" s="20">
        <v>24</v>
      </c>
      <c r="AP6" s="20">
        <v>25</v>
      </c>
      <c r="AQ6" s="20">
        <v>12</v>
      </c>
      <c r="AR6" s="20">
        <v>21</v>
      </c>
      <c r="AS6" s="20">
        <v>27</v>
      </c>
      <c r="AT6" s="20">
        <v>16</v>
      </c>
      <c r="AU6" s="20">
        <v>18</v>
      </c>
      <c r="AV6" s="108">
        <v>237</v>
      </c>
      <c r="AW6" s="21">
        <v>38.299999999999997</v>
      </c>
      <c r="AX6" s="21">
        <v>46.1</v>
      </c>
      <c r="AY6" s="21">
        <v>29.5</v>
      </c>
    </row>
    <row r="7" spans="2:51" x14ac:dyDescent="0.15">
      <c r="B7" s="244" t="s">
        <v>1</v>
      </c>
      <c r="C7" s="200"/>
      <c r="D7" s="5">
        <v>3392</v>
      </c>
      <c r="E7" s="5">
        <v>268</v>
      </c>
      <c r="F7" s="5">
        <v>100</v>
      </c>
      <c r="G7" s="5">
        <v>108</v>
      </c>
      <c r="H7" s="5">
        <v>109</v>
      </c>
      <c r="I7" s="5">
        <v>152</v>
      </c>
      <c r="J7" s="5">
        <v>131</v>
      </c>
      <c r="K7" s="5">
        <v>133</v>
      </c>
      <c r="L7" s="5">
        <v>115</v>
      </c>
      <c r="M7" s="5">
        <v>105</v>
      </c>
      <c r="N7" s="5">
        <v>128</v>
      </c>
      <c r="O7" s="5">
        <v>124</v>
      </c>
      <c r="P7" s="5">
        <v>98</v>
      </c>
      <c r="Q7" s="5">
        <v>106</v>
      </c>
      <c r="R7" s="5">
        <v>97</v>
      </c>
      <c r="S7" s="5">
        <v>112</v>
      </c>
      <c r="T7" s="5">
        <v>87</v>
      </c>
      <c r="U7" s="5">
        <v>81</v>
      </c>
      <c r="V7" s="5">
        <v>82</v>
      </c>
      <c r="W7" s="5">
        <v>72</v>
      </c>
      <c r="X7" s="5">
        <v>58</v>
      </c>
      <c r="Y7" s="5">
        <v>66</v>
      </c>
      <c r="Z7" s="5">
        <v>50</v>
      </c>
      <c r="AA7" s="5">
        <v>71</v>
      </c>
      <c r="AB7" s="5">
        <v>64</v>
      </c>
      <c r="AC7" s="5">
        <v>65</v>
      </c>
      <c r="AD7" s="5">
        <v>55</v>
      </c>
      <c r="AE7" s="5">
        <v>50</v>
      </c>
      <c r="AF7" s="5">
        <v>43</v>
      </c>
      <c r="AG7" s="5">
        <v>39</v>
      </c>
      <c r="AH7" s="5">
        <v>44</v>
      </c>
      <c r="AI7" s="5">
        <v>38</v>
      </c>
      <c r="AJ7" s="5">
        <v>34</v>
      </c>
      <c r="AK7" s="5">
        <v>40</v>
      </c>
      <c r="AL7" s="5">
        <v>38</v>
      </c>
      <c r="AM7" s="5">
        <v>27</v>
      </c>
      <c r="AN7" s="5">
        <v>28</v>
      </c>
      <c r="AO7" s="5">
        <v>23</v>
      </c>
      <c r="AP7" s="5">
        <v>24</v>
      </c>
      <c r="AQ7" s="5">
        <v>10</v>
      </c>
      <c r="AR7" s="5">
        <v>20</v>
      </c>
      <c r="AS7" s="5">
        <v>27</v>
      </c>
      <c r="AT7" s="5">
        <v>16</v>
      </c>
      <c r="AU7" s="5">
        <v>18</v>
      </c>
      <c r="AV7" s="102">
        <v>236</v>
      </c>
      <c r="AW7" s="7">
        <v>40.4</v>
      </c>
      <c r="AX7" s="7">
        <v>48.1</v>
      </c>
      <c r="AY7" s="7">
        <v>30.5</v>
      </c>
    </row>
    <row r="8" spans="2:51" x14ac:dyDescent="0.15">
      <c r="B8" s="63"/>
      <c r="C8" s="15" t="s">
        <v>65</v>
      </c>
      <c r="D8" s="5">
        <v>2188</v>
      </c>
      <c r="E8" s="5">
        <v>131</v>
      </c>
      <c r="F8" s="5">
        <v>55</v>
      </c>
      <c r="G8" s="5">
        <v>45</v>
      </c>
      <c r="H8" s="5">
        <v>54</v>
      </c>
      <c r="I8" s="5">
        <v>89</v>
      </c>
      <c r="J8" s="5">
        <v>77</v>
      </c>
      <c r="K8" s="5">
        <v>66</v>
      </c>
      <c r="L8" s="5">
        <v>70</v>
      </c>
      <c r="M8" s="5">
        <v>52</v>
      </c>
      <c r="N8" s="5">
        <v>81</v>
      </c>
      <c r="O8" s="5">
        <v>85</v>
      </c>
      <c r="P8" s="5">
        <v>67</v>
      </c>
      <c r="Q8" s="5">
        <v>62</v>
      </c>
      <c r="R8" s="5">
        <v>59</v>
      </c>
      <c r="S8" s="5">
        <v>59</v>
      </c>
      <c r="T8" s="5">
        <v>40</v>
      </c>
      <c r="U8" s="5">
        <v>44</v>
      </c>
      <c r="V8" s="5">
        <v>49</v>
      </c>
      <c r="W8" s="5">
        <v>51</v>
      </c>
      <c r="X8" s="5">
        <v>41</v>
      </c>
      <c r="Y8" s="5">
        <v>49</v>
      </c>
      <c r="Z8" s="5">
        <v>40</v>
      </c>
      <c r="AA8" s="5">
        <v>57</v>
      </c>
      <c r="AB8" s="5">
        <v>42</v>
      </c>
      <c r="AC8" s="5">
        <v>47</v>
      </c>
      <c r="AD8" s="5">
        <v>44</v>
      </c>
      <c r="AE8" s="5">
        <v>41</v>
      </c>
      <c r="AF8" s="5">
        <v>30</v>
      </c>
      <c r="AG8" s="5">
        <v>28</v>
      </c>
      <c r="AH8" s="5">
        <v>39</v>
      </c>
      <c r="AI8" s="5">
        <v>28</v>
      </c>
      <c r="AJ8" s="5">
        <v>24</v>
      </c>
      <c r="AK8" s="5">
        <v>33</v>
      </c>
      <c r="AL8" s="5">
        <v>34</v>
      </c>
      <c r="AM8" s="5">
        <v>23</v>
      </c>
      <c r="AN8" s="5">
        <v>23</v>
      </c>
      <c r="AO8" s="5">
        <v>17</v>
      </c>
      <c r="AP8" s="5">
        <v>22</v>
      </c>
      <c r="AQ8" s="5">
        <v>8</v>
      </c>
      <c r="AR8" s="5">
        <v>15</v>
      </c>
      <c r="AS8" s="5">
        <v>23</v>
      </c>
      <c r="AT8" s="5">
        <v>16</v>
      </c>
      <c r="AU8" s="5">
        <v>14</v>
      </c>
      <c r="AV8" s="102">
        <v>214</v>
      </c>
      <c r="AW8" s="7">
        <v>46</v>
      </c>
      <c r="AX8" s="7">
        <v>53.8</v>
      </c>
      <c r="AY8" s="7">
        <v>33</v>
      </c>
    </row>
    <row r="9" spans="2:51" x14ac:dyDescent="0.15">
      <c r="B9" s="63"/>
      <c r="C9" s="15" t="s">
        <v>66</v>
      </c>
      <c r="D9" s="5">
        <v>896</v>
      </c>
      <c r="E9" s="5">
        <v>84</v>
      </c>
      <c r="F9" s="5">
        <v>27</v>
      </c>
      <c r="G9" s="5">
        <v>40</v>
      </c>
      <c r="H9" s="5">
        <v>33</v>
      </c>
      <c r="I9" s="5">
        <v>48</v>
      </c>
      <c r="J9" s="5">
        <v>37</v>
      </c>
      <c r="K9" s="5">
        <v>46</v>
      </c>
      <c r="L9" s="5">
        <v>29</v>
      </c>
      <c r="M9" s="5">
        <v>40</v>
      </c>
      <c r="N9" s="5">
        <v>35</v>
      </c>
      <c r="O9" s="5">
        <v>32</v>
      </c>
      <c r="P9" s="5">
        <v>25</v>
      </c>
      <c r="Q9" s="5">
        <v>36</v>
      </c>
      <c r="R9" s="5">
        <v>32</v>
      </c>
      <c r="S9" s="5">
        <v>44</v>
      </c>
      <c r="T9" s="5">
        <v>40</v>
      </c>
      <c r="U9" s="5">
        <v>29</v>
      </c>
      <c r="V9" s="5">
        <v>25</v>
      </c>
      <c r="W9" s="5">
        <v>18</v>
      </c>
      <c r="X9" s="5">
        <v>14</v>
      </c>
      <c r="Y9" s="5">
        <v>17</v>
      </c>
      <c r="Z9" s="5">
        <v>9</v>
      </c>
      <c r="AA9" s="5">
        <v>12</v>
      </c>
      <c r="AB9" s="5">
        <v>19</v>
      </c>
      <c r="AC9" s="5">
        <v>15</v>
      </c>
      <c r="AD9" s="5">
        <v>9</v>
      </c>
      <c r="AE9" s="5">
        <v>7</v>
      </c>
      <c r="AF9" s="5">
        <v>10</v>
      </c>
      <c r="AG9" s="5">
        <v>9</v>
      </c>
      <c r="AH9" s="5">
        <v>3</v>
      </c>
      <c r="AI9" s="5">
        <v>6</v>
      </c>
      <c r="AJ9" s="5">
        <v>9</v>
      </c>
      <c r="AK9" s="5">
        <v>7</v>
      </c>
      <c r="AL9" s="5">
        <v>3</v>
      </c>
      <c r="AM9" s="5">
        <v>3</v>
      </c>
      <c r="AN9" s="5">
        <v>5</v>
      </c>
      <c r="AO9" s="5">
        <v>6</v>
      </c>
      <c r="AP9" s="5">
        <v>1</v>
      </c>
      <c r="AQ9" s="5">
        <v>2</v>
      </c>
      <c r="AR9" s="5">
        <v>4</v>
      </c>
      <c r="AS9" s="5">
        <v>3</v>
      </c>
      <c r="AT9" s="5">
        <v>0</v>
      </c>
      <c r="AU9" s="5">
        <v>3</v>
      </c>
      <c r="AV9" s="102">
        <v>20</v>
      </c>
      <c r="AW9" s="7">
        <v>35.9</v>
      </c>
      <c r="AX9" s="7">
        <v>39.799999999999997</v>
      </c>
      <c r="AY9" s="7">
        <v>21.9</v>
      </c>
    </row>
    <row r="10" spans="2:51" x14ac:dyDescent="0.15">
      <c r="B10" s="63"/>
      <c r="C10" s="15" t="s">
        <v>67</v>
      </c>
      <c r="D10" s="5">
        <v>308</v>
      </c>
      <c r="E10" s="5">
        <v>53</v>
      </c>
      <c r="F10" s="5">
        <v>18</v>
      </c>
      <c r="G10" s="5">
        <v>23</v>
      </c>
      <c r="H10" s="5">
        <v>22</v>
      </c>
      <c r="I10" s="5">
        <v>15</v>
      </c>
      <c r="J10" s="5">
        <v>17</v>
      </c>
      <c r="K10" s="5">
        <v>21</v>
      </c>
      <c r="L10" s="5">
        <v>16</v>
      </c>
      <c r="M10" s="5">
        <v>13</v>
      </c>
      <c r="N10" s="5">
        <v>12</v>
      </c>
      <c r="O10" s="5">
        <v>7</v>
      </c>
      <c r="P10" s="5">
        <v>6</v>
      </c>
      <c r="Q10" s="5">
        <v>8</v>
      </c>
      <c r="R10" s="5">
        <v>6</v>
      </c>
      <c r="S10" s="5">
        <v>9</v>
      </c>
      <c r="T10" s="5">
        <v>7</v>
      </c>
      <c r="U10" s="5">
        <v>8</v>
      </c>
      <c r="V10" s="5">
        <v>8</v>
      </c>
      <c r="W10" s="5">
        <v>3</v>
      </c>
      <c r="X10" s="5">
        <v>3</v>
      </c>
      <c r="Y10" s="5">
        <v>0</v>
      </c>
      <c r="Z10" s="5">
        <v>1</v>
      </c>
      <c r="AA10" s="5">
        <v>2</v>
      </c>
      <c r="AB10" s="5">
        <v>3</v>
      </c>
      <c r="AC10" s="5">
        <v>3</v>
      </c>
      <c r="AD10" s="5">
        <v>2</v>
      </c>
      <c r="AE10" s="5">
        <v>2</v>
      </c>
      <c r="AF10" s="5">
        <v>3</v>
      </c>
      <c r="AG10" s="5">
        <v>2</v>
      </c>
      <c r="AH10" s="5">
        <v>2</v>
      </c>
      <c r="AI10" s="5">
        <v>4</v>
      </c>
      <c r="AJ10" s="5">
        <v>1</v>
      </c>
      <c r="AK10" s="5">
        <v>0</v>
      </c>
      <c r="AL10" s="5">
        <v>1</v>
      </c>
      <c r="AM10" s="5">
        <v>1</v>
      </c>
      <c r="AN10" s="5">
        <v>0</v>
      </c>
      <c r="AO10" s="5">
        <v>0</v>
      </c>
      <c r="AP10" s="5">
        <v>1</v>
      </c>
      <c r="AQ10" s="5">
        <v>0</v>
      </c>
      <c r="AR10" s="5">
        <v>1</v>
      </c>
      <c r="AS10" s="5">
        <v>1</v>
      </c>
      <c r="AT10" s="5">
        <v>0</v>
      </c>
      <c r="AU10" s="5">
        <v>1</v>
      </c>
      <c r="AV10" s="102">
        <v>2</v>
      </c>
      <c r="AW10" s="7">
        <v>26.4</v>
      </c>
      <c r="AX10" s="7">
        <v>31.6</v>
      </c>
      <c r="AY10" s="7">
        <v>18.8</v>
      </c>
    </row>
    <row r="11" spans="2:51" x14ac:dyDescent="0.15">
      <c r="B11" s="243" t="s">
        <v>5</v>
      </c>
      <c r="C11" s="225"/>
      <c r="D11" s="6">
        <v>513</v>
      </c>
      <c r="E11" s="6">
        <v>77</v>
      </c>
      <c r="F11" s="6">
        <v>19</v>
      </c>
      <c r="G11" s="6">
        <v>29</v>
      </c>
      <c r="H11" s="6">
        <v>28</v>
      </c>
      <c r="I11" s="6">
        <v>27</v>
      </c>
      <c r="J11" s="6">
        <v>32</v>
      </c>
      <c r="K11" s="6">
        <v>25</v>
      </c>
      <c r="L11" s="6">
        <v>30</v>
      </c>
      <c r="M11" s="6">
        <v>24</v>
      </c>
      <c r="N11" s="6">
        <v>20</v>
      </c>
      <c r="O11" s="6">
        <v>27</v>
      </c>
      <c r="P11" s="6">
        <v>18</v>
      </c>
      <c r="Q11" s="6">
        <v>12</v>
      </c>
      <c r="R11" s="6">
        <v>22</v>
      </c>
      <c r="S11" s="6">
        <v>12</v>
      </c>
      <c r="T11" s="6">
        <v>5</v>
      </c>
      <c r="U11" s="6">
        <v>9</v>
      </c>
      <c r="V11" s="6">
        <v>14</v>
      </c>
      <c r="W11" s="6">
        <v>10</v>
      </c>
      <c r="X11" s="6">
        <v>12</v>
      </c>
      <c r="Y11" s="6">
        <v>9</v>
      </c>
      <c r="Z11" s="6">
        <v>6</v>
      </c>
      <c r="AA11" s="6">
        <v>5</v>
      </c>
      <c r="AB11" s="6">
        <v>8</v>
      </c>
      <c r="AC11" s="6">
        <v>5</v>
      </c>
      <c r="AD11" s="6">
        <v>3</v>
      </c>
      <c r="AE11" s="6">
        <v>1</v>
      </c>
      <c r="AF11" s="6">
        <v>2</v>
      </c>
      <c r="AG11" s="6">
        <v>2</v>
      </c>
      <c r="AH11" s="6">
        <v>2</v>
      </c>
      <c r="AI11" s="6">
        <v>4</v>
      </c>
      <c r="AJ11" s="6">
        <v>4</v>
      </c>
      <c r="AK11" s="6">
        <v>2</v>
      </c>
      <c r="AL11" s="6">
        <v>1</v>
      </c>
      <c r="AM11" s="6">
        <v>0</v>
      </c>
      <c r="AN11" s="6">
        <v>1</v>
      </c>
      <c r="AO11" s="6">
        <v>1</v>
      </c>
      <c r="AP11" s="6">
        <v>1</v>
      </c>
      <c r="AQ11" s="6">
        <v>2</v>
      </c>
      <c r="AR11" s="6">
        <v>1</v>
      </c>
      <c r="AS11" s="6">
        <v>0</v>
      </c>
      <c r="AT11" s="6">
        <v>0</v>
      </c>
      <c r="AU11" s="6">
        <v>0</v>
      </c>
      <c r="AV11" s="103">
        <v>1</v>
      </c>
      <c r="AW11" s="8">
        <v>29.3</v>
      </c>
      <c r="AX11" s="8">
        <v>32.799999999999997</v>
      </c>
      <c r="AY11" s="8">
        <v>17.2</v>
      </c>
    </row>
    <row r="12" spans="2:51" ht="12" customHeight="1" x14ac:dyDescent="0.15">
      <c r="B12" s="244" t="s">
        <v>319</v>
      </c>
      <c r="C12" s="200"/>
      <c r="D12" s="5">
        <v>76</v>
      </c>
      <c r="E12" s="5">
        <v>12</v>
      </c>
      <c r="F12" s="5">
        <v>4</v>
      </c>
      <c r="G12" s="5">
        <v>1</v>
      </c>
      <c r="H12" s="5">
        <v>5</v>
      </c>
      <c r="I12" s="5">
        <v>4</v>
      </c>
      <c r="J12" s="5">
        <v>6</v>
      </c>
      <c r="K12" s="5">
        <v>5</v>
      </c>
      <c r="L12" s="5">
        <v>5</v>
      </c>
      <c r="M12" s="5">
        <v>7</v>
      </c>
      <c r="N12" s="5">
        <v>1</v>
      </c>
      <c r="O12" s="5">
        <v>8</v>
      </c>
      <c r="P12" s="5">
        <v>3</v>
      </c>
      <c r="Q12" s="5">
        <v>1</v>
      </c>
      <c r="R12" s="5">
        <v>1</v>
      </c>
      <c r="S12" s="5">
        <v>3</v>
      </c>
      <c r="T12" s="5">
        <v>0</v>
      </c>
      <c r="U12" s="5">
        <v>1</v>
      </c>
      <c r="V12" s="5">
        <v>2</v>
      </c>
      <c r="W12" s="5">
        <v>2</v>
      </c>
      <c r="X12" s="5">
        <v>2</v>
      </c>
      <c r="Y12" s="5">
        <v>0</v>
      </c>
      <c r="Z12" s="5">
        <v>1</v>
      </c>
      <c r="AA12" s="5">
        <v>0</v>
      </c>
      <c r="AB12" s="5">
        <v>1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1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102">
        <v>0</v>
      </c>
      <c r="AW12" s="7">
        <v>28.3</v>
      </c>
      <c r="AX12" s="7">
        <v>29.7</v>
      </c>
      <c r="AY12" s="7">
        <v>13.3</v>
      </c>
    </row>
    <row r="13" spans="2:51" ht="12" customHeight="1" x14ac:dyDescent="0.15">
      <c r="B13" s="244" t="s">
        <v>320</v>
      </c>
      <c r="C13" s="200"/>
      <c r="D13" s="5">
        <v>64</v>
      </c>
      <c r="E13" s="5">
        <v>6</v>
      </c>
      <c r="F13" s="5">
        <v>2</v>
      </c>
      <c r="G13" s="5">
        <v>5</v>
      </c>
      <c r="H13" s="5">
        <v>1</v>
      </c>
      <c r="I13" s="5">
        <v>5</v>
      </c>
      <c r="J13" s="5">
        <v>4</v>
      </c>
      <c r="K13" s="5">
        <v>3</v>
      </c>
      <c r="L13" s="5">
        <v>3</v>
      </c>
      <c r="M13" s="5">
        <v>1</v>
      </c>
      <c r="N13" s="5">
        <v>3</v>
      </c>
      <c r="O13" s="5">
        <v>4</v>
      </c>
      <c r="P13" s="5">
        <v>2</v>
      </c>
      <c r="Q13" s="5">
        <v>6</v>
      </c>
      <c r="R13" s="5">
        <v>2</v>
      </c>
      <c r="S13" s="5">
        <v>2</v>
      </c>
      <c r="T13" s="5">
        <v>0</v>
      </c>
      <c r="U13" s="5">
        <v>1</v>
      </c>
      <c r="V13" s="5">
        <v>3</v>
      </c>
      <c r="W13" s="5">
        <v>2</v>
      </c>
      <c r="X13" s="5">
        <v>0</v>
      </c>
      <c r="Y13" s="5">
        <v>0</v>
      </c>
      <c r="Z13" s="5">
        <v>1</v>
      </c>
      <c r="AA13" s="5">
        <v>1</v>
      </c>
      <c r="AB13" s="5">
        <v>3</v>
      </c>
      <c r="AC13" s="5">
        <v>1</v>
      </c>
      <c r="AD13" s="5">
        <v>1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1</v>
      </c>
      <c r="AL13" s="5">
        <v>1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102">
        <v>0</v>
      </c>
      <c r="AW13" s="7">
        <v>33.700000000000003</v>
      </c>
      <c r="AX13" s="7">
        <v>35</v>
      </c>
      <c r="AY13" s="7">
        <v>16.3</v>
      </c>
    </row>
    <row r="14" spans="2:51" ht="12" customHeight="1" x14ac:dyDescent="0.15">
      <c r="B14" s="244" t="s">
        <v>77</v>
      </c>
      <c r="C14" s="200"/>
      <c r="D14" s="5">
        <v>41</v>
      </c>
      <c r="E14" s="5">
        <v>7</v>
      </c>
      <c r="F14" s="5">
        <v>3</v>
      </c>
      <c r="G14" s="5">
        <v>3</v>
      </c>
      <c r="H14" s="5">
        <v>3</v>
      </c>
      <c r="I14" s="5">
        <v>0</v>
      </c>
      <c r="J14" s="5">
        <v>4</v>
      </c>
      <c r="K14" s="5">
        <v>2</v>
      </c>
      <c r="L14" s="5">
        <v>1</v>
      </c>
      <c r="M14" s="5">
        <v>2</v>
      </c>
      <c r="N14" s="5">
        <v>1</v>
      </c>
      <c r="O14" s="5">
        <v>2</v>
      </c>
      <c r="P14" s="5">
        <v>1</v>
      </c>
      <c r="Q14" s="5">
        <v>0</v>
      </c>
      <c r="R14" s="5">
        <v>0</v>
      </c>
      <c r="S14" s="5">
        <v>1</v>
      </c>
      <c r="T14" s="5">
        <v>1</v>
      </c>
      <c r="U14" s="5">
        <v>1</v>
      </c>
      <c r="V14" s="5">
        <v>4</v>
      </c>
      <c r="W14" s="5">
        <v>1</v>
      </c>
      <c r="X14" s="5">
        <v>2</v>
      </c>
      <c r="Y14" s="5">
        <v>0</v>
      </c>
      <c r="Z14" s="5">
        <v>1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102">
        <v>0</v>
      </c>
      <c r="AW14" s="7">
        <v>26.3</v>
      </c>
      <c r="AX14" s="7">
        <v>30.6</v>
      </c>
      <c r="AY14" s="7">
        <v>16.100000000000001</v>
      </c>
    </row>
    <row r="15" spans="2:51" ht="12" customHeight="1" x14ac:dyDescent="0.15">
      <c r="B15" s="244" t="s">
        <v>78</v>
      </c>
      <c r="C15" s="200"/>
      <c r="D15" s="5">
        <v>2260</v>
      </c>
      <c r="E15" s="5">
        <v>150</v>
      </c>
      <c r="F15" s="5">
        <v>58</v>
      </c>
      <c r="G15" s="5">
        <v>48</v>
      </c>
      <c r="H15" s="5">
        <v>55</v>
      </c>
      <c r="I15" s="5">
        <v>94</v>
      </c>
      <c r="J15" s="5">
        <v>82</v>
      </c>
      <c r="K15" s="5">
        <v>70</v>
      </c>
      <c r="L15" s="5">
        <v>76</v>
      </c>
      <c r="M15" s="5">
        <v>56</v>
      </c>
      <c r="N15" s="5">
        <v>86</v>
      </c>
      <c r="O15" s="5">
        <v>86</v>
      </c>
      <c r="P15" s="5">
        <v>71</v>
      </c>
      <c r="Q15" s="5">
        <v>62</v>
      </c>
      <c r="R15" s="5">
        <v>62</v>
      </c>
      <c r="S15" s="5">
        <v>60</v>
      </c>
      <c r="T15" s="5">
        <v>40</v>
      </c>
      <c r="U15" s="5">
        <v>46</v>
      </c>
      <c r="V15" s="5">
        <v>51</v>
      </c>
      <c r="W15" s="5">
        <v>51</v>
      </c>
      <c r="X15" s="5">
        <v>41</v>
      </c>
      <c r="Y15" s="5">
        <v>49</v>
      </c>
      <c r="Z15" s="5">
        <v>41</v>
      </c>
      <c r="AA15" s="5">
        <v>57</v>
      </c>
      <c r="AB15" s="5">
        <v>42</v>
      </c>
      <c r="AC15" s="5">
        <v>48</v>
      </c>
      <c r="AD15" s="5">
        <v>44</v>
      </c>
      <c r="AE15" s="5">
        <v>41</v>
      </c>
      <c r="AF15" s="5">
        <v>30</v>
      </c>
      <c r="AG15" s="5">
        <v>28</v>
      </c>
      <c r="AH15" s="5">
        <v>39</v>
      </c>
      <c r="AI15" s="5">
        <v>28</v>
      </c>
      <c r="AJ15" s="5">
        <v>24</v>
      </c>
      <c r="AK15" s="5">
        <v>33</v>
      </c>
      <c r="AL15" s="5">
        <v>34</v>
      </c>
      <c r="AM15" s="5">
        <v>23</v>
      </c>
      <c r="AN15" s="5">
        <v>23</v>
      </c>
      <c r="AO15" s="5">
        <v>17</v>
      </c>
      <c r="AP15" s="5">
        <v>22</v>
      </c>
      <c r="AQ15" s="5">
        <v>8</v>
      </c>
      <c r="AR15" s="5">
        <v>16</v>
      </c>
      <c r="AS15" s="5">
        <v>23</v>
      </c>
      <c r="AT15" s="5">
        <v>16</v>
      </c>
      <c r="AU15" s="5">
        <v>14</v>
      </c>
      <c r="AV15" s="102">
        <v>215</v>
      </c>
      <c r="AW15" s="7">
        <v>44.7</v>
      </c>
      <c r="AX15" s="7">
        <v>53</v>
      </c>
      <c r="AY15" s="7">
        <v>33</v>
      </c>
    </row>
    <row r="16" spans="2:51" ht="12" customHeight="1" x14ac:dyDescent="0.15">
      <c r="B16" s="244" t="s">
        <v>79</v>
      </c>
      <c r="C16" s="200"/>
      <c r="D16" s="5">
        <v>275</v>
      </c>
      <c r="E16" s="5">
        <v>44</v>
      </c>
      <c r="F16" s="5">
        <v>15</v>
      </c>
      <c r="G16" s="5">
        <v>22</v>
      </c>
      <c r="H16" s="5">
        <v>22</v>
      </c>
      <c r="I16" s="5">
        <v>12</v>
      </c>
      <c r="J16" s="5">
        <v>17</v>
      </c>
      <c r="K16" s="5">
        <v>19</v>
      </c>
      <c r="L16" s="5">
        <v>14</v>
      </c>
      <c r="M16" s="5">
        <v>11</v>
      </c>
      <c r="N16" s="5">
        <v>10</v>
      </c>
      <c r="O16" s="5">
        <v>7</v>
      </c>
      <c r="P16" s="5">
        <v>5</v>
      </c>
      <c r="Q16" s="5">
        <v>8</v>
      </c>
      <c r="R16" s="5">
        <v>6</v>
      </c>
      <c r="S16" s="5">
        <v>8</v>
      </c>
      <c r="T16" s="5">
        <v>7</v>
      </c>
      <c r="U16" s="5">
        <v>7</v>
      </c>
      <c r="V16" s="5">
        <v>6</v>
      </c>
      <c r="W16" s="5">
        <v>3</v>
      </c>
      <c r="X16" s="5">
        <v>3</v>
      </c>
      <c r="Y16" s="5">
        <v>0</v>
      </c>
      <c r="Z16" s="5">
        <v>0</v>
      </c>
      <c r="AA16" s="5">
        <v>2</v>
      </c>
      <c r="AB16" s="5">
        <v>3</v>
      </c>
      <c r="AC16" s="5">
        <v>2</v>
      </c>
      <c r="AD16" s="5">
        <v>2</v>
      </c>
      <c r="AE16" s="5">
        <v>2</v>
      </c>
      <c r="AF16" s="5">
        <v>3</v>
      </c>
      <c r="AG16" s="5">
        <v>2</v>
      </c>
      <c r="AH16" s="5">
        <v>2</v>
      </c>
      <c r="AI16" s="5">
        <v>4</v>
      </c>
      <c r="AJ16" s="5">
        <v>1</v>
      </c>
      <c r="AK16" s="5">
        <v>0</v>
      </c>
      <c r="AL16" s="5">
        <v>1</v>
      </c>
      <c r="AM16" s="5">
        <v>1</v>
      </c>
      <c r="AN16" s="5">
        <v>0</v>
      </c>
      <c r="AO16" s="5">
        <v>0</v>
      </c>
      <c r="AP16" s="5">
        <v>1</v>
      </c>
      <c r="AQ16" s="5">
        <v>0</v>
      </c>
      <c r="AR16" s="5">
        <v>0</v>
      </c>
      <c r="AS16" s="5">
        <v>1</v>
      </c>
      <c r="AT16" s="5">
        <v>0</v>
      </c>
      <c r="AU16" s="5">
        <v>1</v>
      </c>
      <c r="AV16" s="102">
        <v>1</v>
      </c>
      <c r="AW16" s="7">
        <v>26.4</v>
      </c>
      <c r="AX16" s="7">
        <v>31.5</v>
      </c>
      <c r="AY16" s="7">
        <v>18.100000000000001</v>
      </c>
    </row>
    <row r="17" spans="2:51" ht="12" customHeight="1" x14ac:dyDescent="0.15">
      <c r="B17" s="244" t="s">
        <v>321</v>
      </c>
      <c r="C17" s="200"/>
      <c r="D17" s="5">
        <v>10</v>
      </c>
      <c r="E17" s="5">
        <v>4</v>
      </c>
      <c r="F17" s="5">
        <v>0</v>
      </c>
      <c r="G17" s="5">
        <v>0</v>
      </c>
      <c r="H17" s="5">
        <v>3</v>
      </c>
      <c r="I17" s="5">
        <v>1</v>
      </c>
      <c r="J17" s="5">
        <v>0</v>
      </c>
      <c r="K17" s="5">
        <v>0</v>
      </c>
      <c r="L17" s="5">
        <v>1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1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102">
        <v>0</v>
      </c>
      <c r="AW17" s="7">
        <v>20.100000000000001</v>
      </c>
      <c r="AX17" s="7">
        <v>21.5</v>
      </c>
      <c r="AY17" s="7">
        <v>10.9</v>
      </c>
    </row>
    <row r="18" spans="2:51" ht="12" customHeight="1" x14ac:dyDescent="0.15">
      <c r="B18" s="244" t="s">
        <v>81</v>
      </c>
      <c r="C18" s="200"/>
      <c r="D18" s="5">
        <v>896</v>
      </c>
      <c r="E18" s="5">
        <v>84</v>
      </c>
      <c r="F18" s="5">
        <v>27</v>
      </c>
      <c r="G18" s="5">
        <v>40</v>
      </c>
      <c r="H18" s="5">
        <v>33</v>
      </c>
      <c r="I18" s="5">
        <v>48</v>
      </c>
      <c r="J18" s="5">
        <v>37</v>
      </c>
      <c r="K18" s="5">
        <v>46</v>
      </c>
      <c r="L18" s="5">
        <v>29</v>
      </c>
      <c r="M18" s="5">
        <v>40</v>
      </c>
      <c r="N18" s="5">
        <v>35</v>
      </c>
      <c r="O18" s="5">
        <v>32</v>
      </c>
      <c r="P18" s="5">
        <v>25</v>
      </c>
      <c r="Q18" s="5">
        <v>36</v>
      </c>
      <c r="R18" s="5">
        <v>32</v>
      </c>
      <c r="S18" s="5">
        <v>44</v>
      </c>
      <c r="T18" s="5">
        <v>40</v>
      </c>
      <c r="U18" s="5">
        <v>29</v>
      </c>
      <c r="V18" s="5">
        <v>25</v>
      </c>
      <c r="W18" s="5">
        <v>18</v>
      </c>
      <c r="X18" s="5">
        <v>14</v>
      </c>
      <c r="Y18" s="5">
        <v>17</v>
      </c>
      <c r="Z18" s="5">
        <v>9</v>
      </c>
      <c r="AA18" s="5">
        <v>12</v>
      </c>
      <c r="AB18" s="5">
        <v>19</v>
      </c>
      <c r="AC18" s="5">
        <v>15</v>
      </c>
      <c r="AD18" s="5">
        <v>9</v>
      </c>
      <c r="AE18" s="5">
        <v>7</v>
      </c>
      <c r="AF18" s="5">
        <v>10</v>
      </c>
      <c r="AG18" s="5">
        <v>9</v>
      </c>
      <c r="AH18" s="5">
        <v>3</v>
      </c>
      <c r="AI18" s="5">
        <v>6</v>
      </c>
      <c r="AJ18" s="5">
        <v>9</v>
      </c>
      <c r="AK18" s="5">
        <v>7</v>
      </c>
      <c r="AL18" s="5">
        <v>3</v>
      </c>
      <c r="AM18" s="5">
        <v>3</v>
      </c>
      <c r="AN18" s="5">
        <v>5</v>
      </c>
      <c r="AO18" s="5">
        <v>6</v>
      </c>
      <c r="AP18" s="5">
        <v>1</v>
      </c>
      <c r="AQ18" s="5">
        <v>2</v>
      </c>
      <c r="AR18" s="5">
        <v>4</v>
      </c>
      <c r="AS18" s="5">
        <v>3</v>
      </c>
      <c r="AT18" s="5">
        <v>0</v>
      </c>
      <c r="AU18" s="5">
        <v>3</v>
      </c>
      <c r="AV18" s="102">
        <v>20</v>
      </c>
      <c r="AW18" s="7">
        <v>35.9</v>
      </c>
      <c r="AX18" s="7">
        <v>39.799999999999997</v>
      </c>
      <c r="AY18" s="7">
        <v>21.9</v>
      </c>
    </row>
    <row r="19" spans="2:51" ht="12" customHeight="1" x14ac:dyDescent="0.15">
      <c r="B19" s="244" t="s">
        <v>322</v>
      </c>
      <c r="C19" s="200"/>
      <c r="D19" s="5">
        <v>50</v>
      </c>
      <c r="E19" s="5">
        <v>9</v>
      </c>
      <c r="F19" s="5">
        <v>2</v>
      </c>
      <c r="G19" s="5">
        <v>2</v>
      </c>
      <c r="H19" s="5">
        <v>2</v>
      </c>
      <c r="I19" s="5">
        <v>3</v>
      </c>
      <c r="J19" s="5">
        <v>3</v>
      </c>
      <c r="K19" s="5">
        <v>0</v>
      </c>
      <c r="L19" s="5">
        <v>5</v>
      </c>
      <c r="M19" s="5">
        <v>0</v>
      </c>
      <c r="N19" s="5">
        <v>0</v>
      </c>
      <c r="O19" s="5">
        <v>4</v>
      </c>
      <c r="P19" s="5">
        <v>4</v>
      </c>
      <c r="Q19" s="5">
        <v>1</v>
      </c>
      <c r="R19" s="5">
        <v>3</v>
      </c>
      <c r="S19" s="5">
        <v>1</v>
      </c>
      <c r="T19" s="5">
        <v>1</v>
      </c>
      <c r="U19" s="5">
        <v>0</v>
      </c>
      <c r="V19" s="5">
        <v>2</v>
      </c>
      <c r="W19" s="5">
        <v>1</v>
      </c>
      <c r="X19" s="5">
        <v>2</v>
      </c>
      <c r="Y19" s="5">
        <v>2</v>
      </c>
      <c r="Z19" s="5">
        <v>0</v>
      </c>
      <c r="AA19" s="5">
        <v>1</v>
      </c>
      <c r="AB19" s="5">
        <v>0</v>
      </c>
      <c r="AC19" s="5">
        <v>1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1</v>
      </c>
      <c r="AS19" s="5">
        <v>0</v>
      </c>
      <c r="AT19" s="5">
        <v>0</v>
      </c>
      <c r="AU19" s="5">
        <v>0</v>
      </c>
      <c r="AV19" s="102">
        <v>0</v>
      </c>
      <c r="AW19" s="7">
        <v>29.7</v>
      </c>
      <c r="AX19" s="7">
        <v>32.5</v>
      </c>
      <c r="AY19" s="7">
        <v>16.8</v>
      </c>
    </row>
    <row r="20" spans="2:51" ht="12" customHeight="1" x14ac:dyDescent="0.15">
      <c r="B20" s="244" t="s">
        <v>323</v>
      </c>
      <c r="C20" s="200"/>
      <c r="D20" s="5">
        <v>10</v>
      </c>
      <c r="E20" s="5">
        <v>3</v>
      </c>
      <c r="F20" s="5">
        <v>0</v>
      </c>
      <c r="G20" s="5">
        <v>2</v>
      </c>
      <c r="H20" s="5">
        <v>0</v>
      </c>
      <c r="I20" s="5">
        <v>0</v>
      </c>
      <c r="J20" s="5">
        <v>0</v>
      </c>
      <c r="K20" s="5">
        <v>1</v>
      </c>
      <c r="L20" s="5">
        <v>0</v>
      </c>
      <c r="M20" s="5">
        <v>1</v>
      </c>
      <c r="N20" s="5">
        <v>0</v>
      </c>
      <c r="O20" s="5">
        <v>0</v>
      </c>
      <c r="P20" s="5">
        <v>0</v>
      </c>
      <c r="Q20" s="5">
        <v>1</v>
      </c>
      <c r="R20" s="5">
        <v>1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102">
        <v>0</v>
      </c>
      <c r="AW20" s="7">
        <v>22.8</v>
      </c>
      <c r="AX20" s="7">
        <v>26</v>
      </c>
      <c r="AY20" s="7">
        <v>11.8</v>
      </c>
    </row>
    <row r="21" spans="2:51" ht="12" customHeight="1" x14ac:dyDescent="0.15">
      <c r="B21" s="244" t="s">
        <v>88</v>
      </c>
      <c r="C21" s="292"/>
      <c r="D21" s="5">
        <v>145</v>
      </c>
      <c r="E21" s="5">
        <v>20</v>
      </c>
      <c r="F21" s="5">
        <v>3</v>
      </c>
      <c r="G21" s="5">
        <v>10</v>
      </c>
      <c r="H21" s="5">
        <v>9</v>
      </c>
      <c r="I21" s="5">
        <v>8</v>
      </c>
      <c r="J21" s="5">
        <v>7</v>
      </c>
      <c r="K21" s="5">
        <v>8</v>
      </c>
      <c r="L21" s="5">
        <v>7</v>
      </c>
      <c r="M21" s="5">
        <v>9</v>
      </c>
      <c r="N21" s="5">
        <v>10</v>
      </c>
      <c r="O21" s="5">
        <v>7</v>
      </c>
      <c r="P21" s="5">
        <v>4</v>
      </c>
      <c r="Q21" s="5">
        <v>3</v>
      </c>
      <c r="R21" s="5">
        <v>6</v>
      </c>
      <c r="S21" s="5">
        <v>5</v>
      </c>
      <c r="T21" s="5">
        <v>1</v>
      </c>
      <c r="U21" s="5">
        <v>4</v>
      </c>
      <c r="V21" s="5">
        <v>1</v>
      </c>
      <c r="W21" s="5">
        <v>3</v>
      </c>
      <c r="X21" s="5">
        <v>3</v>
      </c>
      <c r="Y21" s="5">
        <v>1</v>
      </c>
      <c r="Z21" s="5">
        <v>3</v>
      </c>
      <c r="AA21" s="5">
        <v>1</v>
      </c>
      <c r="AB21" s="5">
        <v>4</v>
      </c>
      <c r="AC21" s="5">
        <v>2</v>
      </c>
      <c r="AD21" s="5">
        <v>0</v>
      </c>
      <c r="AE21" s="5">
        <v>0</v>
      </c>
      <c r="AF21" s="5">
        <v>0</v>
      </c>
      <c r="AG21" s="5">
        <v>1</v>
      </c>
      <c r="AH21" s="5">
        <v>0</v>
      </c>
      <c r="AI21" s="5">
        <v>0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1</v>
      </c>
      <c r="AP21" s="5">
        <v>0</v>
      </c>
      <c r="AQ21" s="5">
        <v>2</v>
      </c>
      <c r="AR21" s="5">
        <v>0</v>
      </c>
      <c r="AS21" s="5">
        <v>0</v>
      </c>
      <c r="AT21" s="5">
        <v>0</v>
      </c>
      <c r="AU21" s="5">
        <v>0</v>
      </c>
      <c r="AV21" s="102">
        <v>1</v>
      </c>
      <c r="AW21" s="7">
        <v>30</v>
      </c>
      <c r="AX21" s="7">
        <v>33.1</v>
      </c>
      <c r="AY21" s="7">
        <v>17.600000000000001</v>
      </c>
    </row>
    <row r="22" spans="2:51" ht="12" customHeight="1" x14ac:dyDescent="0.15">
      <c r="B22" s="243" t="s">
        <v>324</v>
      </c>
      <c r="C22" s="225"/>
      <c r="D22" s="6">
        <v>78</v>
      </c>
      <c r="E22" s="6">
        <v>6</v>
      </c>
      <c r="F22" s="6">
        <v>5</v>
      </c>
      <c r="G22" s="6">
        <v>4</v>
      </c>
      <c r="H22" s="6">
        <v>4</v>
      </c>
      <c r="I22" s="6">
        <v>4</v>
      </c>
      <c r="J22" s="6">
        <v>3</v>
      </c>
      <c r="K22" s="6">
        <v>4</v>
      </c>
      <c r="L22" s="6">
        <v>4</v>
      </c>
      <c r="M22" s="6">
        <v>2</v>
      </c>
      <c r="N22" s="6">
        <v>2</v>
      </c>
      <c r="O22" s="6">
        <v>1</v>
      </c>
      <c r="P22" s="6">
        <v>1</v>
      </c>
      <c r="Q22" s="6">
        <v>0</v>
      </c>
      <c r="R22" s="6">
        <v>6</v>
      </c>
      <c r="S22" s="6">
        <v>0</v>
      </c>
      <c r="T22" s="6">
        <v>1</v>
      </c>
      <c r="U22" s="6">
        <v>1</v>
      </c>
      <c r="V22" s="6">
        <v>1</v>
      </c>
      <c r="W22" s="6">
        <v>1</v>
      </c>
      <c r="X22" s="6">
        <v>3</v>
      </c>
      <c r="Y22" s="6">
        <v>6</v>
      </c>
      <c r="Z22" s="6">
        <v>0</v>
      </c>
      <c r="AA22" s="6">
        <v>2</v>
      </c>
      <c r="AB22" s="6">
        <v>0</v>
      </c>
      <c r="AC22" s="6">
        <v>1</v>
      </c>
      <c r="AD22" s="6">
        <v>2</v>
      </c>
      <c r="AE22" s="6">
        <v>1</v>
      </c>
      <c r="AF22" s="6">
        <v>2</v>
      </c>
      <c r="AG22" s="6">
        <v>1</v>
      </c>
      <c r="AH22" s="6">
        <v>2</v>
      </c>
      <c r="AI22" s="6">
        <v>4</v>
      </c>
      <c r="AJ22" s="6">
        <v>2</v>
      </c>
      <c r="AK22" s="6">
        <v>0</v>
      </c>
      <c r="AL22" s="6">
        <v>0</v>
      </c>
      <c r="AM22" s="6">
        <v>0</v>
      </c>
      <c r="AN22" s="6">
        <v>1</v>
      </c>
      <c r="AO22" s="6">
        <v>0</v>
      </c>
      <c r="AP22" s="6">
        <v>1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103">
        <v>0</v>
      </c>
      <c r="AW22" s="8">
        <v>36.200000000000003</v>
      </c>
      <c r="AX22" s="8">
        <v>41.1</v>
      </c>
      <c r="AY22" s="8">
        <v>21.3</v>
      </c>
    </row>
    <row r="23" spans="2:51" x14ac:dyDescent="0.15">
      <c r="B23" s="244" t="s">
        <v>6</v>
      </c>
      <c r="C23" s="200"/>
      <c r="D23" s="5">
        <v>76</v>
      </c>
      <c r="E23" s="5">
        <v>12</v>
      </c>
      <c r="F23" s="5">
        <v>4</v>
      </c>
      <c r="G23" s="5">
        <v>1</v>
      </c>
      <c r="H23" s="5">
        <v>5</v>
      </c>
      <c r="I23" s="5">
        <v>4</v>
      </c>
      <c r="J23" s="5">
        <v>6</v>
      </c>
      <c r="K23" s="5">
        <v>5</v>
      </c>
      <c r="L23" s="5">
        <v>5</v>
      </c>
      <c r="M23" s="5">
        <v>7</v>
      </c>
      <c r="N23" s="5">
        <v>1</v>
      </c>
      <c r="O23" s="5">
        <v>8</v>
      </c>
      <c r="P23" s="5">
        <v>3</v>
      </c>
      <c r="Q23" s="5">
        <v>1</v>
      </c>
      <c r="R23" s="5">
        <v>1</v>
      </c>
      <c r="S23" s="5">
        <v>3</v>
      </c>
      <c r="T23" s="5">
        <v>0</v>
      </c>
      <c r="U23" s="5">
        <v>1</v>
      </c>
      <c r="V23" s="5">
        <v>2</v>
      </c>
      <c r="W23" s="5">
        <v>2</v>
      </c>
      <c r="X23" s="5">
        <v>2</v>
      </c>
      <c r="Y23" s="5">
        <v>0</v>
      </c>
      <c r="Z23" s="5">
        <v>1</v>
      </c>
      <c r="AA23" s="5">
        <v>0</v>
      </c>
      <c r="AB23" s="5">
        <v>1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1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102">
        <v>0</v>
      </c>
      <c r="AW23" s="7">
        <v>28.3</v>
      </c>
      <c r="AX23" s="7">
        <v>29.7</v>
      </c>
      <c r="AY23" s="7">
        <v>13.3</v>
      </c>
    </row>
    <row r="24" spans="2:51" x14ac:dyDescent="0.15">
      <c r="B24" s="244" t="s">
        <v>7</v>
      </c>
      <c r="C24" s="200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102">
        <v>0</v>
      </c>
      <c r="AW24" s="7">
        <v>0</v>
      </c>
      <c r="AX24" s="7">
        <v>0</v>
      </c>
      <c r="AY24" s="7">
        <v>0</v>
      </c>
    </row>
    <row r="25" spans="2:51" x14ac:dyDescent="0.15">
      <c r="B25" s="244" t="s">
        <v>8</v>
      </c>
      <c r="C25" s="200"/>
      <c r="D25" s="5">
        <v>5</v>
      </c>
      <c r="E25" s="5">
        <v>0</v>
      </c>
      <c r="F25" s="5">
        <v>0</v>
      </c>
      <c r="G25" s="5">
        <v>1</v>
      </c>
      <c r="H25" s="5">
        <v>0</v>
      </c>
      <c r="I25" s="5">
        <v>0</v>
      </c>
      <c r="J25" s="5">
        <v>0</v>
      </c>
      <c r="K25" s="5">
        <v>0</v>
      </c>
      <c r="L25" s="5">
        <v>1</v>
      </c>
      <c r="M25" s="5">
        <v>0</v>
      </c>
      <c r="N25" s="5">
        <v>1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102">
        <v>0</v>
      </c>
      <c r="AW25" s="7">
        <v>33.9</v>
      </c>
      <c r="AX25" s="7">
        <v>32.799999999999997</v>
      </c>
      <c r="AY25" s="7">
        <v>7.7</v>
      </c>
    </row>
    <row r="26" spans="2:51" x14ac:dyDescent="0.15">
      <c r="B26" s="244" t="s">
        <v>9</v>
      </c>
      <c r="C26" s="200"/>
      <c r="D26" s="5">
        <v>44</v>
      </c>
      <c r="E26" s="5">
        <v>3</v>
      </c>
      <c r="F26" s="5">
        <v>1</v>
      </c>
      <c r="G26" s="5">
        <v>4</v>
      </c>
      <c r="H26" s="5">
        <v>0</v>
      </c>
      <c r="I26" s="5">
        <v>4</v>
      </c>
      <c r="J26" s="5">
        <v>3</v>
      </c>
      <c r="K26" s="5">
        <v>2</v>
      </c>
      <c r="L26" s="5">
        <v>2</v>
      </c>
      <c r="M26" s="5">
        <v>1</v>
      </c>
      <c r="N26" s="5">
        <v>1</v>
      </c>
      <c r="O26" s="5">
        <v>3</v>
      </c>
      <c r="P26" s="5">
        <v>2</v>
      </c>
      <c r="Q26" s="5">
        <v>3</v>
      </c>
      <c r="R26" s="5">
        <v>1</v>
      </c>
      <c r="S26" s="5">
        <v>2</v>
      </c>
      <c r="T26" s="5">
        <v>0</v>
      </c>
      <c r="U26" s="5">
        <v>1</v>
      </c>
      <c r="V26" s="5">
        <v>1</v>
      </c>
      <c r="W26" s="5">
        <v>1</v>
      </c>
      <c r="X26" s="5">
        <v>0</v>
      </c>
      <c r="Y26" s="5">
        <v>0</v>
      </c>
      <c r="Z26" s="5">
        <v>1</v>
      </c>
      <c r="AA26" s="5">
        <v>1</v>
      </c>
      <c r="AB26" s="5">
        <v>3</v>
      </c>
      <c r="AC26" s="5">
        <v>1</v>
      </c>
      <c r="AD26" s="5">
        <v>1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1</v>
      </c>
      <c r="AL26" s="5">
        <v>1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102">
        <v>0</v>
      </c>
      <c r="AW26" s="7">
        <v>34.4</v>
      </c>
      <c r="AX26" s="7">
        <v>37</v>
      </c>
      <c r="AY26" s="7">
        <v>17.399999999999999</v>
      </c>
    </row>
    <row r="27" spans="2:51" x14ac:dyDescent="0.15">
      <c r="B27" s="244" t="s">
        <v>10</v>
      </c>
      <c r="C27" s="200"/>
      <c r="D27" s="5">
        <v>2</v>
      </c>
      <c r="E27" s="5">
        <v>0</v>
      </c>
      <c r="F27" s="5">
        <v>0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102">
        <v>0</v>
      </c>
      <c r="AW27" s="7">
        <v>28.2</v>
      </c>
      <c r="AX27" s="7">
        <v>28.2</v>
      </c>
      <c r="AY27" s="7">
        <v>7</v>
      </c>
    </row>
    <row r="28" spans="2:51" x14ac:dyDescent="0.15">
      <c r="B28" s="244" t="s">
        <v>11</v>
      </c>
      <c r="C28" s="200"/>
      <c r="D28" s="5">
        <v>3</v>
      </c>
      <c r="E28" s="5">
        <v>1</v>
      </c>
      <c r="F28" s="5">
        <v>1</v>
      </c>
      <c r="G28" s="5">
        <v>0</v>
      </c>
      <c r="H28" s="5">
        <v>0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102">
        <v>0</v>
      </c>
      <c r="AW28" s="7">
        <v>17.8</v>
      </c>
      <c r="AX28" s="7">
        <v>17.5</v>
      </c>
      <c r="AY28" s="7">
        <v>4.5999999999999996</v>
      </c>
    </row>
    <row r="29" spans="2:51" x14ac:dyDescent="0.15">
      <c r="B29" s="244" t="s">
        <v>12</v>
      </c>
      <c r="C29" s="200"/>
      <c r="D29" s="5">
        <v>10</v>
      </c>
      <c r="E29" s="5">
        <v>2</v>
      </c>
      <c r="F29" s="5">
        <v>0</v>
      </c>
      <c r="G29" s="5">
        <v>0</v>
      </c>
      <c r="H29" s="5">
        <v>0</v>
      </c>
      <c r="I29" s="5">
        <v>0</v>
      </c>
      <c r="J29" s="5">
        <v>1</v>
      </c>
      <c r="K29" s="5">
        <v>1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2</v>
      </c>
      <c r="R29" s="5">
        <v>0</v>
      </c>
      <c r="S29" s="5">
        <v>0</v>
      </c>
      <c r="T29" s="5">
        <v>0</v>
      </c>
      <c r="U29" s="5">
        <v>0</v>
      </c>
      <c r="V29" s="5">
        <v>2</v>
      </c>
      <c r="W29" s="5">
        <v>1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102">
        <v>0</v>
      </c>
      <c r="AW29" s="7">
        <v>36.200000000000003</v>
      </c>
      <c r="AX29" s="7">
        <v>34</v>
      </c>
      <c r="AY29" s="7">
        <v>13.8</v>
      </c>
    </row>
    <row r="30" spans="2:51" x14ac:dyDescent="0.15">
      <c r="B30" s="244" t="s">
        <v>13</v>
      </c>
      <c r="C30" s="200"/>
      <c r="D30" s="5">
        <v>36</v>
      </c>
      <c r="E30" s="5">
        <v>9</v>
      </c>
      <c r="F30" s="5">
        <v>0</v>
      </c>
      <c r="G30" s="5">
        <v>2</v>
      </c>
      <c r="H30" s="5">
        <v>1</v>
      </c>
      <c r="I30" s="5">
        <v>2</v>
      </c>
      <c r="J30" s="5">
        <v>5</v>
      </c>
      <c r="K30" s="5">
        <v>2</v>
      </c>
      <c r="L30" s="5">
        <v>3</v>
      </c>
      <c r="M30" s="5">
        <v>1</v>
      </c>
      <c r="N30" s="5">
        <v>3</v>
      </c>
      <c r="O30" s="5">
        <v>1</v>
      </c>
      <c r="P30" s="5">
        <v>3</v>
      </c>
      <c r="Q30" s="5">
        <v>0</v>
      </c>
      <c r="R30" s="5">
        <v>3</v>
      </c>
      <c r="S30" s="5">
        <v>0</v>
      </c>
      <c r="T30" s="5">
        <v>0</v>
      </c>
      <c r="U30" s="5">
        <v>1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102">
        <v>0</v>
      </c>
      <c r="AW30" s="7">
        <v>25.4</v>
      </c>
      <c r="AX30" s="7">
        <v>25.7</v>
      </c>
      <c r="AY30" s="7">
        <v>10.1</v>
      </c>
    </row>
    <row r="31" spans="2:51" x14ac:dyDescent="0.15">
      <c r="B31" s="244" t="s">
        <v>14</v>
      </c>
      <c r="C31" s="200"/>
      <c r="D31" s="5">
        <v>13</v>
      </c>
      <c r="E31" s="5">
        <v>2</v>
      </c>
      <c r="F31" s="5">
        <v>2</v>
      </c>
      <c r="G31" s="5">
        <v>0</v>
      </c>
      <c r="H31" s="5">
        <v>2</v>
      </c>
      <c r="I31" s="5">
        <v>0</v>
      </c>
      <c r="J31" s="5">
        <v>0</v>
      </c>
      <c r="K31" s="5">
        <v>2</v>
      </c>
      <c r="L31" s="5">
        <v>1</v>
      </c>
      <c r="M31" s="5">
        <v>1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1</v>
      </c>
      <c r="W31" s="5">
        <v>0</v>
      </c>
      <c r="X31" s="5">
        <v>1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102">
        <v>0</v>
      </c>
      <c r="AW31" s="7">
        <v>26.3</v>
      </c>
      <c r="AX31" s="7">
        <v>26.4</v>
      </c>
      <c r="AY31" s="7">
        <v>12.8</v>
      </c>
    </row>
    <row r="32" spans="2:51" x14ac:dyDescent="0.15">
      <c r="B32" s="244" t="s">
        <v>15</v>
      </c>
      <c r="C32" s="200"/>
      <c r="D32" s="5">
        <v>14</v>
      </c>
      <c r="E32" s="5">
        <v>5</v>
      </c>
      <c r="F32" s="5">
        <v>1</v>
      </c>
      <c r="G32" s="5">
        <v>1</v>
      </c>
      <c r="H32" s="5">
        <v>0</v>
      </c>
      <c r="I32" s="5">
        <v>0</v>
      </c>
      <c r="J32" s="5">
        <v>2</v>
      </c>
      <c r="K32" s="5">
        <v>0</v>
      </c>
      <c r="L32" s="5">
        <v>0</v>
      </c>
      <c r="M32" s="5">
        <v>0</v>
      </c>
      <c r="N32" s="5">
        <v>0</v>
      </c>
      <c r="O32" s="5">
        <v>1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1</v>
      </c>
      <c r="V32" s="5">
        <v>2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102">
        <v>0</v>
      </c>
      <c r="AW32" s="7">
        <v>22.3</v>
      </c>
      <c r="AX32" s="7">
        <v>26.4</v>
      </c>
      <c r="AY32" s="7">
        <v>15</v>
      </c>
    </row>
    <row r="33" spans="2:51" x14ac:dyDescent="0.15">
      <c r="B33" s="244" t="s">
        <v>16</v>
      </c>
      <c r="C33" s="200"/>
      <c r="D33" s="5">
        <v>329</v>
      </c>
      <c r="E33" s="5">
        <v>50</v>
      </c>
      <c r="F33" s="5">
        <v>19</v>
      </c>
      <c r="G33" s="5">
        <v>14</v>
      </c>
      <c r="H33" s="5">
        <v>11</v>
      </c>
      <c r="I33" s="5">
        <v>10</v>
      </c>
      <c r="J33" s="5">
        <v>23</v>
      </c>
      <c r="K33" s="5">
        <v>9</v>
      </c>
      <c r="L33" s="5">
        <v>13</v>
      </c>
      <c r="M33" s="5">
        <v>10</v>
      </c>
      <c r="N33" s="5">
        <v>20</v>
      </c>
      <c r="O33" s="5">
        <v>20</v>
      </c>
      <c r="P33" s="5">
        <v>15</v>
      </c>
      <c r="Q33" s="5">
        <v>9</v>
      </c>
      <c r="R33" s="5">
        <v>5</v>
      </c>
      <c r="S33" s="5">
        <v>10</v>
      </c>
      <c r="T33" s="5">
        <v>3</v>
      </c>
      <c r="U33" s="5">
        <v>9</v>
      </c>
      <c r="V33" s="5">
        <v>10</v>
      </c>
      <c r="W33" s="5">
        <v>8</v>
      </c>
      <c r="X33" s="5">
        <v>3</v>
      </c>
      <c r="Y33" s="5">
        <v>5</v>
      </c>
      <c r="Z33" s="5">
        <v>6</v>
      </c>
      <c r="AA33" s="5">
        <v>9</v>
      </c>
      <c r="AB33" s="5">
        <v>4</v>
      </c>
      <c r="AC33" s="5">
        <v>8</v>
      </c>
      <c r="AD33" s="5">
        <v>2</v>
      </c>
      <c r="AE33" s="5">
        <v>4</v>
      </c>
      <c r="AF33" s="5">
        <v>3</v>
      </c>
      <c r="AG33" s="5">
        <v>0</v>
      </c>
      <c r="AH33" s="5">
        <v>1</v>
      </c>
      <c r="AI33" s="5">
        <v>1</v>
      </c>
      <c r="AJ33" s="5">
        <v>2</v>
      </c>
      <c r="AK33" s="5">
        <v>0</v>
      </c>
      <c r="AL33" s="5">
        <v>4</v>
      </c>
      <c r="AM33" s="5">
        <v>0</v>
      </c>
      <c r="AN33" s="5">
        <v>3</v>
      </c>
      <c r="AO33" s="5">
        <v>2</v>
      </c>
      <c r="AP33" s="5">
        <v>0</v>
      </c>
      <c r="AQ33" s="5">
        <v>0</v>
      </c>
      <c r="AR33" s="5">
        <v>0</v>
      </c>
      <c r="AS33" s="5">
        <v>1</v>
      </c>
      <c r="AT33" s="5">
        <v>0</v>
      </c>
      <c r="AU33" s="5">
        <v>1</v>
      </c>
      <c r="AV33" s="102">
        <v>2</v>
      </c>
      <c r="AW33" s="7">
        <v>32.700000000000003</v>
      </c>
      <c r="AX33" s="7">
        <v>35.5</v>
      </c>
      <c r="AY33" s="7">
        <v>20</v>
      </c>
    </row>
    <row r="34" spans="2:51" x14ac:dyDescent="0.15">
      <c r="B34" s="244" t="s">
        <v>17</v>
      </c>
      <c r="C34" s="200"/>
      <c r="D34" s="5">
        <v>277</v>
      </c>
      <c r="E34" s="5">
        <v>41</v>
      </c>
      <c r="F34" s="5">
        <v>13</v>
      </c>
      <c r="G34" s="5">
        <v>13</v>
      </c>
      <c r="H34" s="5">
        <v>11</v>
      </c>
      <c r="I34" s="5">
        <v>24</v>
      </c>
      <c r="J34" s="5">
        <v>14</v>
      </c>
      <c r="K34" s="5">
        <v>14</v>
      </c>
      <c r="L34" s="5">
        <v>19</v>
      </c>
      <c r="M34" s="5">
        <v>6</v>
      </c>
      <c r="N34" s="5">
        <v>14</v>
      </c>
      <c r="O34" s="5">
        <v>13</v>
      </c>
      <c r="P34" s="5">
        <v>11</v>
      </c>
      <c r="Q34" s="5">
        <v>7</v>
      </c>
      <c r="R34" s="5">
        <v>10</v>
      </c>
      <c r="S34" s="5">
        <v>9</v>
      </c>
      <c r="T34" s="5">
        <v>3</v>
      </c>
      <c r="U34" s="5">
        <v>6</v>
      </c>
      <c r="V34" s="5">
        <v>7</v>
      </c>
      <c r="W34" s="5">
        <v>7</v>
      </c>
      <c r="X34" s="5">
        <v>2</v>
      </c>
      <c r="Y34" s="5">
        <v>5</v>
      </c>
      <c r="Z34" s="5">
        <v>3</v>
      </c>
      <c r="AA34" s="5">
        <v>4</v>
      </c>
      <c r="AB34" s="5">
        <v>1</v>
      </c>
      <c r="AC34" s="5">
        <v>4</v>
      </c>
      <c r="AD34" s="5">
        <v>5</v>
      </c>
      <c r="AE34" s="5">
        <v>2</v>
      </c>
      <c r="AF34" s="5">
        <v>0</v>
      </c>
      <c r="AG34" s="5">
        <v>1</v>
      </c>
      <c r="AH34" s="5">
        <v>1</v>
      </c>
      <c r="AI34" s="5">
        <v>0</v>
      </c>
      <c r="AJ34" s="5">
        <v>2</v>
      </c>
      <c r="AK34" s="5">
        <v>0</v>
      </c>
      <c r="AL34" s="5">
        <v>1</v>
      </c>
      <c r="AM34" s="5">
        <v>1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1</v>
      </c>
      <c r="AU34" s="5">
        <v>0</v>
      </c>
      <c r="AV34" s="102">
        <v>2</v>
      </c>
      <c r="AW34" s="7">
        <v>28.6</v>
      </c>
      <c r="AX34" s="7">
        <v>32.799999999999997</v>
      </c>
      <c r="AY34" s="7">
        <v>17.600000000000001</v>
      </c>
    </row>
    <row r="35" spans="2:51" x14ac:dyDescent="0.15">
      <c r="B35" s="244" t="s">
        <v>18</v>
      </c>
      <c r="C35" s="200"/>
      <c r="D35" s="5">
        <v>905</v>
      </c>
      <c r="E35" s="5">
        <v>13</v>
      </c>
      <c r="F35" s="5">
        <v>6</v>
      </c>
      <c r="G35" s="5">
        <v>2</v>
      </c>
      <c r="H35" s="5">
        <v>6</v>
      </c>
      <c r="I35" s="5">
        <v>16</v>
      </c>
      <c r="J35" s="5">
        <v>11</v>
      </c>
      <c r="K35" s="5">
        <v>14</v>
      </c>
      <c r="L35" s="5">
        <v>10</v>
      </c>
      <c r="M35" s="5">
        <v>8</v>
      </c>
      <c r="N35" s="5">
        <v>14</v>
      </c>
      <c r="O35" s="5">
        <v>15</v>
      </c>
      <c r="P35" s="5">
        <v>13</v>
      </c>
      <c r="Q35" s="5">
        <v>13</v>
      </c>
      <c r="R35" s="5">
        <v>21</v>
      </c>
      <c r="S35" s="5">
        <v>16</v>
      </c>
      <c r="T35" s="5">
        <v>15</v>
      </c>
      <c r="U35" s="5">
        <v>17</v>
      </c>
      <c r="V35" s="5">
        <v>19</v>
      </c>
      <c r="W35" s="5">
        <v>22</v>
      </c>
      <c r="X35" s="5">
        <v>22</v>
      </c>
      <c r="Y35" s="5">
        <v>23</v>
      </c>
      <c r="Z35" s="5">
        <v>20</v>
      </c>
      <c r="AA35" s="5">
        <v>29</v>
      </c>
      <c r="AB35" s="5">
        <v>18</v>
      </c>
      <c r="AC35" s="5">
        <v>22</v>
      </c>
      <c r="AD35" s="5">
        <v>31</v>
      </c>
      <c r="AE35" s="5">
        <v>24</v>
      </c>
      <c r="AF35" s="5">
        <v>18</v>
      </c>
      <c r="AG35" s="5">
        <v>18</v>
      </c>
      <c r="AH35" s="5">
        <v>27</v>
      </c>
      <c r="AI35" s="5">
        <v>18</v>
      </c>
      <c r="AJ35" s="5">
        <v>12</v>
      </c>
      <c r="AK35" s="5">
        <v>27</v>
      </c>
      <c r="AL35" s="5">
        <v>24</v>
      </c>
      <c r="AM35" s="5">
        <v>16</v>
      </c>
      <c r="AN35" s="5">
        <v>14</v>
      </c>
      <c r="AO35" s="5">
        <v>8</v>
      </c>
      <c r="AP35" s="5">
        <v>18</v>
      </c>
      <c r="AQ35" s="5">
        <v>8</v>
      </c>
      <c r="AR35" s="5">
        <v>13</v>
      </c>
      <c r="AS35" s="5">
        <v>20</v>
      </c>
      <c r="AT35" s="5">
        <v>15</v>
      </c>
      <c r="AU35" s="5">
        <v>13</v>
      </c>
      <c r="AV35" s="102">
        <v>196</v>
      </c>
      <c r="AW35" s="7">
        <v>69</v>
      </c>
      <c r="AX35" s="7">
        <v>74.7</v>
      </c>
      <c r="AY35" s="7">
        <v>35.4</v>
      </c>
    </row>
    <row r="36" spans="2:51" x14ac:dyDescent="0.15">
      <c r="B36" s="244" t="s">
        <v>19</v>
      </c>
      <c r="C36" s="200"/>
      <c r="D36" s="5">
        <v>677</v>
      </c>
      <c r="E36" s="5">
        <v>27</v>
      </c>
      <c r="F36" s="5">
        <v>17</v>
      </c>
      <c r="G36" s="5">
        <v>16</v>
      </c>
      <c r="H36" s="5">
        <v>26</v>
      </c>
      <c r="I36" s="5">
        <v>39</v>
      </c>
      <c r="J36" s="5">
        <v>29</v>
      </c>
      <c r="K36" s="5">
        <v>29</v>
      </c>
      <c r="L36" s="5">
        <v>28</v>
      </c>
      <c r="M36" s="5">
        <v>28</v>
      </c>
      <c r="N36" s="5">
        <v>33</v>
      </c>
      <c r="O36" s="5">
        <v>37</v>
      </c>
      <c r="P36" s="5">
        <v>28</v>
      </c>
      <c r="Q36" s="5">
        <v>33</v>
      </c>
      <c r="R36" s="5">
        <v>23</v>
      </c>
      <c r="S36" s="5">
        <v>24</v>
      </c>
      <c r="T36" s="5">
        <v>19</v>
      </c>
      <c r="U36" s="5">
        <v>12</v>
      </c>
      <c r="V36" s="5">
        <v>13</v>
      </c>
      <c r="W36" s="5">
        <v>14</v>
      </c>
      <c r="X36" s="5">
        <v>14</v>
      </c>
      <c r="Y36" s="5">
        <v>16</v>
      </c>
      <c r="Z36" s="5">
        <v>11</v>
      </c>
      <c r="AA36" s="5">
        <v>15</v>
      </c>
      <c r="AB36" s="5">
        <v>19</v>
      </c>
      <c r="AC36" s="5">
        <v>13</v>
      </c>
      <c r="AD36" s="5">
        <v>6</v>
      </c>
      <c r="AE36" s="5">
        <v>11</v>
      </c>
      <c r="AF36" s="5">
        <v>9</v>
      </c>
      <c r="AG36" s="5">
        <v>9</v>
      </c>
      <c r="AH36" s="5">
        <v>10</v>
      </c>
      <c r="AI36" s="5">
        <v>9</v>
      </c>
      <c r="AJ36" s="5">
        <v>8</v>
      </c>
      <c r="AK36" s="5">
        <v>6</v>
      </c>
      <c r="AL36" s="5">
        <v>5</v>
      </c>
      <c r="AM36" s="5">
        <v>6</v>
      </c>
      <c r="AN36" s="5">
        <v>6</v>
      </c>
      <c r="AO36" s="5">
        <v>7</v>
      </c>
      <c r="AP36" s="5">
        <v>4</v>
      </c>
      <c r="AQ36" s="5">
        <v>0</v>
      </c>
      <c r="AR36" s="5">
        <v>2</v>
      </c>
      <c r="AS36" s="5">
        <v>2</v>
      </c>
      <c r="AT36" s="5">
        <v>0</v>
      </c>
      <c r="AU36" s="5">
        <v>0</v>
      </c>
      <c r="AV36" s="102">
        <v>14</v>
      </c>
      <c r="AW36" s="7">
        <v>38.1</v>
      </c>
      <c r="AX36" s="7">
        <v>43.5</v>
      </c>
      <c r="AY36" s="7">
        <v>22.3</v>
      </c>
    </row>
    <row r="37" spans="2:51" x14ac:dyDescent="0.15">
      <c r="B37" s="244" t="s">
        <v>20</v>
      </c>
      <c r="C37" s="200"/>
      <c r="D37" s="5">
        <v>8</v>
      </c>
      <c r="E37" s="5">
        <v>0</v>
      </c>
      <c r="F37" s="5">
        <v>0</v>
      </c>
      <c r="G37" s="5">
        <v>1</v>
      </c>
      <c r="H37" s="5">
        <v>1</v>
      </c>
      <c r="I37" s="5">
        <v>0</v>
      </c>
      <c r="J37" s="5">
        <v>1</v>
      </c>
      <c r="K37" s="5">
        <v>0</v>
      </c>
      <c r="L37" s="5">
        <v>0</v>
      </c>
      <c r="M37" s="5">
        <v>1</v>
      </c>
      <c r="N37" s="5">
        <v>0</v>
      </c>
      <c r="O37" s="5">
        <v>1</v>
      </c>
      <c r="P37" s="5">
        <v>0</v>
      </c>
      <c r="Q37" s="5">
        <v>0</v>
      </c>
      <c r="R37" s="5">
        <v>0</v>
      </c>
      <c r="S37" s="5">
        <v>1</v>
      </c>
      <c r="T37" s="5">
        <v>0</v>
      </c>
      <c r="U37" s="5">
        <v>0</v>
      </c>
      <c r="V37" s="5">
        <v>1</v>
      </c>
      <c r="W37" s="5">
        <v>1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102">
        <v>0</v>
      </c>
      <c r="AW37" s="7">
        <v>33.1</v>
      </c>
      <c r="AX37" s="7">
        <v>34.200000000000003</v>
      </c>
      <c r="AY37" s="7">
        <v>12</v>
      </c>
    </row>
    <row r="38" spans="2:51" x14ac:dyDescent="0.15">
      <c r="B38" s="244" t="s">
        <v>21</v>
      </c>
      <c r="C38" s="200"/>
      <c r="D38" s="5">
        <v>2</v>
      </c>
      <c r="E38" s="176">
        <v>0</v>
      </c>
      <c r="F38" s="176">
        <v>0</v>
      </c>
      <c r="G38" s="176">
        <v>0</v>
      </c>
      <c r="H38" s="176">
        <v>0</v>
      </c>
      <c r="I38" s="176">
        <v>0</v>
      </c>
      <c r="J38" s="176">
        <v>0</v>
      </c>
      <c r="K38" s="176">
        <v>0</v>
      </c>
      <c r="L38" s="176">
        <v>1</v>
      </c>
      <c r="M38" s="176">
        <v>0</v>
      </c>
      <c r="N38" s="176">
        <v>0</v>
      </c>
      <c r="O38" s="176">
        <v>0</v>
      </c>
      <c r="P38" s="176">
        <v>0</v>
      </c>
      <c r="Q38" s="176">
        <v>0</v>
      </c>
      <c r="R38" s="176">
        <v>0</v>
      </c>
      <c r="S38" s="176">
        <v>0</v>
      </c>
      <c r="T38" s="176">
        <v>0</v>
      </c>
      <c r="U38" s="176">
        <v>0</v>
      </c>
      <c r="V38" s="176">
        <v>1</v>
      </c>
      <c r="W38" s="176">
        <v>0</v>
      </c>
      <c r="X38" s="176">
        <v>0</v>
      </c>
      <c r="Y38" s="176">
        <v>0</v>
      </c>
      <c r="Z38" s="176">
        <v>0</v>
      </c>
      <c r="AA38" s="176">
        <v>0</v>
      </c>
      <c r="AB38" s="176">
        <v>0</v>
      </c>
      <c r="AC38" s="176">
        <v>0</v>
      </c>
      <c r="AD38" s="176">
        <v>0</v>
      </c>
      <c r="AE38" s="176">
        <v>0</v>
      </c>
      <c r="AF38" s="176">
        <v>0</v>
      </c>
      <c r="AG38" s="176">
        <v>0</v>
      </c>
      <c r="AH38" s="176">
        <v>0</v>
      </c>
      <c r="AI38" s="176">
        <v>0</v>
      </c>
      <c r="AJ38" s="176">
        <v>0</v>
      </c>
      <c r="AK38" s="176">
        <v>0</v>
      </c>
      <c r="AL38" s="176">
        <v>0</v>
      </c>
      <c r="AM38" s="176">
        <v>0</v>
      </c>
      <c r="AN38" s="176">
        <v>0</v>
      </c>
      <c r="AO38" s="176">
        <v>0</v>
      </c>
      <c r="AP38" s="176">
        <v>0</v>
      </c>
      <c r="AQ38" s="176">
        <v>0</v>
      </c>
      <c r="AR38" s="176">
        <v>0</v>
      </c>
      <c r="AS38" s="176">
        <v>0</v>
      </c>
      <c r="AT38" s="176">
        <v>0</v>
      </c>
      <c r="AU38" s="176">
        <v>0</v>
      </c>
      <c r="AV38" s="172">
        <v>0</v>
      </c>
      <c r="AW38" s="51">
        <v>39.200000000000003</v>
      </c>
      <c r="AX38" s="51">
        <v>39.200000000000003</v>
      </c>
      <c r="AY38" s="51">
        <v>10.5</v>
      </c>
    </row>
    <row r="39" spans="2:51" x14ac:dyDescent="0.15">
      <c r="B39" s="244" t="s">
        <v>22</v>
      </c>
      <c r="C39" s="200"/>
      <c r="D39" s="5">
        <v>6</v>
      </c>
      <c r="E39" s="5">
        <v>3</v>
      </c>
      <c r="F39" s="5">
        <v>0</v>
      </c>
      <c r="G39" s="5">
        <v>0</v>
      </c>
      <c r="H39" s="5">
        <v>2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102">
        <v>0</v>
      </c>
      <c r="AW39" s="7">
        <v>17.7</v>
      </c>
      <c r="AX39" s="7">
        <v>17.3</v>
      </c>
      <c r="AY39" s="7">
        <v>5.0999999999999996</v>
      </c>
    </row>
    <row r="40" spans="2:51" x14ac:dyDescent="0.15">
      <c r="B40" s="244" t="s">
        <v>23</v>
      </c>
      <c r="C40" s="200"/>
      <c r="D40" s="5">
        <v>2</v>
      </c>
      <c r="E40" s="176">
        <v>1</v>
      </c>
      <c r="F40" s="176">
        <v>0</v>
      </c>
      <c r="G40" s="176">
        <v>0</v>
      </c>
      <c r="H40" s="176">
        <v>1</v>
      </c>
      <c r="I40" s="176">
        <v>0</v>
      </c>
      <c r="J40" s="176">
        <v>0</v>
      </c>
      <c r="K40" s="176">
        <v>0</v>
      </c>
      <c r="L40" s="176">
        <v>0</v>
      </c>
      <c r="M40" s="176">
        <v>0</v>
      </c>
      <c r="N40" s="176">
        <v>0</v>
      </c>
      <c r="O40" s="176">
        <v>0</v>
      </c>
      <c r="P40" s="176">
        <v>0</v>
      </c>
      <c r="Q40" s="176">
        <v>0</v>
      </c>
      <c r="R40" s="176">
        <v>0</v>
      </c>
      <c r="S40" s="176">
        <v>0</v>
      </c>
      <c r="T40" s="176">
        <v>0</v>
      </c>
      <c r="U40" s="176">
        <v>0</v>
      </c>
      <c r="V40" s="176">
        <v>0</v>
      </c>
      <c r="W40" s="176">
        <v>0</v>
      </c>
      <c r="X40" s="176">
        <v>0</v>
      </c>
      <c r="Y40" s="176">
        <v>0</v>
      </c>
      <c r="Z40" s="176">
        <v>0</v>
      </c>
      <c r="AA40" s="176">
        <v>0</v>
      </c>
      <c r="AB40" s="176">
        <v>0</v>
      </c>
      <c r="AC40" s="176">
        <v>0</v>
      </c>
      <c r="AD40" s="176">
        <v>0</v>
      </c>
      <c r="AE40" s="176">
        <v>0</v>
      </c>
      <c r="AF40" s="176">
        <v>0</v>
      </c>
      <c r="AG40" s="176">
        <v>0</v>
      </c>
      <c r="AH40" s="176">
        <v>0</v>
      </c>
      <c r="AI40" s="176">
        <v>0</v>
      </c>
      <c r="AJ40" s="176">
        <v>0</v>
      </c>
      <c r="AK40" s="176">
        <v>0</v>
      </c>
      <c r="AL40" s="176">
        <v>0</v>
      </c>
      <c r="AM40" s="176">
        <v>0</v>
      </c>
      <c r="AN40" s="176">
        <v>0</v>
      </c>
      <c r="AO40" s="176">
        <v>0</v>
      </c>
      <c r="AP40" s="176">
        <v>0</v>
      </c>
      <c r="AQ40" s="176">
        <v>0</v>
      </c>
      <c r="AR40" s="176">
        <v>0</v>
      </c>
      <c r="AS40" s="176">
        <v>0</v>
      </c>
      <c r="AT40" s="176">
        <v>0</v>
      </c>
      <c r="AU40" s="176">
        <v>0</v>
      </c>
      <c r="AV40" s="172">
        <v>0</v>
      </c>
      <c r="AW40" s="51">
        <v>16.600000000000001</v>
      </c>
      <c r="AX40" s="51">
        <v>16.600000000000001</v>
      </c>
      <c r="AY40" s="51">
        <v>3.4</v>
      </c>
    </row>
    <row r="41" spans="2:51" x14ac:dyDescent="0.15">
      <c r="B41" s="244" t="s">
        <v>24</v>
      </c>
      <c r="C41" s="200"/>
      <c r="D41" s="5">
        <v>3</v>
      </c>
      <c r="E41" s="5">
        <v>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1</v>
      </c>
      <c r="M41" s="5">
        <v>1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102">
        <v>0</v>
      </c>
      <c r="AW41" s="7">
        <v>28.1</v>
      </c>
      <c r="AX41" s="7">
        <v>23.6</v>
      </c>
      <c r="AY41" s="7">
        <v>8.1</v>
      </c>
    </row>
    <row r="42" spans="2:51" x14ac:dyDescent="0.15">
      <c r="B42" s="244" t="s">
        <v>25</v>
      </c>
      <c r="C42" s="200"/>
      <c r="D42" s="5">
        <v>6</v>
      </c>
      <c r="E42" s="5">
        <v>0</v>
      </c>
      <c r="F42" s="5">
        <v>0</v>
      </c>
      <c r="G42" s="5">
        <v>1</v>
      </c>
      <c r="H42" s="5">
        <v>0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1</v>
      </c>
      <c r="Y42" s="5">
        <v>0</v>
      </c>
      <c r="Z42" s="5">
        <v>1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1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102">
        <v>0</v>
      </c>
      <c r="AW42" s="7">
        <v>45.1</v>
      </c>
      <c r="AX42" s="7">
        <v>44.9</v>
      </c>
      <c r="AY42" s="7">
        <v>19.8</v>
      </c>
    </row>
    <row r="43" spans="2:51" x14ac:dyDescent="0.15">
      <c r="B43" s="244" t="s">
        <v>26</v>
      </c>
      <c r="C43" s="200"/>
      <c r="D43" s="5">
        <v>23</v>
      </c>
      <c r="E43" s="5">
        <v>8</v>
      </c>
      <c r="F43" s="5">
        <v>0</v>
      </c>
      <c r="G43" s="5">
        <v>3</v>
      </c>
      <c r="H43" s="5">
        <v>4</v>
      </c>
      <c r="I43" s="5">
        <v>0</v>
      </c>
      <c r="J43" s="5">
        <v>1</v>
      </c>
      <c r="K43" s="5">
        <v>1</v>
      </c>
      <c r="L43" s="5">
        <v>1</v>
      </c>
      <c r="M43" s="5">
        <v>1</v>
      </c>
      <c r="N43" s="5">
        <v>0</v>
      </c>
      <c r="O43" s="5">
        <v>0</v>
      </c>
      <c r="P43" s="5">
        <v>0</v>
      </c>
      <c r="Q43" s="5">
        <v>0</v>
      </c>
      <c r="R43" s="5">
        <v>1</v>
      </c>
      <c r="S43" s="5">
        <v>0</v>
      </c>
      <c r="T43" s="5">
        <v>0</v>
      </c>
      <c r="U43" s="5">
        <v>0</v>
      </c>
      <c r="V43" s="5">
        <v>1</v>
      </c>
      <c r="W43" s="5">
        <v>0</v>
      </c>
      <c r="X43" s="5">
        <v>0</v>
      </c>
      <c r="Y43" s="5">
        <v>0</v>
      </c>
      <c r="Z43" s="5">
        <v>0</v>
      </c>
      <c r="AA43" s="5">
        <v>1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102">
        <v>1</v>
      </c>
      <c r="AW43" s="7">
        <v>20</v>
      </c>
      <c r="AX43" s="7">
        <v>26.4</v>
      </c>
      <c r="AY43" s="7">
        <v>20.3</v>
      </c>
    </row>
    <row r="44" spans="2:51" x14ac:dyDescent="0.15">
      <c r="B44" s="244" t="s">
        <v>27</v>
      </c>
      <c r="C44" s="200"/>
      <c r="D44" s="5">
        <v>33</v>
      </c>
      <c r="E44" s="5">
        <v>9</v>
      </c>
      <c r="F44" s="5">
        <v>3</v>
      </c>
      <c r="G44" s="5">
        <v>1</v>
      </c>
      <c r="H44" s="5">
        <v>0</v>
      </c>
      <c r="I44" s="5">
        <v>3</v>
      </c>
      <c r="J44" s="5">
        <v>0</v>
      </c>
      <c r="K44" s="5">
        <v>2</v>
      </c>
      <c r="L44" s="5">
        <v>2</v>
      </c>
      <c r="M44" s="5">
        <v>2</v>
      </c>
      <c r="N44" s="5">
        <v>2</v>
      </c>
      <c r="O44" s="5">
        <v>0</v>
      </c>
      <c r="P44" s="5">
        <v>1</v>
      </c>
      <c r="Q44" s="5">
        <v>0</v>
      </c>
      <c r="R44" s="5">
        <v>0</v>
      </c>
      <c r="S44" s="5">
        <v>1</v>
      </c>
      <c r="T44" s="5">
        <v>0</v>
      </c>
      <c r="U44" s="5">
        <v>1</v>
      </c>
      <c r="V44" s="5">
        <v>2</v>
      </c>
      <c r="W44" s="5">
        <v>0</v>
      </c>
      <c r="X44" s="5">
        <v>0</v>
      </c>
      <c r="Y44" s="5">
        <v>0</v>
      </c>
      <c r="Z44" s="5">
        <v>1</v>
      </c>
      <c r="AA44" s="5">
        <v>0</v>
      </c>
      <c r="AB44" s="5">
        <v>0</v>
      </c>
      <c r="AC44" s="5">
        <v>1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1</v>
      </c>
      <c r="AS44" s="5">
        <v>0</v>
      </c>
      <c r="AT44" s="5">
        <v>0</v>
      </c>
      <c r="AU44" s="5">
        <v>0</v>
      </c>
      <c r="AV44" s="102">
        <v>1</v>
      </c>
      <c r="AW44" s="7">
        <v>26.5</v>
      </c>
      <c r="AX44" s="7">
        <v>31.7</v>
      </c>
      <c r="AY44" s="7">
        <v>23.9</v>
      </c>
    </row>
    <row r="45" spans="2:51" x14ac:dyDescent="0.15">
      <c r="B45" s="244" t="s">
        <v>28</v>
      </c>
      <c r="C45" s="200"/>
      <c r="D45" s="5">
        <v>245</v>
      </c>
      <c r="E45" s="5">
        <v>34</v>
      </c>
      <c r="F45" s="5">
        <v>14</v>
      </c>
      <c r="G45" s="5">
        <v>18</v>
      </c>
      <c r="H45" s="5">
        <v>18</v>
      </c>
      <c r="I45" s="5">
        <v>12</v>
      </c>
      <c r="J45" s="5">
        <v>16</v>
      </c>
      <c r="K45" s="5">
        <v>17</v>
      </c>
      <c r="L45" s="5">
        <v>13</v>
      </c>
      <c r="M45" s="5">
        <v>10</v>
      </c>
      <c r="N45" s="5">
        <v>9</v>
      </c>
      <c r="O45" s="5">
        <v>7</v>
      </c>
      <c r="P45" s="5">
        <v>5</v>
      </c>
      <c r="Q45" s="5">
        <v>7</v>
      </c>
      <c r="R45" s="5">
        <v>5</v>
      </c>
      <c r="S45" s="5">
        <v>8</v>
      </c>
      <c r="T45" s="5">
        <v>7</v>
      </c>
      <c r="U45" s="5">
        <v>7</v>
      </c>
      <c r="V45" s="5">
        <v>5</v>
      </c>
      <c r="W45" s="5">
        <v>3</v>
      </c>
      <c r="X45" s="5">
        <v>3</v>
      </c>
      <c r="Y45" s="5">
        <v>0</v>
      </c>
      <c r="Z45" s="5">
        <v>0</v>
      </c>
      <c r="AA45" s="5">
        <v>1</v>
      </c>
      <c r="AB45" s="5">
        <v>3</v>
      </c>
      <c r="AC45" s="5">
        <v>2</v>
      </c>
      <c r="AD45" s="5">
        <v>2</v>
      </c>
      <c r="AE45" s="5">
        <v>2</v>
      </c>
      <c r="AF45" s="5">
        <v>3</v>
      </c>
      <c r="AG45" s="5">
        <v>2</v>
      </c>
      <c r="AH45" s="5">
        <v>2</v>
      </c>
      <c r="AI45" s="5">
        <v>4</v>
      </c>
      <c r="AJ45" s="5">
        <v>1</v>
      </c>
      <c r="AK45" s="5">
        <v>0</v>
      </c>
      <c r="AL45" s="5">
        <v>1</v>
      </c>
      <c r="AM45" s="5">
        <v>1</v>
      </c>
      <c r="AN45" s="5">
        <v>0</v>
      </c>
      <c r="AO45" s="5">
        <v>0</v>
      </c>
      <c r="AP45" s="5">
        <v>1</v>
      </c>
      <c r="AQ45" s="5">
        <v>0</v>
      </c>
      <c r="AR45" s="5">
        <v>0</v>
      </c>
      <c r="AS45" s="5">
        <v>1</v>
      </c>
      <c r="AT45" s="5">
        <v>0</v>
      </c>
      <c r="AU45" s="5">
        <v>1</v>
      </c>
      <c r="AV45" s="102">
        <v>0</v>
      </c>
      <c r="AW45" s="7">
        <v>27</v>
      </c>
      <c r="AX45" s="7">
        <v>32.299999999999997</v>
      </c>
      <c r="AY45" s="7">
        <v>17.899999999999999</v>
      </c>
    </row>
    <row r="46" spans="2:51" x14ac:dyDescent="0.15">
      <c r="B46" s="244" t="s">
        <v>29</v>
      </c>
      <c r="C46" s="200"/>
      <c r="D46" s="5">
        <v>7</v>
      </c>
      <c r="E46" s="5">
        <v>2</v>
      </c>
      <c r="F46" s="5">
        <v>1</v>
      </c>
      <c r="G46" s="5">
        <v>1</v>
      </c>
      <c r="H46" s="5">
        <v>0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102">
        <v>0</v>
      </c>
      <c r="AW46" s="7">
        <v>18.600000000000001</v>
      </c>
      <c r="AX46" s="7">
        <v>23.1</v>
      </c>
      <c r="AY46" s="7">
        <v>9.1</v>
      </c>
    </row>
    <row r="47" spans="2:51" x14ac:dyDescent="0.15">
      <c r="B47" s="244" t="s">
        <v>30</v>
      </c>
      <c r="C47" s="200"/>
      <c r="D47" s="5">
        <v>34</v>
      </c>
      <c r="E47" s="5">
        <v>3</v>
      </c>
      <c r="F47" s="5">
        <v>1</v>
      </c>
      <c r="G47" s="5">
        <v>2</v>
      </c>
      <c r="H47" s="5">
        <v>2</v>
      </c>
      <c r="I47" s="5">
        <v>5</v>
      </c>
      <c r="J47" s="5">
        <v>1</v>
      </c>
      <c r="K47" s="5">
        <v>2</v>
      </c>
      <c r="L47" s="5">
        <v>1</v>
      </c>
      <c r="M47" s="5">
        <v>2</v>
      </c>
      <c r="N47" s="5">
        <v>1</v>
      </c>
      <c r="O47" s="5">
        <v>0</v>
      </c>
      <c r="P47" s="5">
        <v>2</v>
      </c>
      <c r="Q47" s="5">
        <v>3</v>
      </c>
      <c r="R47" s="5">
        <v>4</v>
      </c>
      <c r="S47" s="5">
        <v>1</v>
      </c>
      <c r="T47" s="5">
        <v>2</v>
      </c>
      <c r="U47" s="5">
        <v>1</v>
      </c>
      <c r="V47" s="5">
        <v>0</v>
      </c>
      <c r="W47" s="5">
        <v>1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102">
        <v>0</v>
      </c>
      <c r="AW47" s="7">
        <v>29.2</v>
      </c>
      <c r="AX47" s="7">
        <v>30.7</v>
      </c>
      <c r="AY47" s="7">
        <v>10.5</v>
      </c>
    </row>
    <row r="48" spans="2:51" x14ac:dyDescent="0.15">
      <c r="B48" s="244" t="s">
        <v>31</v>
      </c>
      <c r="C48" s="200"/>
      <c r="D48" s="5">
        <v>81</v>
      </c>
      <c r="E48" s="5">
        <v>6</v>
      </c>
      <c r="F48" s="5">
        <v>2</v>
      </c>
      <c r="G48" s="5">
        <v>1</v>
      </c>
      <c r="H48" s="5">
        <v>4</v>
      </c>
      <c r="I48" s="5">
        <v>7</v>
      </c>
      <c r="J48" s="5">
        <v>4</v>
      </c>
      <c r="K48" s="5">
        <v>5</v>
      </c>
      <c r="L48" s="5">
        <v>2</v>
      </c>
      <c r="M48" s="5">
        <v>1</v>
      </c>
      <c r="N48" s="5">
        <v>7</v>
      </c>
      <c r="O48" s="5">
        <v>4</v>
      </c>
      <c r="P48" s="5">
        <v>1</v>
      </c>
      <c r="Q48" s="5">
        <v>0</v>
      </c>
      <c r="R48" s="5">
        <v>1</v>
      </c>
      <c r="S48" s="5">
        <v>9</v>
      </c>
      <c r="T48" s="5">
        <v>3</v>
      </c>
      <c r="U48" s="5">
        <v>2</v>
      </c>
      <c r="V48" s="5">
        <v>0</v>
      </c>
      <c r="W48" s="5">
        <v>1</v>
      </c>
      <c r="X48" s="5">
        <v>1</v>
      </c>
      <c r="Y48" s="5">
        <v>1</v>
      </c>
      <c r="Z48" s="5">
        <v>1</v>
      </c>
      <c r="AA48" s="5">
        <v>0</v>
      </c>
      <c r="AB48" s="5">
        <v>2</v>
      </c>
      <c r="AC48" s="5">
        <v>1</v>
      </c>
      <c r="AD48" s="5">
        <v>1</v>
      </c>
      <c r="AE48" s="5">
        <v>2</v>
      </c>
      <c r="AF48" s="5">
        <v>0</v>
      </c>
      <c r="AG48" s="5">
        <v>1</v>
      </c>
      <c r="AH48" s="5">
        <v>0</v>
      </c>
      <c r="AI48" s="5">
        <v>0</v>
      </c>
      <c r="AJ48" s="5">
        <v>2</v>
      </c>
      <c r="AK48" s="5">
        <v>1</v>
      </c>
      <c r="AL48" s="5">
        <v>1</v>
      </c>
      <c r="AM48" s="5">
        <v>0</v>
      </c>
      <c r="AN48" s="5">
        <v>0</v>
      </c>
      <c r="AO48" s="5">
        <v>1</v>
      </c>
      <c r="AP48" s="5">
        <v>1</v>
      </c>
      <c r="AQ48" s="5">
        <v>0</v>
      </c>
      <c r="AR48" s="5">
        <v>1</v>
      </c>
      <c r="AS48" s="5">
        <v>2</v>
      </c>
      <c r="AT48" s="5">
        <v>0</v>
      </c>
      <c r="AU48" s="5">
        <v>0</v>
      </c>
      <c r="AV48" s="102">
        <v>2</v>
      </c>
      <c r="AW48" s="7">
        <v>35.4</v>
      </c>
      <c r="AX48" s="7">
        <v>42.4</v>
      </c>
      <c r="AY48" s="7">
        <v>23.7</v>
      </c>
    </row>
    <row r="49" spans="2:51" x14ac:dyDescent="0.15">
      <c r="B49" s="244" t="s">
        <v>32</v>
      </c>
      <c r="C49" s="200"/>
      <c r="D49" s="5">
        <v>445</v>
      </c>
      <c r="E49" s="5">
        <v>23</v>
      </c>
      <c r="F49" s="5">
        <v>7</v>
      </c>
      <c r="G49" s="5">
        <v>13</v>
      </c>
      <c r="H49" s="5">
        <v>10</v>
      </c>
      <c r="I49" s="5">
        <v>23</v>
      </c>
      <c r="J49" s="5">
        <v>17</v>
      </c>
      <c r="K49" s="5">
        <v>21</v>
      </c>
      <c r="L49" s="5">
        <v>12</v>
      </c>
      <c r="M49" s="5">
        <v>17</v>
      </c>
      <c r="N49" s="5">
        <v>17</v>
      </c>
      <c r="O49" s="5">
        <v>17</v>
      </c>
      <c r="P49" s="5">
        <v>16</v>
      </c>
      <c r="Q49" s="5">
        <v>22</v>
      </c>
      <c r="R49" s="5">
        <v>16</v>
      </c>
      <c r="S49" s="5">
        <v>24</v>
      </c>
      <c r="T49" s="5">
        <v>15</v>
      </c>
      <c r="U49" s="5">
        <v>15</v>
      </c>
      <c r="V49" s="5">
        <v>11</v>
      </c>
      <c r="W49" s="5">
        <v>10</v>
      </c>
      <c r="X49" s="5">
        <v>9</v>
      </c>
      <c r="Y49" s="5">
        <v>13</v>
      </c>
      <c r="Z49" s="5">
        <v>7</v>
      </c>
      <c r="AA49" s="5">
        <v>8</v>
      </c>
      <c r="AB49" s="5">
        <v>10</v>
      </c>
      <c r="AC49" s="5">
        <v>11</v>
      </c>
      <c r="AD49" s="5">
        <v>7</v>
      </c>
      <c r="AE49" s="5">
        <v>4</v>
      </c>
      <c r="AF49" s="5">
        <v>10</v>
      </c>
      <c r="AG49" s="5">
        <v>7</v>
      </c>
      <c r="AH49" s="5">
        <v>1</v>
      </c>
      <c r="AI49" s="5">
        <v>5</v>
      </c>
      <c r="AJ49" s="5">
        <v>5</v>
      </c>
      <c r="AK49" s="5">
        <v>6</v>
      </c>
      <c r="AL49" s="5">
        <v>1</v>
      </c>
      <c r="AM49" s="5">
        <v>2</v>
      </c>
      <c r="AN49" s="5">
        <v>5</v>
      </c>
      <c r="AO49" s="5">
        <v>5</v>
      </c>
      <c r="AP49" s="5">
        <v>0</v>
      </c>
      <c r="AQ49" s="5">
        <v>2</v>
      </c>
      <c r="AR49" s="5">
        <v>1</v>
      </c>
      <c r="AS49" s="5">
        <v>0</v>
      </c>
      <c r="AT49" s="5">
        <v>0</v>
      </c>
      <c r="AU49" s="5">
        <v>3</v>
      </c>
      <c r="AV49" s="102">
        <v>17</v>
      </c>
      <c r="AW49" s="7">
        <v>40.700000000000003</v>
      </c>
      <c r="AX49" s="7">
        <v>45.3</v>
      </c>
      <c r="AY49" s="7">
        <v>23.6</v>
      </c>
    </row>
    <row r="50" spans="2:51" x14ac:dyDescent="0.15">
      <c r="B50" s="244" t="s">
        <v>33</v>
      </c>
      <c r="C50" s="200"/>
      <c r="D50" s="5">
        <v>285</v>
      </c>
      <c r="E50" s="5">
        <v>38</v>
      </c>
      <c r="F50" s="5">
        <v>13</v>
      </c>
      <c r="G50" s="5">
        <v>19</v>
      </c>
      <c r="H50" s="5">
        <v>14</v>
      </c>
      <c r="I50" s="5">
        <v>9</v>
      </c>
      <c r="J50" s="5">
        <v>11</v>
      </c>
      <c r="K50" s="5">
        <v>17</v>
      </c>
      <c r="L50" s="5">
        <v>14</v>
      </c>
      <c r="M50" s="5">
        <v>16</v>
      </c>
      <c r="N50" s="5">
        <v>7</v>
      </c>
      <c r="O50" s="5">
        <v>9</v>
      </c>
      <c r="P50" s="5">
        <v>6</v>
      </c>
      <c r="Q50" s="5">
        <v>10</v>
      </c>
      <c r="R50" s="5">
        <v>10</v>
      </c>
      <c r="S50" s="5">
        <v>9</v>
      </c>
      <c r="T50" s="5">
        <v>19</v>
      </c>
      <c r="U50" s="5">
        <v>11</v>
      </c>
      <c r="V50" s="5">
        <v>14</v>
      </c>
      <c r="W50" s="5">
        <v>6</v>
      </c>
      <c r="X50" s="5">
        <v>4</v>
      </c>
      <c r="Y50" s="5">
        <v>3</v>
      </c>
      <c r="Z50" s="5">
        <v>1</v>
      </c>
      <c r="AA50" s="5">
        <v>3</v>
      </c>
      <c r="AB50" s="5">
        <v>6</v>
      </c>
      <c r="AC50" s="5">
        <v>3</v>
      </c>
      <c r="AD50" s="5">
        <v>1</v>
      </c>
      <c r="AE50" s="5">
        <v>1</v>
      </c>
      <c r="AF50" s="5">
        <v>0</v>
      </c>
      <c r="AG50" s="5">
        <v>1</v>
      </c>
      <c r="AH50" s="5">
        <v>1</v>
      </c>
      <c r="AI50" s="5">
        <v>1</v>
      </c>
      <c r="AJ50" s="5">
        <v>2</v>
      </c>
      <c r="AK50" s="5">
        <v>0</v>
      </c>
      <c r="AL50" s="5">
        <v>1</v>
      </c>
      <c r="AM50" s="5">
        <v>1</v>
      </c>
      <c r="AN50" s="5">
        <v>0</v>
      </c>
      <c r="AO50" s="5">
        <v>0</v>
      </c>
      <c r="AP50" s="5">
        <v>0</v>
      </c>
      <c r="AQ50" s="5">
        <v>0</v>
      </c>
      <c r="AR50" s="5">
        <v>2</v>
      </c>
      <c r="AS50" s="5">
        <v>1</v>
      </c>
      <c r="AT50" s="5">
        <v>0</v>
      </c>
      <c r="AU50" s="5">
        <v>0</v>
      </c>
      <c r="AV50" s="102">
        <v>1</v>
      </c>
      <c r="AW50" s="7">
        <v>31.2</v>
      </c>
      <c r="AX50" s="7">
        <v>34.1</v>
      </c>
      <c r="AY50" s="7">
        <v>17.3</v>
      </c>
    </row>
    <row r="51" spans="2:51" x14ac:dyDescent="0.15">
      <c r="B51" s="244" t="s">
        <v>34</v>
      </c>
      <c r="C51" s="200"/>
      <c r="D51" s="5">
        <v>46</v>
      </c>
      <c r="E51" s="5">
        <v>12</v>
      </c>
      <c r="F51" s="5">
        <v>4</v>
      </c>
      <c r="G51" s="5">
        <v>5</v>
      </c>
      <c r="H51" s="5">
        <v>3</v>
      </c>
      <c r="I51" s="5">
        <v>4</v>
      </c>
      <c r="J51" s="5">
        <v>4</v>
      </c>
      <c r="K51" s="5">
        <v>1</v>
      </c>
      <c r="L51" s="5">
        <v>0</v>
      </c>
      <c r="M51" s="5">
        <v>4</v>
      </c>
      <c r="N51" s="5">
        <v>3</v>
      </c>
      <c r="O51" s="5">
        <v>1</v>
      </c>
      <c r="P51" s="5">
        <v>0</v>
      </c>
      <c r="Q51" s="5">
        <v>1</v>
      </c>
      <c r="R51" s="5">
        <v>1</v>
      </c>
      <c r="S51" s="5">
        <v>1</v>
      </c>
      <c r="T51" s="5">
        <v>1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1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102">
        <v>0</v>
      </c>
      <c r="AW51" s="7">
        <v>20.6</v>
      </c>
      <c r="AX51" s="7">
        <v>23.3</v>
      </c>
      <c r="AY51" s="7">
        <v>12.2</v>
      </c>
    </row>
    <row r="52" spans="2:51" x14ac:dyDescent="0.15">
      <c r="B52" s="244" t="s">
        <v>35</v>
      </c>
      <c r="C52" s="200"/>
      <c r="D52" s="5">
        <v>5</v>
      </c>
      <c r="E52" s="5">
        <v>2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1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1</v>
      </c>
      <c r="AB52" s="5">
        <v>1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102">
        <v>0</v>
      </c>
      <c r="AW52" s="7">
        <v>35.9</v>
      </c>
      <c r="AX52" s="7">
        <v>36.700000000000003</v>
      </c>
      <c r="AY52" s="7">
        <v>20.3</v>
      </c>
    </row>
    <row r="53" spans="2:51" x14ac:dyDescent="0.15">
      <c r="B53" s="244" t="s">
        <v>36</v>
      </c>
      <c r="C53" s="200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102">
        <v>0</v>
      </c>
      <c r="AW53" s="7">
        <v>0</v>
      </c>
      <c r="AX53" s="7">
        <v>0</v>
      </c>
      <c r="AY53" s="7">
        <v>0</v>
      </c>
    </row>
    <row r="54" spans="2:51" x14ac:dyDescent="0.15">
      <c r="B54" s="244" t="s">
        <v>37</v>
      </c>
      <c r="C54" s="200"/>
      <c r="D54" s="5">
        <v>1</v>
      </c>
      <c r="E54" s="176">
        <v>0</v>
      </c>
      <c r="F54" s="176">
        <v>0</v>
      </c>
      <c r="G54" s="176">
        <v>0</v>
      </c>
      <c r="H54" s="176">
        <v>0</v>
      </c>
      <c r="I54" s="176">
        <v>0</v>
      </c>
      <c r="J54" s="176">
        <v>0</v>
      </c>
      <c r="K54" s="176">
        <v>0</v>
      </c>
      <c r="L54" s="176">
        <v>1</v>
      </c>
      <c r="M54" s="176">
        <v>0</v>
      </c>
      <c r="N54" s="176">
        <v>0</v>
      </c>
      <c r="O54" s="176">
        <v>0</v>
      </c>
      <c r="P54" s="176">
        <v>0</v>
      </c>
      <c r="Q54" s="176">
        <v>0</v>
      </c>
      <c r="R54" s="176">
        <v>0</v>
      </c>
      <c r="S54" s="176">
        <v>0</v>
      </c>
      <c r="T54" s="176">
        <v>0</v>
      </c>
      <c r="U54" s="176">
        <v>0</v>
      </c>
      <c r="V54" s="176">
        <v>0</v>
      </c>
      <c r="W54" s="176">
        <v>0</v>
      </c>
      <c r="X54" s="176">
        <v>0</v>
      </c>
      <c r="Y54" s="176">
        <v>0</v>
      </c>
      <c r="Z54" s="176">
        <v>0</v>
      </c>
      <c r="AA54" s="176">
        <v>0</v>
      </c>
      <c r="AB54" s="176">
        <v>0</v>
      </c>
      <c r="AC54" s="176">
        <v>0</v>
      </c>
      <c r="AD54" s="176">
        <v>0</v>
      </c>
      <c r="AE54" s="176">
        <v>0</v>
      </c>
      <c r="AF54" s="176">
        <v>0</v>
      </c>
      <c r="AG54" s="176">
        <v>0</v>
      </c>
      <c r="AH54" s="176">
        <v>0</v>
      </c>
      <c r="AI54" s="176">
        <v>0</v>
      </c>
      <c r="AJ54" s="176">
        <v>0</v>
      </c>
      <c r="AK54" s="176">
        <v>0</v>
      </c>
      <c r="AL54" s="176">
        <v>0</v>
      </c>
      <c r="AM54" s="176">
        <v>0</v>
      </c>
      <c r="AN54" s="176">
        <v>0</v>
      </c>
      <c r="AO54" s="176">
        <v>0</v>
      </c>
      <c r="AP54" s="176">
        <v>0</v>
      </c>
      <c r="AQ54" s="176">
        <v>0</v>
      </c>
      <c r="AR54" s="176">
        <v>0</v>
      </c>
      <c r="AS54" s="176">
        <v>0</v>
      </c>
      <c r="AT54" s="176">
        <v>0</v>
      </c>
      <c r="AU54" s="176">
        <v>0</v>
      </c>
      <c r="AV54" s="172">
        <v>0</v>
      </c>
      <c r="AW54" s="51">
        <v>29.7</v>
      </c>
      <c r="AX54" s="51">
        <v>29.7</v>
      </c>
      <c r="AY54" s="51">
        <v>0</v>
      </c>
    </row>
    <row r="55" spans="2:51" x14ac:dyDescent="0.15">
      <c r="B55" s="244" t="s">
        <v>38</v>
      </c>
      <c r="C55" s="200"/>
      <c r="D55" s="5">
        <v>16</v>
      </c>
      <c r="E55" s="5">
        <v>3</v>
      </c>
      <c r="F55" s="5">
        <v>2</v>
      </c>
      <c r="G55" s="5">
        <v>0</v>
      </c>
      <c r="H55" s="5">
        <v>0</v>
      </c>
      <c r="I55" s="5">
        <v>0</v>
      </c>
      <c r="J55" s="5">
        <v>1</v>
      </c>
      <c r="K55" s="5">
        <v>0</v>
      </c>
      <c r="L55" s="5">
        <v>0</v>
      </c>
      <c r="M55" s="5">
        <v>0</v>
      </c>
      <c r="N55" s="5">
        <v>0</v>
      </c>
      <c r="O55" s="5">
        <v>4</v>
      </c>
      <c r="P55" s="5">
        <v>1</v>
      </c>
      <c r="Q55" s="5">
        <v>0</v>
      </c>
      <c r="R55" s="5">
        <v>1</v>
      </c>
      <c r="S55" s="5">
        <v>1</v>
      </c>
      <c r="T55" s="5">
        <v>1</v>
      </c>
      <c r="U55" s="5">
        <v>0</v>
      </c>
      <c r="V55" s="5">
        <v>0</v>
      </c>
      <c r="W55" s="5">
        <v>1</v>
      </c>
      <c r="X55" s="5">
        <v>0</v>
      </c>
      <c r="Y55" s="5">
        <v>1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102">
        <v>0</v>
      </c>
      <c r="AW55" s="7">
        <v>34.4</v>
      </c>
      <c r="AX55" s="7">
        <v>31.7</v>
      </c>
      <c r="AY55" s="7">
        <v>13.5</v>
      </c>
    </row>
    <row r="56" spans="2:51" x14ac:dyDescent="0.15">
      <c r="B56" s="244" t="s">
        <v>39</v>
      </c>
      <c r="C56" s="200"/>
      <c r="D56" s="5">
        <v>31</v>
      </c>
      <c r="E56" s="5">
        <v>5</v>
      </c>
      <c r="F56" s="5">
        <v>0</v>
      </c>
      <c r="G56" s="5">
        <v>2</v>
      </c>
      <c r="H56" s="5">
        <v>2</v>
      </c>
      <c r="I56" s="5">
        <v>3</v>
      </c>
      <c r="J56" s="5">
        <v>2</v>
      </c>
      <c r="K56" s="5">
        <v>0</v>
      </c>
      <c r="L56" s="5">
        <v>3</v>
      </c>
      <c r="M56" s="5">
        <v>0</v>
      </c>
      <c r="N56" s="5">
        <v>0</v>
      </c>
      <c r="O56" s="5">
        <v>0</v>
      </c>
      <c r="P56" s="5">
        <v>3</v>
      </c>
      <c r="Q56" s="5">
        <v>1</v>
      </c>
      <c r="R56" s="5">
        <v>2</v>
      </c>
      <c r="S56" s="5">
        <v>0</v>
      </c>
      <c r="T56" s="5">
        <v>0</v>
      </c>
      <c r="U56" s="5">
        <v>0</v>
      </c>
      <c r="V56" s="5">
        <v>2</v>
      </c>
      <c r="W56" s="5">
        <v>0</v>
      </c>
      <c r="X56" s="5">
        <v>2</v>
      </c>
      <c r="Y56" s="5">
        <v>1</v>
      </c>
      <c r="Z56" s="5">
        <v>0</v>
      </c>
      <c r="AA56" s="5">
        <v>1</v>
      </c>
      <c r="AB56" s="5">
        <v>0</v>
      </c>
      <c r="AC56" s="5">
        <v>1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1</v>
      </c>
      <c r="AS56" s="5">
        <v>0</v>
      </c>
      <c r="AT56" s="5">
        <v>0</v>
      </c>
      <c r="AU56" s="5">
        <v>0</v>
      </c>
      <c r="AV56" s="102">
        <v>0</v>
      </c>
      <c r="AW56" s="7">
        <v>28.9</v>
      </c>
      <c r="AX56" s="7">
        <v>33.799999999999997</v>
      </c>
      <c r="AY56" s="7">
        <v>18.5</v>
      </c>
    </row>
    <row r="57" spans="2:51" x14ac:dyDescent="0.15">
      <c r="B57" s="244" t="s">
        <v>40</v>
      </c>
      <c r="C57" s="200"/>
      <c r="D57" s="5">
        <v>2</v>
      </c>
      <c r="E57" s="5">
        <v>1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1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102">
        <v>0</v>
      </c>
      <c r="AW57" s="7">
        <v>19.5</v>
      </c>
      <c r="AX57" s="7">
        <v>19.5</v>
      </c>
      <c r="AY57" s="7">
        <v>10.199999999999999</v>
      </c>
    </row>
    <row r="58" spans="2:51" x14ac:dyDescent="0.15">
      <c r="B58" s="244" t="s">
        <v>41</v>
      </c>
      <c r="C58" s="200"/>
      <c r="D58" s="5">
        <v>2</v>
      </c>
      <c r="E58" s="5">
        <v>2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102">
        <v>0</v>
      </c>
      <c r="AW58" s="7">
        <v>12.3</v>
      </c>
      <c r="AX58" s="7">
        <v>12.3</v>
      </c>
      <c r="AY58" s="7">
        <v>2</v>
      </c>
    </row>
    <row r="59" spans="2:51" x14ac:dyDescent="0.15">
      <c r="B59" s="244" t="s">
        <v>42</v>
      </c>
      <c r="C59" s="200"/>
      <c r="D59" s="5">
        <v>4</v>
      </c>
      <c r="E59" s="5">
        <v>0</v>
      </c>
      <c r="F59" s="5">
        <v>0</v>
      </c>
      <c r="G59" s="5">
        <v>2</v>
      </c>
      <c r="H59" s="5">
        <v>0</v>
      </c>
      <c r="I59" s="5">
        <v>0</v>
      </c>
      <c r="J59" s="5">
        <v>0</v>
      </c>
      <c r="K59" s="5">
        <v>1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1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102">
        <v>0</v>
      </c>
      <c r="AW59" s="7">
        <v>22.8</v>
      </c>
      <c r="AX59" s="7">
        <v>26.5</v>
      </c>
      <c r="AY59" s="7">
        <v>9.4</v>
      </c>
    </row>
    <row r="60" spans="2:51" x14ac:dyDescent="0.15">
      <c r="B60" s="244" t="s">
        <v>43</v>
      </c>
      <c r="C60" s="200"/>
      <c r="D60" s="5">
        <v>3</v>
      </c>
      <c r="E60" s="5">
        <v>1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1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102">
        <v>0</v>
      </c>
      <c r="AW60" s="7">
        <v>30.3</v>
      </c>
      <c r="AX60" s="7">
        <v>30.7</v>
      </c>
      <c r="AY60" s="7">
        <v>12.2</v>
      </c>
    </row>
    <row r="61" spans="2:51" x14ac:dyDescent="0.15">
      <c r="B61" s="244" t="s">
        <v>44</v>
      </c>
      <c r="C61" s="200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1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102">
        <v>0</v>
      </c>
      <c r="AW61" s="7">
        <v>38</v>
      </c>
      <c r="AX61" s="7">
        <v>38</v>
      </c>
      <c r="AY61" s="7">
        <v>0</v>
      </c>
    </row>
    <row r="62" spans="2:51" x14ac:dyDescent="0.15">
      <c r="B62" s="244" t="s">
        <v>45</v>
      </c>
      <c r="C62" s="200"/>
      <c r="D62" s="5">
        <v>132</v>
      </c>
      <c r="E62" s="5">
        <v>17</v>
      </c>
      <c r="F62" s="5">
        <v>3</v>
      </c>
      <c r="G62" s="5">
        <v>10</v>
      </c>
      <c r="H62" s="5">
        <v>8</v>
      </c>
      <c r="I62" s="5">
        <v>8</v>
      </c>
      <c r="J62" s="5">
        <v>6</v>
      </c>
      <c r="K62" s="5">
        <v>8</v>
      </c>
      <c r="L62" s="5">
        <v>6</v>
      </c>
      <c r="M62" s="5">
        <v>7</v>
      </c>
      <c r="N62" s="5">
        <v>9</v>
      </c>
      <c r="O62" s="5">
        <v>6</v>
      </c>
      <c r="P62" s="5">
        <v>4</v>
      </c>
      <c r="Q62" s="5">
        <v>3</v>
      </c>
      <c r="R62" s="5">
        <v>6</v>
      </c>
      <c r="S62" s="5">
        <v>2</v>
      </c>
      <c r="T62" s="5">
        <v>1</v>
      </c>
      <c r="U62" s="5">
        <v>4</v>
      </c>
      <c r="V62" s="5">
        <v>1</v>
      </c>
      <c r="W62" s="5">
        <v>3</v>
      </c>
      <c r="X62" s="5">
        <v>3</v>
      </c>
      <c r="Y62" s="5">
        <v>1</v>
      </c>
      <c r="Z62" s="5">
        <v>3</v>
      </c>
      <c r="AA62" s="5">
        <v>1</v>
      </c>
      <c r="AB62" s="5">
        <v>4</v>
      </c>
      <c r="AC62" s="5">
        <v>2</v>
      </c>
      <c r="AD62" s="5">
        <v>0</v>
      </c>
      <c r="AE62" s="5">
        <v>0</v>
      </c>
      <c r="AF62" s="5">
        <v>0</v>
      </c>
      <c r="AG62" s="5">
        <v>1</v>
      </c>
      <c r="AH62" s="5">
        <v>0</v>
      </c>
      <c r="AI62" s="5">
        <v>0</v>
      </c>
      <c r="AJ62" s="5">
        <v>0</v>
      </c>
      <c r="AK62" s="5">
        <v>1</v>
      </c>
      <c r="AL62" s="5">
        <v>0</v>
      </c>
      <c r="AM62" s="5">
        <v>0</v>
      </c>
      <c r="AN62" s="5">
        <v>0</v>
      </c>
      <c r="AO62" s="5">
        <v>1</v>
      </c>
      <c r="AP62" s="5">
        <v>0</v>
      </c>
      <c r="AQ62" s="5">
        <v>2</v>
      </c>
      <c r="AR62" s="5">
        <v>0</v>
      </c>
      <c r="AS62" s="5">
        <v>0</v>
      </c>
      <c r="AT62" s="5">
        <v>0</v>
      </c>
      <c r="AU62" s="5">
        <v>0</v>
      </c>
      <c r="AV62" s="102">
        <v>1</v>
      </c>
      <c r="AW62" s="7">
        <v>29.8</v>
      </c>
      <c r="AX62" s="7">
        <v>33.5</v>
      </c>
      <c r="AY62" s="7">
        <v>18.100000000000001</v>
      </c>
    </row>
    <row r="63" spans="2:51" x14ac:dyDescent="0.15">
      <c r="B63" s="244" t="s">
        <v>46</v>
      </c>
      <c r="C63" s="200"/>
      <c r="D63" s="5">
        <v>4</v>
      </c>
      <c r="E63" s="5">
        <v>1</v>
      </c>
      <c r="F63" s="5">
        <v>0</v>
      </c>
      <c r="G63" s="5">
        <v>0</v>
      </c>
      <c r="H63" s="5">
        <v>1</v>
      </c>
      <c r="I63" s="5">
        <v>0</v>
      </c>
      <c r="J63" s="5">
        <v>1</v>
      </c>
      <c r="K63" s="5">
        <v>0</v>
      </c>
      <c r="L63" s="5">
        <v>0</v>
      </c>
      <c r="M63" s="5">
        <v>1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102">
        <v>0</v>
      </c>
      <c r="AW63" s="7">
        <v>23</v>
      </c>
      <c r="AX63" s="7">
        <v>23.3</v>
      </c>
      <c r="AY63" s="7">
        <v>5.7</v>
      </c>
    </row>
    <row r="64" spans="2:51" x14ac:dyDescent="0.15">
      <c r="B64" s="244" t="s">
        <v>47</v>
      </c>
      <c r="C64" s="200"/>
      <c r="D64" s="5">
        <v>9</v>
      </c>
      <c r="E64" s="5">
        <v>2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1</v>
      </c>
      <c r="M64" s="5">
        <v>1</v>
      </c>
      <c r="N64" s="5">
        <v>1</v>
      </c>
      <c r="O64" s="5">
        <v>1</v>
      </c>
      <c r="P64" s="5">
        <v>0</v>
      </c>
      <c r="Q64" s="5">
        <v>0</v>
      </c>
      <c r="R64" s="5">
        <v>0</v>
      </c>
      <c r="S64" s="5">
        <v>3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102">
        <v>0</v>
      </c>
      <c r="AW64" s="7">
        <v>33.9</v>
      </c>
      <c r="AX64" s="7">
        <v>31.5</v>
      </c>
      <c r="AY64" s="7">
        <v>10.4</v>
      </c>
    </row>
    <row r="65" spans="2:51" x14ac:dyDescent="0.15">
      <c r="B65" s="244" t="s">
        <v>48</v>
      </c>
      <c r="C65" s="200"/>
      <c r="D65" s="5">
        <v>20</v>
      </c>
      <c r="E65" s="5">
        <v>5</v>
      </c>
      <c r="F65" s="5">
        <v>4</v>
      </c>
      <c r="G65" s="5">
        <v>1</v>
      </c>
      <c r="H65" s="5">
        <v>2</v>
      </c>
      <c r="I65" s="5">
        <v>1</v>
      </c>
      <c r="J65" s="5">
        <v>1</v>
      </c>
      <c r="K65" s="5">
        <v>0</v>
      </c>
      <c r="L65" s="5">
        <v>3</v>
      </c>
      <c r="M65" s="5">
        <v>0</v>
      </c>
      <c r="N65" s="5">
        <v>1</v>
      </c>
      <c r="O65" s="5">
        <v>0</v>
      </c>
      <c r="P65" s="5">
        <v>0</v>
      </c>
      <c r="Q65" s="5">
        <v>0</v>
      </c>
      <c r="R65" s="5">
        <v>1</v>
      </c>
      <c r="S65" s="5">
        <v>0</v>
      </c>
      <c r="T65" s="5">
        <v>1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102">
        <v>0</v>
      </c>
      <c r="AW65" s="7">
        <v>20.3</v>
      </c>
      <c r="AX65" s="7">
        <v>22.5</v>
      </c>
      <c r="AY65" s="7">
        <v>9.1999999999999993</v>
      </c>
    </row>
    <row r="66" spans="2:51" x14ac:dyDescent="0.15">
      <c r="B66" s="244" t="s">
        <v>49</v>
      </c>
      <c r="C66" s="200"/>
      <c r="D66" s="5">
        <v>7</v>
      </c>
      <c r="E66" s="5">
        <v>1</v>
      </c>
      <c r="F66" s="5">
        <v>0</v>
      </c>
      <c r="G66" s="5">
        <v>1</v>
      </c>
      <c r="H66" s="5">
        <v>1</v>
      </c>
      <c r="I66" s="5">
        <v>1</v>
      </c>
      <c r="J66" s="5">
        <v>0</v>
      </c>
      <c r="K66" s="5">
        <v>2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1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102">
        <v>0</v>
      </c>
      <c r="AW66" s="7">
        <v>23.2</v>
      </c>
      <c r="AX66" s="7">
        <v>24.7</v>
      </c>
      <c r="AY66" s="7">
        <v>7.7</v>
      </c>
    </row>
    <row r="67" spans="2:51" x14ac:dyDescent="0.15">
      <c r="B67" s="244" t="s">
        <v>50</v>
      </c>
      <c r="C67" s="200"/>
      <c r="D67" s="5">
        <v>5</v>
      </c>
      <c r="E67" s="5">
        <v>0</v>
      </c>
      <c r="F67" s="5">
        <v>0</v>
      </c>
      <c r="G67" s="5">
        <v>0</v>
      </c>
      <c r="H67" s="5">
        <v>1</v>
      </c>
      <c r="I67" s="5">
        <v>2</v>
      </c>
      <c r="J67" s="5">
        <v>0</v>
      </c>
      <c r="K67" s="5">
        <v>1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1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102">
        <v>0</v>
      </c>
      <c r="AW67" s="7">
        <v>23.2</v>
      </c>
      <c r="AX67" s="7">
        <v>28.4</v>
      </c>
      <c r="AY67" s="7">
        <v>10.8</v>
      </c>
    </row>
    <row r="68" spans="2:51" x14ac:dyDescent="0.15">
      <c r="B68" s="244" t="s">
        <v>51</v>
      </c>
      <c r="C68" s="200"/>
      <c r="D68" s="9">
        <v>5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1</v>
      </c>
      <c r="L68" s="9">
        <v>0</v>
      </c>
      <c r="M68" s="9">
        <v>1</v>
      </c>
      <c r="N68" s="9">
        <v>1</v>
      </c>
      <c r="O68" s="9">
        <v>1</v>
      </c>
      <c r="P68" s="9">
        <v>0</v>
      </c>
      <c r="Q68" s="9">
        <v>0</v>
      </c>
      <c r="R68" s="9">
        <v>1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102">
        <v>0</v>
      </c>
      <c r="AW68" s="10">
        <v>32.4</v>
      </c>
      <c r="AX68" s="10">
        <v>33.4</v>
      </c>
      <c r="AY68" s="10">
        <v>4.4000000000000004</v>
      </c>
    </row>
    <row r="69" spans="2:51" x14ac:dyDescent="0.15">
      <c r="B69" s="243" t="s">
        <v>325</v>
      </c>
      <c r="C69" s="225"/>
      <c r="D69" s="6">
        <v>41</v>
      </c>
      <c r="E69" s="6">
        <v>0</v>
      </c>
      <c r="F69" s="6">
        <v>1</v>
      </c>
      <c r="G69" s="6">
        <v>2</v>
      </c>
      <c r="H69" s="6">
        <v>0</v>
      </c>
      <c r="I69" s="6">
        <v>0</v>
      </c>
      <c r="J69" s="6">
        <v>2</v>
      </c>
      <c r="K69" s="6">
        <v>0</v>
      </c>
      <c r="L69" s="6">
        <v>1</v>
      </c>
      <c r="M69" s="6">
        <v>1</v>
      </c>
      <c r="N69" s="6">
        <v>0</v>
      </c>
      <c r="O69" s="6">
        <v>0</v>
      </c>
      <c r="P69" s="6">
        <v>1</v>
      </c>
      <c r="Q69" s="6">
        <v>0</v>
      </c>
      <c r="R69" s="6">
        <v>3</v>
      </c>
      <c r="S69" s="6">
        <v>0</v>
      </c>
      <c r="T69" s="6">
        <v>0</v>
      </c>
      <c r="U69" s="6">
        <v>1</v>
      </c>
      <c r="V69" s="6">
        <v>0</v>
      </c>
      <c r="W69" s="6">
        <v>1</v>
      </c>
      <c r="X69" s="6">
        <v>3</v>
      </c>
      <c r="Y69" s="6">
        <v>6</v>
      </c>
      <c r="Z69" s="6">
        <v>0</v>
      </c>
      <c r="AA69" s="6">
        <v>2</v>
      </c>
      <c r="AB69" s="6">
        <v>0</v>
      </c>
      <c r="AC69" s="6">
        <v>1</v>
      </c>
      <c r="AD69" s="6">
        <v>2</v>
      </c>
      <c r="AE69" s="6">
        <v>1</v>
      </c>
      <c r="AF69" s="6">
        <v>2</v>
      </c>
      <c r="AG69" s="6">
        <v>1</v>
      </c>
      <c r="AH69" s="6">
        <v>2</v>
      </c>
      <c r="AI69" s="6">
        <v>4</v>
      </c>
      <c r="AJ69" s="6">
        <v>2</v>
      </c>
      <c r="AK69" s="6">
        <v>0</v>
      </c>
      <c r="AL69" s="6">
        <v>0</v>
      </c>
      <c r="AM69" s="6">
        <v>0</v>
      </c>
      <c r="AN69" s="6">
        <v>1</v>
      </c>
      <c r="AO69" s="6">
        <v>0</v>
      </c>
      <c r="AP69" s="6">
        <v>1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103">
        <v>0</v>
      </c>
      <c r="AW69" s="8">
        <v>54.7</v>
      </c>
      <c r="AX69" s="8">
        <v>55.4</v>
      </c>
      <c r="AY69" s="8">
        <v>18.7</v>
      </c>
    </row>
    <row r="71" spans="2:51" x14ac:dyDescent="0.15">
      <c r="D71" s="147">
        <f>D6</f>
        <v>3905</v>
      </c>
    </row>
    <row r="72" spans="2:51" x14ac:dyDescent="0.15">
      <c r="D72" s="147" t="str">
        <f>IF(D71=SUM(D8:D11,D12:D22,D23:D69)/3,"OK","NG")</f>
        <v>OK</v>
      </c>
    </row>
  </sheetData>
  <mergeCells count="67">
    <mergeCell ref="B3:C3"/>
    <mergeCell ref="D3:D5"/>
    <mergeCell ref="AW3:AW4"/>
    <mergeCell ref="AX3:AX4"/>
    <mergeCell ref="AY3:AY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19685039370078741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5" max="68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3" t="s">
        <v>366</v>
      </c>
      <c r="D1" s="23" t="s">
        <v>211</v>
      </c>
      <c r="R1" s="23" t="s">
        <v>314</v>
      </c>
      <c r="AG1" s="23" t="s">
        <v>315</v>
      </c>
    </row>
    <row r="2" spans="1:40" ht="17.25" x14ac:dyDescent="0.2">
      <c r="A2" s="23"/>
      <c r="B2" s="1" t="s">
        <v>353</v>
      </c>
      <c r="C2" s="2"/>
    </row>
    <row r="3" spans="1:40" ht="24" customHeight="1" x14ac:dyDescent="0.15">
      <c r="B3" s="265" t="s">
        <v>212</v>
      </c>
      <c r="C3" s="250"/>
      <c r="D3" s="246" t="s">
        <v>92</v>
      </c>
      <c r="E3" s="246" t="s">
        <v>213</v>
      </c>
      <c r="F3" s="26"/>
      <c r="G3" s="80">
        <v>100</v>
      </c>
      <c r="H3" s="80">
        <v>200</v>
      </c>
      <c r="I3" s="80">
        <v>300</v>
      </c>
      <c r="J3" s="80">
        <v>400</v>
      </c>
      <c r="K3" s="80">
        <v>500</v>
      </c>
      <c r="L3" s="80">
        <v>600</v>
      </c>
      <c r="M3" s="80">
        <v>700</v>
      </c>
      <c r="N3" s="80">
        <v>800</v>
      </c>
      <c r="O3" s="80">
        <v>900</v>
      </c>
      <c r="P3" s="80">
        <v>1000</v>
      </c>
      <c r="Q3" s="80">
        <v>1100</v>
      </c>
      <c r="R3" s="80">
        <v>1200</v>
      </c>
      <c r="S3" s="80">
        <v>1300</v>
      </c>
      <c r="T3" s="80">
        <v>1400</v>
      </c>
      <c r="U3" s="80">
        <v>1500</v>
      </c>
      <c r="V3" s="80">
        <v>1600</v>
      </c>
      <c r="W3" s="80">
        <v>1700</v>
      </c>
      <c r="X3" s="80">
        <v>1800</v>
      </c>
      <c r="Y3" s="80">
        <v>1900</v>
      </c>
      <c r="Z3" s="80">
        <v>2000</v>
      </c>
      <c r="AA3" s="80">
        <v>2100</v>
      </c>
      <c r="AB3" s="80">
        <v>2200</v>
      </c>
      <c r="AC3" s="80">
        <v>2300</v>
      </c>
      <c r="AD3" s="80">
        <v>2400</v>
      </c>
      <c r="AE3" s="80">
        <v>2500</v>
      </c>
      <c r="AF3" s="80">
        <v>2600</v>
      </c>
      <c r="AG3" s="80">
        <v>2700</v>
      </c>
      <c r="AH3" s="80">
        <v>2800</v>
      </c>
      <c r="AI3" s="80">
        <v>2900</v>
      </c>
      <c r="AJ3" s="99" t="s">
        <v>296</v>
      </c>
      <c r="AK3" s="246" t="s">
        <v>94</v>
      </c>
      <c r="AL3" s="257" t="s">
        <v>214</v>
      </c>
      <c r="AM3" s="257"/>
      <c r="AN3" s="249" t="s">
        <v>224</v>
      </c>
    </row>
    <row r="4" spans="1:40" s="29" customFormat="1" ht="13.5" customHeight="1" x14ac:dyDescent="0.15">
      <c r="B4" s="275" t="s">
        <v>85</v>
      </c>
      <c r="C4" s="276"/>
      <c r="D4" s="247"/>
      <c r="E4" s="247"/>
      <c r="F4" s="58"/>
      <c r="G4" s="83" t="s">
        <v>97</v>
      </c>
      <c r="H4" s="83" t="s">
        <v>97</v>
      </c>
      <c r="I4" s="82" t="s">
        <v>97</v>
      </c>
      <c r="J4" s="83" t="s">
        <v>97</v>
      </c>
      <c r="K4" s="82" t="s">
        <v>97</v>
      </c>
      <c r="L4" s="82" t="s">
        <v>97</v>
      </c>
      <c r="M4" s="82" t="s">
        <v>97</v>
      </c>
      <c r="N4" s="82" t="s">
        <v>97</v>
      </c>
      <c r="O4" s="57" t="s">
        <v>97</v>
      </c>
      <c r="P4" s="57" t="s">
        <v>97</v>
      </c>
      <c r="Q4" s="82" t="s">
        <v>97</v>
      </c>
      <c r="R4" s="82" t="s">
        <v>97</v>
      </c>
      <c r="S4" s="82" t="s">
        <v>97</v>
      </c>
      <c r="T4" s="82" t="s">
        <v>97</v>
      </c>
      <c r="U4" s="57" t="s">
        <v>97</v>
      </c>
      <c r="V4" s="82" t="s">
        <v>97</v>
      </c>
      <c r="W4" s="57" t="s">
        <v>97</v>
      </c>
      <c r="X4" s="57" t="s">
        <v>97</v>
      </c>
      <c r="Y4" s="82" t="s">
        <v>97</v>
      </c>
      <c r="Z4" s="57" t="s">
        <v>97</v>
      </c>
      <c r="AA4" s="57" t="s">
        <v>97</v>
      </c>
      <c r="AB4" s="57" t="s">
        <v>97</v>
      </c>
      <c r="AC4" s="57" t="s">
        <v>97</v>
      </c>
      <c r="AD4" s="57" t="s">
        <v>97</v>
      </c>
      <c r="AE4" s="57" t="s">
        <v>97</v>
      </c>
      <c r="AF4" s="82" t="s">
        <v>97</v>
      </c>
      <c r="AG4" s="82" t="s">
        <v>97</v>
      </c>
      <c r="AH4" s="57" t="s">
        <v>97</v>
      </c>
      <c r="AI4" s="82" t="s">
        <v>97</v>
      </c>
      <c r="AJ4" s="82"/>
      <c r="AK4" s="247"/>
      <c r="AL4" s="257"/>
      <c r="AM4" s="257"/>
      <c r="AN4" s="247"/>
    </row>
    <row r="5" spans="1:40" ht="24" customHeight="1" x14ac:dyDescent="0.15">
      <c r="B5" s="277"/>
      <c r="C5" s="272"/>
      <c r="D5" s="248"/>
      <c r="E5" s="248"/>
      <c r="F5" s="61" t="s">
        <v>297</v>
      </c>
      <c r="G5" s="64">
        <v>200</v>
      </c>
      <c r="H5" s="64">
        <v>300</v>
      </c>
      <c r="I5" s="64">
        <v>400</v>
      </c>
      <c r="J5" s="64">
        <v>500</v>
      </c>
      <c r="K5" s="64">
        <v>600</v>
      </c>
      <c r="L5" s="64">
        <v>700</v>
      </c>
      <c r="M5" s="64">
        <v>800</v>
      </c>
      <c r="N5" s="64">
        <v>900</v>
      </c>
      <c r="O5" s="64">
        <v>1000</v>
      </c>
      <c r="P5" s="64">
        <v>1100</v>
      </c>
      <c r="Q5" s="64">
        <v>1200</v>
      </c>
      <c r="R5" s="64">
        <v>1300</v>
      </c>
      <c r="S5" s="64">
        <v>1400</v>
      </c>
      <c r="T5" s="64">
        <v>1500</v>
      </c>
      <c r="U5" s="64">
        <v>1600</v>
      </c>
      <c r="V5" s="64">
        <v>1700</v>
      </c>
      <c r="W5" s="64">
        <v>1800</v>
      </c>
      <c r="X5" s="64">
        <v>1900</v>
      </c>
      <c r="Y5" s="64">
        <v>2000</v>
      </c>
      <c r="Z5" s="64">
        <v>2100</v>
      </c>
      <c r="AA5" s="64">
        <v>2200</v>
      </c>
      <c r="AB5" s="64">
        <v>2300</v>
      </c>
      <c r="AC5" s="64">
        <v>2400</v>
      </c>
      <c r="AD5" s="64">
        <v>2500</v>
      </c>
      <c r="AE5" s="64">
        <v>2600</v>
      </c>
      <c r="AF5" s="64">
        <v>2700</v>
      </c>
      <c r="AG5" s="64">
        <v>2800</v>
      </c>
      <c r="AH5" s="64">
        <v>2900</v>
      </c>
      <c r="AI5" s="64">
        <v>3000</v>
      </c>
      <c r="AJ5" s="64"/>
      <c r="AK5" s="35" t="s">
        <v>205</v>
      </c>
      <c r="AL5" s="49" t="s">
        <v>215</v>
      </c>
      <c r="AM5" s="48" t="s">
        <v>216</v>
      </c>
      <c r="AN5" s="35" t="s">
        <v>205</v>
      </c>
    </row>
    <row r="6" spans="1:40" x14ac:dyDescent="0.15">
      <c r="B6" s="245" t="s">
        <v>0</v>
      </c>
      <c r="C6" s="223"/>
      <c r="D6" s="5">
        <v>3905</v>
      </c>
      <c r="E6" s="5">
        <v>1045</v>
      </c>
      <c r="F6" s="5">
        <v>609</v>
      </c>
      <c r="G6" s="5">
        <v>376</v>
      </c>
      <c r="H6" s="5">
        <v>276</v>
      </c>
      <c r="I6" s="5">
        <v>210</v>
      </c>
      <c r="J6" s="5">
        <v>195</v>
      </c>
      <c r="K6" s="5">
        <v>144</v>
      </c>
      <c r="L6" s="5">
        <v>121</v>
      </c>
      <c r="M6" s="5">
        <v>122</v>
      </c>
      <c r="N6" s="5">
        <v>94</v>
      </c>
      <c r="O6" s="5">
        <v>71</v>
      </c>
      <c r="P6" s="5">
        <v>72</v>
      </c>
      <c r="Q6" s="5">
        <v>49</v>
      </c>
      <c r="R6" s="5">
        <v>48</v>
      </c>
      <c r="S6" s="5">
        <v>45</v>
      </c>
      <c r="T6" s="5">
        <v>35</v>
      </c>
      <c r="U6" s="5">
        <v>34</v>
      </c>
      <c r="V6" s="5">
        <v>28</v>
      </c>
      <c r="W6" s="5">
        <v>34</v>
      </c>
      <c r="X6" s="5">
        <v>27</v>
      </c>
      <c r="Y6" s="5">
        <v>22</v>
      </c>
      <c r="Z6" s="5">
        <v>18</v>
      </c>
      <c r="AA6" s="5">
        <v>18</v>
      </c>
      <c r="AB6" s="5">
        <v>19</v>
      </c>
      <c r="AC6" s="5">
        <v>20</v>
      </c>
      <c r="AD6" s="5">
        <v>12</v>
      </c>
      <c r="AE6" s="5">
        <v>13</v>
      </c>
      <c r="AF6" s="5">
        <v>23</v>
      </c>
      <c r="AG6" s="5">
        <v>10</v>
      </c>
      <c r="AH6" s="5">
        <v>7</v>
      </c>
      <c r="AI6" s="5">
        <v>5</v>
      </c>
      <c r="AJ6" s="5">
        <v>103</v>
      </c>
      <c r="AK6" s="40">
        <v>180</v>
      </c>
      <c r="AL6" s="7">
        <v>529.9</v>
      </c>
      <c r="AM6" s="7">
        <v>723.5</v>
      </c>
      <c r="AN6" s="7">
        <v>1072.5999999999999</v>
      </c>
    </row>
    <row r="7" spans="1:40" x14ac:dyDescent="0.15">
      <c r="B7" s="244" t="s">
        <v>1</v>
      </c>
      <c r="C7" s="200"/>
      <c r="D7" s="39">
        <v>3392</v>
      </c>
      <c r="E7" s="39">
        <v>891</v>
      </c>
      <c r="F7" s="39">
        <v>527</v>
      </c>
      <c r="G7" s="39">
        <v>320</v>
      </c>
      <c r="H7" s="39">
        <v>234</v>
      </c>
      <c r="I7" s="39">
        <v>188</v>
      </c>
      <c r="J7" s="39">
        <v>174</v>
      </c>
      <c r="K7" s="39">
        <v>127</v>
      </c>
      <c r="L7" s="39">
        <v>103</v>
      </c>
      <c r="M7" s="39">
        <v>109</v>
      </c>
      <c r="N7" s="39">
        <v>83</v>
      </c>
      <c r="O7" s="39">
        <v>60</v>
      </c>
      <c r="P7" s="39">
        <v>65</v>
      </c>
      <c r="Q7" s="39">
        <v>42</v>
      </c>
      <c r="R7" s="39">
        <v>43</v>
      </c>
      <c r="S7" s="39">
        <v>38</v>
      </c>
      <c r="T7" s="39">
        <v>31</v>
      </c>
      <c r="U7" s="39">
        <v>30</v>
      </c>
      <c r="V7" s="39">
        <v>27</v>
      </c>
      <c r="W7" s="39">
        <v>29</v>
      </c>
      <c r="X7" s="39">
        <v>24</v>
      </c>
      <c r="Y7" s="39">
        <v>19</v>
      </c>
      <c r="Z7" s="39">
        <v>15</v>
      </c>
      <c r="AA7" s="39">
        <v>17</v>
      </c>
      <c r="AB7" s="39">
        <v>17</v>
      </c>
      <c r="AC7" s="39">
        <v>15</v>
      </c>
      <c r="AD7" s="39">
        <v>11</v>
      </c>
      <c r="AE7" s="39">
        <v>11</v>
      </c>
      <c r="AF7" s="39">
        <v>22</v>
      </c>
      <c r="AG7" s="39">
        <v>9</v>
      </c>
      <c r="AH7" s="39">
        <v>6</v>
      </c>
      <c r="AI7" s="39">
        <v>5</v>
      </c>
      <c r="AJ7" s="39">
        <v>100</v>
      </c>
      <c r="AK7" s="40">
        <v>185</v>
      </c>
      <c r="AL7" s="41">
        <v>550.1</v>
      </c>
      <c r="AM7" s="41">
        <v>746</v>
      </c>
      <c r="AN7" s="41">
        <v>1117.0999999999999</v>
      </c>
    </row>
    <row r="8" spans="1:40" x14ac:dyDescent="0.15">
      <c r="B8" s="63"/>
      <c r="C8" s="15" t="s">
        <v>65</v>
      </c>
      <c r="D8" s="9">
        <v>2188</v>
      </c>
      <c r="E8" s="9">
        <v>545</v>
      </c>
      <c r="F8" s="9">
        <v>345</v>
      </c>
      <c r="G8" s="9">
        <v>184</v>
      </c>
      <c r="H8" s="9">
        <v>143</v>
      </c>
      <c r="I8" s="9">
        <v>119</v>
      </c>
      <c r="J8" s="9">
        <v>110</v>
      </c>
      <c r="K8" s="9">
        <v>77</v>
      </c>
      <c r="L8" s="9">
        <v>75</v>
      </c>
      <c r="M8" s="9">
        <v>82</v>
      </c>
      <c r="N8" s="9">
        <v>59</v>
      </c>
      <c r="O8" s="9">
        <v>37</v>
      </c>
      <c r="P8" s="9">
        <v>40</v>
      </c>
      <c r="Q8" s="9">
        <v>26</v>
      </c>
      <c r="R8" s="9">
        <v>32</v>
      </c>
      <c r="S8" s="9">
        <v>27</v>
      </c>
      <c r="T8" s="9">
        <v>19</v>
      </c>
      <c r="U8" s="9">
        <v>21</v>
      </c>
      <c r="V8" s="9">
        <v>25</v>
      </c>
      <c r="W8" s="9">
        <v>21</v>
      </c>
      <c r="X8" s="9">
        <v>14</v>
      </c>
      <c r="Y8" s="9">
        <v>14</v>
      </c>
      <c r="Z8" s="9">
        <v>12</v>
      </c>
      <c r="AA8" s="9">
        <v>13</v>
      </c>
      <c r="AB8" s="9">
        <v>8</v>
      </c>
      <c r="AC8" s="9">
        <v>10</v>
      </c>
      <c r="AD8" s="9">
        <v>8</v>
      </c>
      <c r="AE8" s="9">
        <v>9</v>
      </c>
      <c r="AF8" s="9">
        <v>17</v>
      </c>
      <c r="AG8" s="9">
        <v>7</v>
      </c>
      <c r="AH8" s="9">
        <v>4</v>
      </c>
      <c r="AI8" s="9">
        <v>5</v>
      </c>
      <c r="AJ8" s="9">
        <v>80</v>
      </c>
      <c r="AK8" s="37">
        <v>204.5</v>
      </c>
      <c r="AL8" s="10">
        <v>610</v>
      </c>
      <c r="AM8" s="10">
        <v>812.4</v>
      </c>
      <c r="AN8" s="10">
        <v>1219</v>
      </c>
    </row>
    <row r="9" spans="1:40" x14ac:dyDescent="0.15">
      <c r="B9" s="63"/>
      <c r="C9" s="15" t="s">
        <v>66</v>
      </c>
      <c r="D9" s="9">
        <v>896</v>
      </c>
      <c r="E9" s="9">
        <v>250</v>
      </c>
      <c r="F9" s="9">
        <v>125</v>
      </c>
      <c r="G9" s="9">
        <v>94</v>
      </c>
      <c r="H9" s="9">
        <v>74</v>
      </c>
      <c r="I9" s="9">
        <v>56</v>
      </c>
      <c r="J9" s="9">
        <v>52</v>
      </c>
      <c r="K9" s="9">
        <v>38</v>
      </c>
      <c r="L9" s="9">
        <v>20</v>
      </c>
      <c r="M9" s="9">
        <v>21</v>
      </c>
      <c r="N9" s="9">
        <v>19</v>
      </c>
      <c r="O9" s="9">
        <v>20</v>
      </c>
      <c r="P9" s="9">
        <v>17</v>
      </c>
      <c r="Q9" s="9">
        <v>13</v>
      </c>
      <c r="R9" s="9">
        <v>9</v>
      </c>
      <c r="S9" s="9">
        <v>7</v>
      </c>
      <c r="T9" s="9">
        <v>7</v>
      </c>
      <c r="U9" s="9">
        <v>8</v>
      </c>
      <c r="V9" s="9">
        <v>1</v>
      </c>
      <c r="W9" s="9">
        <v>6</v>
      </c>
      <c r="X9" s="9">
        <v>9</v>
      </c>
      <c r="Y9" s="9">
        <v>4</v>
      </c>
      <c r="Z9" s="9">
        <v>3</v>
      </c>
      <c r="AA9" s="9">
        <v>3</v>
      </c>
      <c r="AB9" s="9">
        <v>5</v>
      </c>
      <c r="AC9" s="9">
        <v>5</v>
      </c>
      <c r="AD9" s="9">
        <v>3</v>
      </c>
      <c r="AE9" s="9">
        <v>2</v>
      </c>
      <c r="AF9" s="9">
        <v>4</v>
      </c>
      <c r="AG9" s="9">
        <v>2</v>
      </c>
      <c r="AH9" s="9">
        <v>2</v>
      </c>
      <c r="AI9" s="9">
        <v>0</v>
      </c>
      <c r="AJ9" s="9">
        <v>17</v>
      </c>
      <c r="AK9" s="37">
        <v>170</v>
      </c>
      <c r="AL9" s="10">
        <v>470.8</v>
      </c>
      <c r="AM9" s="10">
        <v>653</v>
      </c>
      <c r="AN9" s="10">
        <v>917.7</v>
      </c>
    </row>
    <row r="10" spans="1:40" x14ac:dyDescent="0.15">
      <c r="B10" s="63"/>
      <c r="C10" s="15" t="s">
        <v>67</v>
      </c>
      <c r="D10" s="9">
        <v>308</v>
      </c>
      <c r="E10" s="9">
        <v>96</v>
      </c>
      <c r="F10" s="9">
        <v>57</v>
      </c>
      <c r="G10" s="9">
        <v>42</v>
      </c>
      <c r="H10" s="9">
        <v>17</v>
      </c>
      <c r="I10" s="9">
        <v>13</v>
      </c>
      <c r="J10" s="9">
        <v>12</v>
      </c>
      <c r="K10" s="9">
        <v>12</v>
      </c>
      <c r="L10" s="9">
        <v>8</v>
      </c>
      <c r="M10" s="9">
        <v>6</v>
      </c>
      <c r="N10" s="9">
        <v>5</v>
      </c>
      <c r="O10" s="9">
        <v>3</v>
      </c>
      <c r="P10" s="9">
        <v>8</v>
      </c>
      <c r="Q10" s="9">
        <v>3</v>
      </c>
      <c r="R10" s="9">
        <v>2</v>
      </c>
      <c r="S10" s="9">
        <v>4</v>
      </c>
      <c r="T10" s="9">
        <v>5</v>
      </c>
      <c r="U10" s="9">
        <v>1</v>
      </c>
      <c r="V10" s="9">
        <v>1</v>
      </c>
      <c r="W10" s="9">
        <v>2</v>
      </c>
      <c r="X10" s="9">
        <v>1</v>
      </c>
      <c r="Y10" s="9">
        <v>1</v>
      </c>
      <c r="Z10" s="9">
        <v>0</v>
      </c>
      <c r="AA10" s="9">
        <v>1</v>
      </c>
      <c r="AB10" s="9">
        <v>4</v>
      </c>
      <c r="AC10" s="9">
        <v>0</v>
      </c>
      <c r="AD10" s="9">
        <v>0</v>
      </c>
      <c r="AE10" s="9">
        <v>0</v>
      </c>
      <c r="AF10" s="9">
        <v>1</v>
      </c>
      <c r="AG10" s="9">
        <v>0</v>
      </c>
      <c r="AH10" s="9">
        <v>0</v>
      </c>
      <c r="AI10" s="9">
        <v>0</v>
      </c>
      <c r="AJ10" s="9">
        <v>3</v>
      </c>
      <c r="AK10" s="37">
        <v>100</v>
      </c>
      <c r="AL10" s="10">
        <v>354.9</v>
      </c>
      <c r="AM10" s="10">
        <v>515.6</v>
      </c>
      <c r="AN10" s="10">
        <v>725.6</v>
      </c>
    </row>
    <row r="11" spans="1:40" x14ac:dyDescent="0.15">
      <c r="B11" s="243" t="s">
        <v>5</v>
      </c>
      <c r="C11" s="225"/>
      <c r="D11" s="6">
        <v>513</v>
      </c>
      <c r="E11" s="6">
        <v>154</v>
      </c>
      <c r="F11" s="6">
        <v>82</v>
      </c>
      <c r="G11" s="6">
        <v>56</v>
      </c>
      <c r="H11" s="6">
        <v>42</v>
      </c>
      <c r="I11" s="6">
        <v>22</v>
      </c>
      <c r="J11" s="6">
        <v>21</v>
      </c>
      <c r="K11" s="6">
        <v>17</v>
      </c>
      <c r="L11" s="6">
        <v>18</v>
      </c>
      <c r="M11" s="6">
        <v>13</v>
      </c>
      <c r="N11" s="6">
        <v>11</v>
      </c>
      <c r="O11" s="6">
        <v>11</v>
      </c>
      <c r="P11" s="6">
        <v>7</v>
      </c>
      <c r="Q11" s="6">
        <v>7</v>
      </c>
      <c r="R11" s="6">
        <v>5</v>
      </c>
      <c r="S11" s="6">
        <v>7</v>
      </c>
      <c r="T11" s="6">
        <v>4</v>
      </c>
      <c r="U11" s="6">
        <v>4</v>
      </c>
      <c r="V11" s="6">
        <v>1</v>
      </c>
      <c r="W11" s="6">
        <v>5</v>
      </c>
      <c r="X11" s="6">
        <v>3</v>
      </c>
      <c r="Y11" s="6">
        <v>3</v>
      </c>
      <c r="Z11" s="6">
        <v>3</v>
      </c>
      <c r="AA11" s="6">
        <v>1</v>
      </c>
      <c r="AB11" s="6">
        <v>2</v>
      </c>
      <c r="AC11" s="6">
        <v>5</v>
      </c>
      <c r="AD11" s="6">
        <v>1</v>
      </c>
      <c r="AE11" s="6">
        <v>2</v>
      </c>
      <c r="AF11" s="6">
        <v>1</v>
      </c>
      <c r="AG11" s="6">
        <v>1</v>
      </c>
      <c r="AH11" s="6">
        <v>1</v>
      </c>
      <c r="AI11" s="6">
        <v>0</v>
      </c>
      <c r="AJ11" s="6">
        <v>3</v>
      </c>
      <c r="AK11" s="42">
        <v>141</v>
      </c>
      <c r="AL11" s="8">
        <v>396.2</v>
      </c>
      <c r="AM11" s="8">
        <v>566.1</v>
      </c>
      <c r="AN11" s="8">
        <v>665.7</v>
      </c>
    </row>
    <row r="12" spans="1:40" ht="12" customHeight="1" x14ac:dyDescent="0.15">
      <c r="B12" s="244" t="s">
        <v>75</v>
      </c>
      <c r="C12" s="200"/>
      <c r="D12" s="5">
        <v>76</v>
      </c>
      <c r="E12" s="5">
        <v>29</v>
      </c>
      <c r="F12" s="5">
        <v>13</v>
      </c>
      <c r="G12" s="5">
        <v>7</v>
      </c>
      <c r="H12" s="5">
        <v>4</v>
      </c>
      <c r="I12" s="5">
        <v>3</v>
      </c>
      <c r="J12" s="5">
        <v>4</v>
      </c>
      <c r="K12" s="5">
        <v>2</v>
      </c>
      <c r="L12" s="5">
        <v>3</v>
      </c>
      <c r="M12" s="5">
        <v>2</v>
      </c>
      <c r="N12" s="5">
        <v>1</v>
      </c>
      <c r="O12" s="5">
        <v>1</v>
      </c>
      <c r="P12" s="5">
        <v>1</v>
      </c>
      <c r="Q12" s="5">
        <v>2</v>
      </c>
      <c r="R12" s="5">
        <v>0</v>
      </c>
      <c r="S12" s="5">
        <v>1</v>
      </c>
      <c r="T12" s="5">
        <v>0</v>
      </c>
      <c r="U12" s="5">
        <v>1</v>
      </c>
      <c r="V12" s="5">
        <v>0</v>
      </c>
      <c r="W12" s="5">
        <v>1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1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37">
        <v>45</v>
      </c>
      <c r="AL12" s="7">
        <v>287.2</v>
      </c>
      <c r="AM12" s="7">
        <v>464.4</v>
      </c>
      <c r="AN12" s="7">
        <v>518.4</v>
      </c>
    </row>
    <row r="13" spans="1:40" ht="12" customHeight="1" x14ac:dyDescent="0.15">
      <c r="B13" s="244" t="s">
        <v>76</v>
      </c>
      <c r="C13" s="200"/>
      <c r="D13" s="5">
        <v>64</v>
      </c>
      <c r="E13" s="5">
        <v>17</v>
      </c>
      <c r="F13" s="5">
        <v>8</v>
      </c>
      <c r="G13" s="5">
        <v>9</v>
      </c>
      <c r="H13" s="5">
        <v>5</v>
      </c>
      <c r="I13" s="5">
        <v>3</v>
      </c>
      <c r="J13" s="5">
        <v>1</v>
      </c>
      <c r="K13" s="5">
        <v>2</v>
      </c>
      <c r="L13" s="5">
        <v>2</v>
      </c>
      <c r="M13" s="5">
        <v>1</v>
      </c>
      <c r="N13" s="5">
        <v>1</v>
      </c>
      <c r="O13" s="5">
        <v>2</v>
      </c>
      <c r="P13" s="5">
        <v>0</v>
      </c>
      <c r="Q13" s="5">
        <v>0</v>
      </c>
      <c r="R13" s="5">
        <v>1</v>
      </c>
      <c r="S13" s="5">
        <v>2</v>
      </c>
      <c r="T13" s="5">
        <v>1</v>
      </c>
      <c r="U13" s="5">
        <v>0</v>
      </c>
      <c r="V13" s="5">
        <v>0</v>
      </c>
      <c r="W13" s="5">
        <v>0</v>
      </c>
      <c r="X13" s="5">
        <v>2</v>
      </c>
      <c r="Y13" s="5">
        <v>1</v>
      </c>
      <c r="Z13" s="5">
        <v>1</v>
      </c>
      <c r="AA13" s="5">
        <v>1</v>
      </c>
      <c r="AB13" s="5">
        <v>0</v>
      </c>
      <c r="AC13" s="5">
        <v>1</v>
      </c>
      <c r="AD13" s="5">
        <v>0</v>
      </c>
      <c r="AE13" s="5">
        <v>1</v>
      </c>
      <c r="AF13" s="5">
        <v>1</v>
      </c>
      <c r="AG13" s="5">
        <v>1</v>
      </c>
      <c r="AH13" s="5">
        <v>0</v>
      </c>
      <c r="AI13" s="5">
        <v>0</v>
      </c>
      <c r="AJ13" s="5">
        <v>0</v>
      </c>
      <c r="AK13" s="37">
        <v>187.5</v>
      </c>
      <c r="AL13" s="7">
        <v>556.1</v>
      </c>
      <c r="AM13" s="7">
        <v>757.2</v>
      </c>
      <c r="AN13" s="7">
        <v>818.3</v>
      </c>
    </row>
    <row r="14" spans="1:40" ht="12" customHeight="1" x14ac:dyDescent="0.15">
      <c r="B14" s="244" t="s">
        <v>77</v>
      </c>
      <c r="C14" s="200"/>
      <c r="D14" s="5">
        <v>41</v>
      </c>
      <c r="E14" s="5">
        <v>7</v>
      </c>
      <c r="F14" s="5">
        <v>15</v>
      </c>
      <c r="G14" s="5">
        <v>1</v>
      </c>
      <c r="H14" s="5">
        <v>2</v>
      </c>
      <c r="I14" s="5">
        <v>2</v>
      </c>
      <c r="J14" s="5">
        <v>2</v>
      </c>
      <c r="K14" s="5">
        <v>0</v>
      </c>
      <c r="L14" s="5">
        <v>1</v>
      </c>
      <c r="M14" s="5">
        <v>1</v>
      </c>
      <c r="N14" s="5">
        <v>2</v>
      </c>
      <c r="O14" s="5">
        <v>2</v>
      </c>
      <c r="P14" s="5">
        <v>1</v>
      </c>
      <c r="Q14" s="5">
        <v>0</v>
      </c>
      <c r="R14" s="5">
        <v>1</v>
      </c>
      <c r="S14" s="5">
        <v>1</v>
      </c>
      <c r="T14" s="5">
        <v>0</v>
      </c>
      <c r="U14" s="5">
        <v>0</v>
      </c>
      <c r="V14" s="5">
        <v>0</v>
      </c>
      <c r="W14" s="5">
        <v>1</v>
      </c>
      <c r="X14" s="5">
        <v>0</v>
      </c>
      <c r="Y14" s="5">
        <v>0</v>
      </c>
      <c r="Z14" s="5">
        <v>1</v>
      </c>
      <c r="AA14" s="5">
        <v>0</v>
      </c>
      <c r="AB14" s="5">
        <v>1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37">
        <v>69</v>
      </c>
      <c r="AL14" s="7">
        <v>425.1</v>
      </c>
      <c r="AM14" s="7">
        <v>512.6</v>
      </c>
      <c r="AN14" s="7">
        <v>613.20000000000005</v>
      </c>
    </row>
    <row r="15" spans="1:40" ht="12" customHeight="1" x14ac:dyDescent="0.15">
      <c r="B15" s="244" t="s">
        <v>78</v>
      </c>
      <c r="C15" s="200"/>
      <c r="D15" s="5">
        <v>2260</v>
      </c>
      <c r="E15" s="5">
        <v>571</v>
      </c>
      <c r="F15" s="5">
        <v>356</v>
      </c>
      <c r="G15" s="5">
        <v>191</v>
      </c>
      <c r="H15" s="5">
        <v>148</v>
      </c>
      <c r="I15" s="5">
        <v>122</v>
      </c>
      <c r="J15" s="5">
        <v>114</v>
      </c>
      <c r="K15" s="5">
        <v>79</v>
      </c>
      <c r="L15" s="5">
        <v>78</v>
      </c>
      <c r="M15" s="5">
        <v>83</v>
      </c>
      <c r="N15" s="5">
        <v>59</v>
      </c>
      <c r="O15" s="5">
        <v>40</v>
      </c>
      <c r="P15" s="5">
        <v>43</v>
      </c>
      <c r="Q15" s="5">
        <v>27</v>
      </c>
      <c r="R15" s="5">
        <v>32</v>
      </c>
      <c r="S15" s="5">
        <v>27</v>
      </c>
      <c r="T15" s="5">
        <v>21</v>
      </c>
      <c r="U15" s="5">
        <v>21</v>
      </c>
      <c r="V15" s="5">
        <v>25</v>
      </c>
      <c r="W15" s="5">
        <v>21</v>
      </c>
      <c r="X15" s="5">
        <v>14</v>
      </c>
      <c r="Y15" s="5">
        <v>14</v>
      </c>
      <c r="Z15" s="5">
        <v>12</v>
      </c>
      <c r="AA15" s="5">
        <v>13</v>
      </c>
      <c r="AB15" s="5">
        <v>8</v>
      </c>
      <c r="AC15" s="5">
        <v>10</v>
      </c>
      <c r="AD15" s="5">
        <v>8</v>
      </c>
      <c r="AE15" s="5">
        <v>9</v>
      </c>
      <c r="AF15" s="5">
        <v>17</v>
      </c>
      <c r="AG15" s="5">
        <v>7</v>
      </c>
      <c r="AH15" s="5">
        <v>4</v>
      </c>
      <c r="AI15" s="5">
        <v>5</v>
      </c>
      <c r="AJ15" s="5">
        <v>81</v>
      </c>
      <c r="AK15" s="37">
        <v>200</v>
      </c>
      <c r="AL15" s="7">
        <v>601.9</v>
      </c>
      <c r="AM15" s="7">
        <v>805.3</v>
      </c>
      <c r="AN15" s="7">
        <v>1212.7</v>
      </c>
    </row>
    <row r="16" spans="1:40" ht="12" customHeight="1" x14ac:dyDescent="0.15">
      <c r="B16" s="244" t="s">
        <v>79</v>
      </c>
      <c r="C16" s="200"/>
      <c r="D16" s="5">
        <v>275</v>
      </c>
      <c r="E16" s="5">
        <v>85</v>
      </c>
      <c r="F16" s="5">
        <v>52</v>
      </c>
      <c r="G16" s="5">
        <v>37</v>
      </c>
      <c r="H16" s="5">
        <v>16</v>
      </c>
      <c r="I16" s="5">
        <v>13</v>
      </c>
      <c r="J16" s="5">
        <v>10</v>
      </c>
      <c r="K16" s="5">
        <v>12</v>
      </c>
      <c r="L16" s="5">
        <v>6</v>
      </c>
      <c r="M16" s="5">
        <v>5</v>
      </c>
      <c r="N16" s="5">
        <v>5</v>
      </c>
      <c r="O16" s="5">
        <v>2</v>
      </c>
      <c r="P16" s="5">
        <v>6</v>
      </c>
      <c r="Q16" s="5">
        <v>3</v>
      </c>
      <c r="R16" s="5">
        <v>2</v>
      </c>
      <c r="S16" s="5">
        <v>4</v>
      </c>
      <c r="T16" s="5">
        <v>3</v>
      </c>
      <c r="U16" s="5">
        <v>1</v>
      </c>
      <c r="V16" s="5">
        <v>1</v>
      </c>
      <c r="W16" s="5">
        <v>2</v>
      </c>
      <c r="X16" s="5">
        <v>1</v>
      </c>
      <c r="Y16" s="5">
        <v>1</v>
      </c>
      <c r="Z16" s="5">
        <v>0</v>
      </c>
      <c r="AA16" s="5">
        <v>1</v>
      </c>
      <c r="AB16" s="5">
        <v>4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5">
        <v>0</v>
      </c>
      <c r="AI16" s="5">
        <v>0</v>
      </c>
      <c r="AJ16" s="5">
        <v>2</v>
      </c>
      <c r="AK16" s="37">
        <v>100</v>
      </c>
      <c r="AL16" s="7">
        <v>338.4</v>
      </c>
      <c r="AM16" s="7">
        <v>489.7</v>
      </c>
      <c r="AN16" s="7">
        <v>627.6</v>
      </c>
    </row>
    <row r="17" spans="2:40" ht="12" customHeight="1" x14ac:dyDescent="0.15">
      <c r="B17" s="244" t="s">
        <v>80</v>
      </c>
      <c r="C17" s="200"/>
      <c r="D17" s="5">
        <v>10</v>
      </c>
      <c r="E17" s="5">
        <v>5</v>
      </c>
      <c r="F17" s="5">
        <v>3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1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37">
        <v>0.5</v>
      </c>
      <c r="AL17" s="7">
        <v>104.2</v>
      </c>
      <c r="AM17" s="7">
        <v>208.4</v>
      </c>
      <c r="AN17" s="7">
        <v>289.10000000000002</v>
      </c>
    </row>
    <row r="18" spans="2:40" ht="12" customHeight="1" x14ac:dyDescent="0.15">
      <c r="B18" s="244" t="s">
        <v>81</v>
      </c>
      <c r="C18" s="200"/>
      <c r="D18" s="5">
        <v>896</v>
      </c>
      <c r="E18" s="5">
        <v>250</v>
      </c>
      <c r="F18" s="5">
        <v>125</v>
      </c>
      <c r="G18" s="5">
        <v>94</v>
      </c>
      <c r="H18" s="5">
        <v>74</v>
      </c>
      <c r="I18" s="5">
        <v>56</v>
      </c>
      <c r="J18" s="5">
        <v>52</v>
      </c>
      <c r="K18" s="5">
        <v>38</v>
      </c>
      <c r="L18" s="5">
        <v>20</v>
      </c>
      <c r="M18" s="5">
        <v>21</v>
      </c>
      <c r="N18" s="5">
        <v>19</v>
      </c>
      <c r="O18" s="5">
        <v>20</v>
      </c>
      <c r="P18" s="5">
        <v>17</v>
      </c>
      <c r="Q18" s="5">
        <v>13</v>
      </c>
      <c r="R18" s="5">
        <v>9</v>
      </c>
      <c r="S18" s="5">
        <v>7</v>
      </c>
      <c r="T18" s="5">
        <v>7</v>
      </c>
      <c r="U18" s="5">
        <v>8</v>
      </c>
      <c r="V18" s="5">
        <v>1</v>
      </c>
      <c r="W18" s="5">
        <v>6</v>
      </c>
      <c r="X18" s="5">
        <v>9</v>
      </c>
      <c r="Y18" s="5">
        <v>4</v>
      </c>
      <c r="Z18" s="5">
        <v>3</v>
      </c>
      <c r="AA18" s="5">
        <v>3</v>
      </c>
      <c r="AB18" s="5">
        <v>5</v>
      </c>
      <c r="AC18" s="5">
        <v>5</v>
      </c>
      <c r="AD18" s="5">
        <v>3</v>
      </c>
      <c r="AE18" s="5">
        <v>2</v>
      </c>
      <c r="AF18" s="5">
        <v>4</v>
      </c>
      <c r="AG18" s="5">
        <v>2</v>
      </c>
      <c r="AH18" s="5">
        <v>2</v>
      </c>
      <c r="AI18" s="5">
        <v>0</v>
      </c>
      <c r="AJ18" s="5">
        <v>17</v>
      </c>
      <c r="AK18" s="37">
        <v>170</v>
      </c>
      <c r="AL18" s="7">
        <v>470.8</v>
      </c>
      <c r="AM18" s="7">
        <v>653</v>
      </c>
      <c r="AN18" s="7">
        <v>917.7</v>
      </c>
    </row>
    <row r="19" spans="2:40" ht="12" customHeight="1" x14ac:dyDescent="0.15">
      <c r="B19" s="244" t="s">
        <v>202</v>
      </c>
      <c r="C19" s="200"/>
      <c r="D19" s="5">
        <v>50</v>
      </c>
      <c r="E19" s="5">
        <v>12</v>
      </c>
      <c r="F19" s="5">
        <v>8</v>
      </c>
      <c r="G19" s="5">
        <v>8</v>
      </c>
      <c r="H19" s="5">
        <v>4</v>
      </c>
      <c r="I19" s="5">
        <v>1</v>
      </c>
      <c r="J19" s="5">
        <v>1</v>
      </c>
      <c r="K19" s="5">
        <v>2</v>
      </c>
      <c r="L19" s="5">
        <v>2</v>
      </c>
      <c r="M19" s="5">
        <v>3</v>
      </c>
      <c r="N19" s="5">
        <v>3</v>
      </c>
      <c r="O19" s="5">
        <v>1</v>
      </c>
      <c r="P19" s="5">
        <v>1</v>
      </c>
      <c r="Q19" s="5">
        <v>2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1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37">
        <v>181</v>
      </c>
      <c r="AL19" s="7">
        <v>375.9</v>
      </c>
      <c r="AM19" s="7">
        <v>494.6</v>
      </c>
      <c r="AN19" s="7">
        <v>489.6</v>
      </c>
    </row>
    <row r="20" spans="2:40" ht="12" customHeight="1" x14ac:dyDescent="0.15">
      <c r="B20" s="244" t="s">
        <v>203</v>
      </c>
      <c r="C20" s="200"/>
      <c r="D20" s="5">
        <v>10</v>
      </c>
      <c r="E20" s="5">
        <v>4</v>
      </c>
      <c r="F20" s="5">
        <v>2</v>
      </c>
      <c r="G20" s="5">
        <v>1</v>
      </c>
      <c r="H20" s="5">
        <v>1</v>
      </c>
      <c r="I20" s="5">
        <v>1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37">
        <v>38.5</v>
      </c>
      <c r="AL20" s="7">
        <v>149.5</v>
      </c>
      <c r="AM20" s="7">
        <v>249.2</v>
      </c>
      <c r="AN20" s="7">
        <v>210.9</v>
      </c>
    </row>
    <row r="21" spans="2:40" ht="12" customHeight="1" x14ac:dyDescent="0.15">
      <c r="B21" s="244" t="s">
        <v>88</v>
      </c>
      <c r="C21" s="200"/>
      <c r="D21" s="5">
        <v>145</v>
      </c>
      <c r="E21" s="5">
        <v>44</v>
      </c>
      <c r="F21" s="5">
        <v>21</v>
      </c>
      <c r="G21" s="5">
        <v>19</v>
      </c>
      <c r="H21" s="5">
        <v>15</v>
      </c>
      <c r="I21" s="5">
        <v>6</v>
      </c>
      <c r="J21" s="5">
        <v>6</v>
      </c>
      <c r="K21" s="5">
        <v>3</v>
      </c>
      <c r="L21" s="5">
        <v>5</v>
      </c>
      <c r="M21" s="5">
        <v>2</v>
      </c>
      <c r="N21" s="5">
        <v>2</v>
      </c>
      <c r="O21" s="5">
        <v>3</v>
      </c>
      <c r="P21" s="5">
        <v>2</v>
      </c>
      <c r="Q21" s="5">
        <v>2</v>
      </c>
      <c r="R21" s="5">
        <v>3</v>
      </c>
      <c r="S21" s="5">
        <v>2</v>
      </c>
      <c r="T21" s="5">
        <v>0</v>
      </c>
      <c r="U21" s="5">
        <v>1</v>
      </c>
      <c r="V21" s="5">
        <v>0</v>
      </c>
      <c r="W21" s="5">
        <v>0</v>
      </c>
      <c r="X21" s="5">
        <v>1</v>
      </c>
      <c r="Y21" s="5">
        <v>2</v>
      </c>
      <c r="Z21" s="5">
        <v>1</v>
      </c>
      <c r="AA21" s="5">
        <v>0</v>
      </c>
      <c r="AB21" s="5">
        <v>1</v>
      </c>
      <c r="AC21" s="5">
        <v>1</v>
      </c>
      <c r="AD21" s="5">
        <v>0</v>
      </c>
      <c r="AE21" s="5">
        <v>1</v>
      </c>
      <c r="AF21" s="5">
        <v>0</v>
      </c>
      <c r="AG21" s="5">
        <v>0</v>
      </c>
      <c r="AH21" s="5">
        <v>1</v>
      </c>
      <c r="AI21" s="5">
        <v>0</v>
      </c>
      <c r="AJ21" s="5">
        <v>1</v>
      </c>
      <c r="AK21" s="37">
        <v>141</v>
      </c>
      <c r="AL21" s="7">
        <v>388.7</v>
      </c>
      <c r="AM21" s="7">
        <v>558</v>
      </c>
      <c r="AN21" s="7">
        <v>714.9</v>
      </c>
    </row>
    <row r="22" spans="2:40" ht="12" customHeight="1" x14ac:dyDescent="0.15">
      <c r="B22" s="243" t="s">
        <v>204</v>
      </c>
      <c r="C22" s="225"/>
      <c r="D22" s="6">
        <v>78</v>
      </c>
      <c r="E22" s="6">
        <v>21</v>
      </c>
      <c r="F22" s="6">
        <v>6</v>
      </c>
      <c r="G22" s="6">
        <v>8</v>
      </c>
      <c r="H22" s="6">
        <v>7</v>
      </c>
      <c r="I22" s="6">
        <v>3</v>
      </c>
      <c r="J22" s="6">
        <v>5</v>
      </c>
      <c r="K22" s="6">
        <v>6</v>
      </c>
      <c r="L22" s="6">
        <v>3</v>
      </c>
      <c r="M22" s="6">
        <v>3</v>
      </c>
      <c r="N22" s="6">
        <v>2</v>
      </c>
      <c r="O22" s="6">
        <v>0</v>
      </c>
      <c r="P22" s="6">
        <v>1</v>
      </c>
      <c r="Q22" s="6">
        <v>0</v>
      </c>
      <c r="R22" s="6">
        <v>0</v>
      </c>
      <c r="S22" s="6">
        <v>1</v>
      </c>
      <c r="T22" s="6">
        <v>2</v>
      </c>
      <c r="U22" s="6">
        <v>2</v>
      </c>
      <c r="V22" s="6">
        <v>1</v>
      </c>
      <c r="W22" s="6">
        <v>3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1</v>
      </c>
      <c r="AD22" s="6">
        <v>1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2</v>
      </c>
      <c r="AK22" s="42">
        <v>237</v>
      </c>
      <c r="AL22" s="8">
        <v>531.70000000000005</v>
      </c>
      <c r="AM22" s="8">
        <v>727.6</v>
      </c>
      <c r="AN22" s="8">
        <v>749.4</v>
      </c>
    </row>
    <row r="23" spans="2:40" x14ac:dyDescent="0.15">
      <c r="B23" s="244" t="s">
        <v>6</v>
      </c>
      <c r="C23" s="200"/>
      <c r="D23" s="5">
        <v>76</v>
      </c>
      <c r="E23" s="5">
        <v>29</v>
      </c>
      <c r="F23" s="5">
        <v>13</v>
      </c>
      <c r="G23" s="5">
        <v>7</v>
      </c>
      <c r="H23" s="5">
        <v>4</v>
      </c>
      <c r="I23" s="5">
        <v>3</v>
      </c>
      <c r="J23" s="5">
        <v>4</v>
      </c>
      <c r="K23" s="5">
        <v>2</v>
      </c>
      <c r="L23" s="5">
        <v>3</v>
      </c>
      <c r="M23" s="5">
        <v>2</v>
      </c>
      <c r="N23" s="5">
        <v>1</v>
      </c>
      <c r="O23" s="5">
        <v>1</v>
      </c>
      <c r="P23" s="5">
        <v>1</v>
      </c>
      <c r="Q23" s="5">
        <v>2</v>
      </c>
      <c r="R23" s="5">
        <v>0</v>
      </c>
      <c r="S23" s="5">
        <v>1</v>
      </c>
      <c r="T23" s="5">
        <v>0</v>
      </c>
      <c r="U23" s="5">
        <v>1</v>
      </c>
      <c r="V23" s="5">
        <v>0</v>
      </c>
      <c r="W23" s="5">
        <v>1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1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37">
        <v>45</v>
      </c>
      <c r="AL23" s="7">
        <v>287.2</v>
      </c>
      <c r="AM23" s="7">
        <v>464.4</v>
      </c>
      <c r="AN23" s="7">
        <v>518.4</v>
      </c>
    </row>
    <row r="24" spans="2:40" x14ac:dyDescent="0.15">
      <c r="B24" s="244" t="s">
        <v>7</v>
      </c>
      <c r="C24" s="200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37">
        <v>0</v>
      </c>
      <c r="AL24" s="7">
        <v>0</v>
      </c>
      <c r="AM24" s="7">
        <v>0</v>
      </c>
      <c r="AN24" s="7">
        <v>0</v>
      </c>
    </row>
    <row r="25" spans="2:40" x14ac:dyDescent="0.15">
      <c r="B25" s="244" t="s">
        <v>8</v>
      </c>
      <c r="C25" s="200"/>
      <c r="D25" s="5">
        <v>5</v>
      </c>
      <c r="E25" s="5">
        <v>0</v>
      </c>
      <c r="F25" s="5">
        <v>0</v>
      </c>
      <c r="G25" s="5">
        <v>1</v>
      </c>
      <c r="H25" s="5">
        <v>0</v>
      </c>
      <c r="I25" s="5">
        <v>0</v>
      </c>
      <c r="J25" s="5">
        <v>1</v>
      </c>
      <c r="K25" s="5">
        <v>0</v>
      </c>
      <c r="L25" s="5">
        <v>0</v>
      </c>
      <c r="M25" s="5">
        <v>1</v>
      </c>
      <c r="N25" s="5">
        <v>0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37">
        <v>750</v>
      </c>
      <c r="AL25" s="7">
        <v>952</v>
      </c>
      <c r="AM25" s="7">
        <v>952</v>
      </c>
      <c r="AN25" s="7">
        <v>812.8</v>
      </c>
    </row>
    <row r="26" spans="2:40" x14ac:dyDescent="0.15">
      <c r="B26" s="244" t="s">
        <v>9</v>
      </c>
      <c r="C26" s="200"/>
      <c r="D26" s="5">
        <v>44</v>
      </c>
      <c r="E26" s="5">
        <v>11</v>
      </c>
      <c r="F26" s="5">
        <v>5</v>
      </c>
      <c r="G26" s="5">
        <v>7</v>
      </c>
      <c r="H26" s="5">
        <v>4</v>
      </c>
      <c r="I26" s="5">
        <v>3</v>
      </c>
      <c r="J26" s="5">
        <v>0</v>
      </c>
      <c r="K26" s="5">
        <v>1</v>
      </c>
      <c r="L26" s="5">
        <v>2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1</v>
      </c>
      <c r="S26" s="5">
        <v>2</v>
      </c>
      <c r="T26" s="5">
        <v>1</v>
      </c>
      <c r="U26" s="5">
        <v>0</v>
      </c>
      <c r="V26" s="5">
        <v>0</v>
      </c>
      <c r="W26" s="5">
        <v>0</v>
      </c>
      <c r="X26" s="5">
        <v>2</v>
      </c>
      <c r="Y26" s="5">
        <v>1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0</v>
      </c>
      <c r="AF26" s="5">
        <v>1</v>
      </c>
      <c r="AG26" s="5">
        <v>1</v>
      </c>
      <c r="AH26" s="5">
        <v>0</v>
      </c>
      <c r="AI26" s="5">
        <v>0</v>
      </c>
      <c r="AJ26" s="5">
        <v>0</v>
      </c>
      <c r="AK26" s="37">
        <v>190</v>
      </c>
      <c r="AL26" s="7">
        <v>554</v>
      </c>
      <c r="AM26" s="7">
        <v>738.7</v>
      </c>
      <c r="AN26" s="7">
        <v>806.9</v>
      </c>
    </row>
    <row r="27" spans="2:40" x14ac:dyDescent="0.15">
      <c r="B27" s="244" t="s">
        <v>10</v>
      </c>
      <c r="C27" s="200"/>
      <c r="D27" s="5">
        <v>2</v>
      </c>
      <c r="E27" s="5">
        <v>0</v>
      </c>
      <c r="F27" s="5">
        <v>1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43">
        <v>169</v>
      </c>
      <c r="AL27" s="51">
        <v>169</v>
      </c>
      <c r="AM27" s="51">
        <v>169</v>
      </c>
      <c r="AN27" s="51">
        <v>109</v>
      </c>
    </row>
    <row r="28" spans="2:40" x14ac:dyDescent="0.15">
      <c r="B28" s="244" t="s">
        <v>11</v>
      </c>
      <c r="C28" s="200"/>
      <c r="D28" s="5">
        <v>3</v>
      </c>
      <c r="E28" s="5">
        <v>1</v>
      </c>
      <c r="F28" s="5">
        <v>1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37">
        <v>88</v>
      </c>
      <c r="AL28" s="7">
        <v>66.7</v>
      </c>
      <c r="AM28" s="51">
        <v>100</v>
      </c>
      <c r="AN28" s="51">
        <v>12</v>
      </c>
    </row>
    <row r="29" spans="2:40" x14ac:dyDescent="0.15">
      <c r="B29" s="244" t="s">
        <v>12</v>
      </c>
      <c r="C29" s="200"/>
      <c r="D29" s="5">
        <v>10</v>
      </c>
      <c r="E29" s="5">
        <v>5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1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1</v>
      </c>
      <c r="AA29" s="5">
        <v>0</v>
      </c>
      <c r="AB29" s="5">
        <v>0</v>
      </c>
      <c r="AC29" s="5">
        <v>1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37">
        <v>7</v>
      </c>
      <c r="AL29" s="7">
        <v>591.4</v>
      </c>
      <c r="AM29" s="7">
        <v>1182.8</v>
      </c>
      <c r="AN29" s="7">
        <v>893.9</v>
      </c>
    </row>
    <row r="30" spans="2:40" x14ac:dyDescent="0.15">
      <c r="B30" s="244" t="s">
        <v>13</v>
      </c>
      <c r="C30" s="200"/>
      <c r="D30" s="5">
        <v>36</v>
      </c>
      <c r="E30" s="5">
        <v>14</v>
      </c>
      <c r="F30" s="5">
        <v>5</v>
      </c>
      <c r="G30" s="5">
        <v>2</v>
      </c>
      <c r="H30" s="5">
        <v>3</v>
      </c>
      <c r="I30" s="5">
        <v>3</v>
      </c>
      <c r="J30" s="5">
        <v>2</v>
      </c>
      <c r="K30" s="5">
        <v>2</v>
      </c>
      <c r="L30" s="5">
        <v>1</v>
      </c>
      <c r="M30" s="5">
        <v>0</v>
      </c>
      <c r="N30" s="5">
        <v>0</v>
      </c>
      <c r="O30" s="5">
        <v>2</v>
      </c>
      <c r="P30" s="5">
        <v>1</v>
      </c>
      <c r="Q30" s="5">
        <v>1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37">
        <v>88</v>
      </c>
      <c r="AL30" s="7">
        <v>248.5</v>
      </c>
      <c r="AM30" s="7">
        <v>406.6</v>
      </c>
      <c r="AN30" s="7">
        <v>344</v>
      </c>
    </row>
    <row r="31" spans="2:40" x14ac:dyDescent="0.15">
      <c r="B31" s="244" t="s">
        <v>14</v>
      </c>
      <c r="C31" s="200"/>
      <c r="D31" s="5">
        <v>13</v>
      </c>
      <c r="E31" s="5">
        <v>2</v>
      </c>
      <c r="F31" s="5">
        <v>5</v>
      </c>
      <c r="G31" s="5">
        <v>1</v>
      </c>
      <c r="H31" s="5">
        <v>1</v>
      </c>
      <c r="I31" s="5">
        <v>1</v>
      </c>
      <c r="J31" s="5">
        <v>1</v>
      </c>
      <c r="K31" s="5">
        <v>0</v>
      </c>
      <c r="L31" s="5">
        <v>0</v>
      </c>
      <c r="M31" s="5">
        <v>1</v>
      </c>
      <c r="N31" s="5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37">
        <v>52</v>
      </c>
      <c r="AL31" s="7">
        <v>238.5</v>
      </c>
      <c r="AM31" s="7">
        <v>281.8</v>
      </c>
      <c r="AN31" s="7">
        <v>314.89999999999998</v>
      </c>
    </row>
    <row r="32" spans="2:40" x14ac:dyDescent="0.15">
      <c r="B32" s="244" t="s">
        <v>15</v>
      </c>
      <c r="C32" s="200"/>
      <c r="D32" s="5">
        <v>14</v>
      </c>
      <c r="E32" s="5">
        <v>3</v>
      </c>
      <c r="F32" s="5">
        <v>6</v>
      </c>
      <c r="G32" s="5">
        <v>0</v>
      </c>
      <c r="H32" s="5">
        <v>0</v>
      </c>
      <c r="I32" s="5">
        <v>0</v>
      </c>
      <c r="J32" s="5">
        <v>1</v>
      </c>
      <c r="K32" s="5">
        <v>0</v>
      </c>
      <c r="L32" s="5">
        <v>1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1</v>
      </c>
      <c r="T32" s="5">
        <v>0</v>
      </c>
      <c r="U32" s="5">
        <v>0</v>
      </c>
      <c r="V32" s="5">
        <v>0</v>
      </c>
      <c r="W32" s="5">
        <v>1</v>
      </c>
      <c r="X32" s="5">
        <v>0</v>
      </c>
      <c r="Y32" s="5">
        <v>0</v>
      </c>
      <c r="Z32" s="5">
        <v>1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37">
        <v>62.5</v>
      </c>
      <c r="AL32" s="7">
        <v>461.5</v>
      </c>
      <c r="AM32" s="7">
        <v>587.4</v>
      </c>
      <c r="AN32" s="7">
        <v>711.6</v>
      </c>
    </row>
    <row r="33" spans="2:40" x14ac:dyDescent="0.15">
      <c r="B33" s="244" t="s">
        <v>16</v>
      </c>
      <c r="C33" s="200"/>
      <c r="D33" s="5">
        <v>329</v>
      </c>
      <c r="E33" s="5">
        <v>86</v>
      </c>
      <c r="F33" s="5">
        <v>76</v>
      </c>
      <c r="G33" s="5">
        <v>37</v>
      </c>
      <c r="H33" s="5">
        <v>27</v>
      </c>
      <c r="I33" s="5">
        <v>14</v>
      </c>
      <c r="J33" s="5">
        <v>10</v>
      </c>
      <c r="K33" s="5">
        <v>5</v>
      </c>
      <c r="L33" s="5">
        <v>4</v>
      </c>
      <c r="M33" s="5">
        <v>11</v>
      </c>
      <c r="N33" s="5">
        <v>12</v>
      </c>
      <c r="O33" s="5">
        <v>9</v>
      </c>
      <c r="P33" s="5">
        <v>6</v>
      </c>
      <c r="Q33" s="5">
        <v>2</v>
      </c>
      <c r="R33" s="5">
        <v>7</v>
      </c>
      <c r="S33" s="5">
        <v>2</v>
      </c>
      <c r="T33" s="5">
        <v>2</v>
      </c>
      <c r="U33" s="5">
        <v>2</v>
      </c>
      <c r="V33" s="5">
        <v>2</v>
      </c>
      <c r="W33" s="5">
        <v>4</v>
      </c>
      <c r="X33" s="5">
        <v>1</v>
      </c>
      <c r="Y33" s="5">
        <v>0</v>
      </c>
      <c r="Z33" s="5">
        <v>1</v>
      </c>
      <c r="AA33" s="5">
        <v>2</v>
      </c>
      <c r="AB33" s="5">
        <v>1</v>
      </c>
      <c r="AC33" s="5">
        <v>0</v>
      </c>
      <c r="AD33" s="5">
        <v>1</v>
      </c>
      <c r="AE33" s="5">
        <v>1</v>
      </c>
      <c r="AF33" s="5">
        <v>1</v>
      </c>
      <c r="AG33" s="5">
        <v>0</v>
      </c>
      <c r="AH33" s="5">
        <v>0</v>
      </c>
      <c r="AI33" s="5">
        <v>0</v>
      </c>
      <c r="AJ33" s="5">
        <v>3</v>
      </c>
      <c r="AK33" s="37">
        <v>100</v>
      </c>
      <c r="AL33" s="7">
        <v>366.6</v>
      </c>
      <c r="AM33" s="7">
        <v>496.4</v>
      </c>
      <c r="AN33" s="7">
        <v>665.3</v>
      </c>
    </row>
    <row r="34" spans="2:40" x14ac:dyDescent="0.15">
      <c r="B34" s="244" t="s">
        <v>17</v>
      </c>
      <c r="C34" s="200"/>
      <c r="D34" s="5">
        <v>277</v>
      </c>
      <c r="E34" s="5">
        <v>79</v>
      </c>
      <c r="F34" s="5">
        <v>63</v>
      </c>
      <c r="G34" s="5">
        <v>28</v>
      </c>
      <c r="H34" s="5">
        <v>18</v>
      </c>
      <c r="I34" s="5">
        <v>7</v>
      </c>
      <c r="J34" s="5">
        <v>15</v>
      </c>
      <c r="K34" s="5">
        <v>12</v>
      </c>
      <c r="L34" s="5">
        <v>5</v>
      </c>
      <c r="M34" s="5">
        <v>9</v>
      </c>
      <c r="N34" s="5">
        <v>6</v>
      </c>
      <c r="O34" s="5">
        <v>4</v>
      </c>
      <c r="P34" s="5">
        <v>3</v>
      </c>
      <c r="Q34" s="5">
        <v>4</v>
      </c>
      <c r="R34" s="5">
        <v>0</v>
      </c>
      <c r="S34" s="5">
        <v>4</v>
      </c>
      <c r="T34" s="5">
        <v>1</v>
      </c>
      <c r="U34" s="5">
        <v>0</v>
      </c>
      <c r="V34" s="5">
        <v>2</v>
      </c>
      <c r="W34" s="5">
        <v>2</v>
      </c>
      <c r="X34" s="5">
        <v>1</v>
      </c>
      <c r="Y34" s="5">
        <v>1</v>
      </c>
      <c r="Z34" s="5">
        <v>1</v>
      </c>
      <c r="AA34" s="5">
        <v>1</v>
      </c>
      <c r="AB34" s="5">
        <v>1</v>
      </c>
      <c r="AC34" s="5">
        <v>0</v>
      </c>
      <c r="AD34" s="5">
        <v>1</v>
      </c>
      <c r="AE34" s="5">
        <v>1</v>
      </c>
      <c r="AF34" s="5">
        <v>2</v>
      </c>
      <c r="AG34" s="5">
        <v>2</v>
      </c>
      <c r="AH34" s="5">
        <v>0</v>
      </c>
      <c r="AI34" s="5">
        <v>1</v>
      </c>
      <c r="AJ34" s="5">
        <v>3</v>
      </c>
      <c r="AK34" s="37">
        <v>81</v>
      </c>
      <c r="AL34" s="7">
        <v>376</v>
      </c>
      <c r="AM34" s="7">
        <v>526</v>
      </c>
      <c r="AN34" s="7">
        <v>710.5</v>
      </c>
    </row>
    <row r="35" spans="2:40" x14ac:dyDescent="0.15">
      <c r="B35" s="244" t="s">
        <v>18</v>
      </c>
      <c r="C35" s="200"/>
      <c r="D35" s="5">
        <v>905</v>
      </c>
      <c r="E35" s="5">
        <v>197</v>
      </c>
      <c r="F35" s="5">
        <v>92</v>
      </c>
      <c r="G35" s="5">
        <v>51</v>
      </c>
      <c r="H35" s="5">
        <v>54</v>
      </c>
      <c r="I35" s="5">
        <v>67</v>
      </c>
      <c r="J35" s="5">
        <v>47</v>
      </c>
      <c r="K35" s="5">
        <v>38</v>
      </c>
      <c r="L35" s="5">
        <v>45</v>
      </c>
      <c r="M35" s="5">
        <v>36</v>
      </c>
      <c r="N35" s="5">
        <v>26</v>
      </c>
      <c r="O35" s="5">
        <v>12</v>
      </c>
      <c r="P35" s="5">
        <v>18</v>
      </c>
      <c r="Q35" s="5">
        <v>15</v>
      </c>
      <c r="R35" s="5">
        <v>19</v>
      </c>
      <c r="S35" s="5">
        <v>13</v>
      </c>
      <c r="T35" s="5">
        <v>9</v>
      </c>
      <c r="U35" s="5">
        <v>17</v>
      </c>
      <c r="V35" s="5">
        <v>12</v>
      </c>
      <c r="W35" s="5">
        <v>14</v>
      </c>
      <c r="X35" s="5">
        <v>8</v>
      </c>
      <c r="Y35" s="5">
        <v>5</v>
      </c>
      <c r="Z35" s="5">
        <v>4</v>
      </c>
      <c r="AA35" s="5">
        <v>8</v>
      </c>
      <c r="AB35" s="5">
        <v>4</v>
      </c>
      <c r="AC35" s="5">
        <v>8</v>
      </c>
      <c r="AD35" s="5">
        <v>5</v>
      </c>
      <c r="AE35" s="5">
        <v>5</v>
      </c>
      <c r="AF35" s="5">
        <v>9</v>
      </c>
      <c r="AG35" s="5">
        <v>2</v>
      </c>
      <c r="AH35" s="5">
        <v>2</v>
      </c>
      <c r="AI35" s="5">
        <v>3</v>
      </c>
      <c r="AJ35" s="5">
        <v>60</v>
      </c>
      <c r="AK35" s="37">
        <v>385</v>
      </c>
      <c r="AL35" s="7">
        <v>860.8</v>
      </c>
      <c r="AM35" s="7">
        <v>1100.3</v>
      </c>
      <c r="AN35" s="7">
        <v>1571</v>
      </c>
    </row>
    <row r="36" spans="2:40" x14ac:dyDescent="0.15">
      <c r="B36" s="244" t="s">
        <v>19</v>
      </c>
      <c r="C36" s="200"/>
      <c r="D36" s="5">
        <v>677</v>
      </c>
      <c r="E36" s="5">
        <v>183</v>
      </c>
      <c r="F36" s="5">
        <v>114</v>
      </c>
      <c r="G36" s="5">
        <v>68</v>
      </c>
      <c r="H36" s="5">
        <v>44</v>
      </c>
      <c r="I36" s="5">
        <v>31</v>
      </c>
      <c r="J36" s="5">
        <v>38</v>
      </c>
      <c r="K36" s="5">
        <v>22</v>
      </c>
      <c r="L36" s="5">
        <v>21</v>
      </c>
      <c r="M36" s="5">
        <v>26</v>
      </c>
      <c r="N36" s="5">
        <v>15</v>
      </c>
      <c r="O36" s="5">
        <v>12</v>
      </c>
      <c r="P36" s="5">
        <v>13</v>
      </c>
      <c r="Q36" s="5">
        <v>5</v>
      </c>
      <c r="R36" s="5">
        <v>6</v>
      </c>
      <c r="S36" s="5">
        <v>8</v>
      </c>
      <c r="T36" s="5">
        <v>7</v>
      </c>
      <c r="U36" s="5">
        <v>2</v>
      </c>
      <c r="V36" s="5">
        <v>9</v>
      </c>
      <c r="W36" s="5">
        <v>1</v>
      </c>
      <c r="X36" s="5">
        <v>4</v>
      </c>
      <c r="Y36" s="5">
        <v>8</v>
      </c>
      <c r="Z36" s="5">
        <v>6</v>
      </c>
      <c r="AA36" s="5">
        <v>2</v>
      </c>
      <c r="AB36" s="5">
        <v>2</v>
      </c>
      <c r="AC36" s="5">
        <v>2</v>
      </c>
      <c r="AD36" s="5">
        <v>1</v>
      </c>
      <c r="AE36" s="5">
        <v>2</v>
      </c>
      <c r="AF36" s="5">
        <v>5</v>
      </c>
      <c r="AG36" s="5">
        <v>3</v>
      </c>
      <c r="AH36" s="5">
        <v>2</v>
      </c>
      <c r="AI36" s="5">
        <v>1</v>
      </c>
      <c r="AJ36" s="5">
        <v>14</v>
      </c>
      <c r="AK36" s="37">
        <v>164</v>
      </c>
      <c r="AL36" s="7">
        <v>488.9</v>
      </c>
      <c r="AM36" s="7">
        <v>669.9</v>
      </c>
      <c r="AN36" s="7">
        <v>873.7</v>
      </c>
    </row>
    <row r="37" spans="2:40" x14ac:dyDescent="0.15">
      <c r="B37" s="244" t="s">
        <v>20</v>
      </c>
      <c r="C37" s="200"/>
      <c r="D37" s="5">
        <v>8</v>
      </c>
      <c r="E37" s="5">
        <v>2</v>
      </c>
      <c r="F37" s="5">
        <v>3</v>
      </c>
      <c r="G37" s="5">
        <v>0</v>
      </c>
      <c r="H37" s="5">
        <v>0</v>
      </c>
      <c r="I37" s="5">
        <v>1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1</v>
      </c>
      <c r="P37" s="5">
        <v>0</v>
      </c>
      <c r="Q37" s="5">
        <v>0</v>
      </c>
      <c r="R37" s="5">
        <v>1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37">
        <v>1.5</v>
      </c>
      <c r="AL37" s="7">
        <v>316.39999999999998</v>
      </c>
      <c r="AM37" s="7">
        <v>421.8</v>
      </c>
      <c r="AN37" s="51">
        <v>509.5</v>
      </c>
    </row>
    <row r="38" spans="2:40" x14ac:dyDescent="0.15">
      <c r="B38" s="244" t="s">
        <v>21</v>
      </c>
      <c r="C38" s="200"/>
      <c r="D38" s="5">
        <v>2</v>
      </c>
      <c r="E38" s="176">
        <v>2</v>
      </c>
      <c r="F38" s="176">
        <v>0</v>
      </c>
      <c r="G38" s="176">
        <v>0</v>
      </c>
      <c r="H38" s="176">
        <v>0</v>
      </c>
      <c r="I38" s="176">
        <v>0</v>
      </c>
      <c r="J38" s="176">
        <v>0</v>
      </c>
      <c r="K38" s="176">
        <v>0</v>
      </c>
      <c r="L38" s="176">
        <v>0</v>
      </c>
      <c r="M38" s="176">
        <v>0</v>
      </c>
      <c r="N38" s="176">
        <v>0</v>
      </c>
      <c r="O38" s="176">
        <v>0</v>
      </c>
      <c r="P38" s="176">
        <v>0</v>
      </c>
      <c r="Q38" s="176">
        <v>0</v>
      </c>
      <c r="R38" s="176">
        <v>0</v>
      </c>
      <c r="S38" s="176">
        <v>0</v>
      </c>
      <c r="T38" s="176">
        <v>0</v>
      </c>
      <c r="U38" s="176">
        <v>0</v>
      </c>
      <c r="V38" s="176">
        <v>0</v>
      </c>
      <c r="W38" s="176">
        <v>0</v>
      </c>
      <c r="X38" s="176">
        <v>0</v>
      </c>
      <c r="Y38" s="176">
        <v>0</v>
      </c>
      <c r="Z38" s="176">
        <v>0</v>
      </c>
      <c r="AA38" s="176">
        <v>0</v>
      </c>
      <c r="AB38" s="176">
        <v>0</v>
      </c>
      <c r="AC38" s="176">
        <v>0</v>
      </c>
      <c r="AD38" s="176">
        <v>0</v>
      </c>
      <c r="AE38" s="176">
        <v>0</v>
      </c>
      <c r="AF38" s="176">
        <v>0</v>
      </c>
      <c r="AG38" s="176">
        <v>0</v>
      </c>
      <c r="AH38" s="176">
        <v>0</v>
      </c>
      <c r="AI38" s="176">
        <v>0</v>
      </c>
      <c r="AJ38" s="176">
        <v>0</v>
      </c>
      <c r="AK38" s="43">
        <v>0</v>
      </c>
      <c r="AL38" s="51">
        <v>0</v>
      </c>
      <c r="AM38" s="51">
        <v>0</v>
      </c>
      <c r="AN38" s="51">
        <v>0</v>
      </c>
    </row>
    <row r="39" spans="2:40" x14ac:dyDescent="0.15">
      <c r="B39" s="244" t="s">
        <v>22</v>
      </c>
      <c r="C39" s="200"/>
      <c r="D39" s="5">
        <v>6</v>
      </c>
      <c r="E39" s="5">
        <v>2</v>
      </c>
      <c r="F39" s="5">
        <v>2</v>
      </c>
      <c r="G39" s="5">
        <v>1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37">
        <v>38</v>
      </c>
      <c r="AL39" s="7">
        <v>165.3</v>
      </c>
      <c r="AM39" s="7">
        <v>248</v>
      </c>
      <c r="AN39" s="7">
        <v>310.8</v>
      </c>
    </row>
    <row r="40" spans="2:40" x14ac:dyDescent="0.15">
      <c r="B40" s="244" t="s">
        <v>23</v>
      </c>
      <c r="C40" s="200"/>
      <c r="D40" s="5">
        <v>2</v>
      </c>
      <c r="E40" s="176">
        <v>1</v>
      </c>
      <c r="F40" s="176">
        <v>1</v>
      </c>
      <c r="G40" s="176">
        <v>0</v>
      </c>
      <c r="H40" s="176">
        <v>0</v>
      </c>
      <c r="I40" s="176">
        <v>0</v>
      </c>
      <c r="J40" s="176">
        <v>0</v>
      </c>
      <c r="K40" s="176">
        <v>0</v>
      </c>
      <c r="L40" s="176">
        <v>0</v>
      </c>
      <c r="M40" s="176">
        <v>0</v>
      </c>
      <c r="N40" s="176">
        <v>0</v>
      </c>
      <c r="O40" s="176">
        <v>0</v>
      </c>
      <c r="P40" s="176">
        <v>0</v>
      </c>
      <c r="Q40" s="176">
        <v>0</v>
      </c>
      <c r="R40" s="176">
        <v>0</v>
      </c>
      <c r="S40" s="176">
        <v>0</v>
      </c>
      <c r="T40" s="176">
        <v>0</v>
      </c>
      <c r="U40" s="176">
        <v>0</v>
      </c>
      <c r="V40" s="176">
        <v>0</v>
      </c>
      <c r="W40" s="176">
        <v>0</v>
      </c>
      <c r="X40" s="176">
        <v>0</v>
      </c>
      <c r="Y40" s="176">
        <v>0</v>
      </c>
      <c r="Z40" s="176">
        <v>0</v>
      </c>
      <c r="AA40" s="176">
        <v>0</v>
      </c>
      <c r="AB40" s="176">
        <v>0</v>
      </c>
      <c r="AC40" s="176">
        <v>0</v>
      </c>
      <c r="AD40" s="176">
        <v>0</v>
      </c>
      <c r="AE40" s="176">
        <v>0</v>
      </c>
      <c r="AF40" s="176">
        <v>0</v>
      </c>
      <c r="AG40" s="176">
        <v>0</v>
      </c>
      <c r="AH40" s="176">
        <v>0</v>
      </c>
      <c r="AI40" s="176">
        <v>0</v>
      </c>
      <c r="AJ40" s="176">
        <v>0</v>
      </c>
      <c r="AK40" s="45">
        <v>25</v>
      </c>
      <c r="AL40" s="52">
        <v>25</v>
      </c>
      <c r="AM40" s="52">
        <v>50</v>
      </c>
      <c r="AN40" s="52">
        <v>0</v>
      </c>
    </row>
    <row r="41" spans="2:40" x14ac:dyDescent="0.15">
      <c r="B41" s="244" t="s">
        <v>24</v>
      </c>
      <c r="C41" s="200"/>
      <c r="D41" s="5">
        <v>3</v>
      </c>
      <c r="E41" s="5">
        <v>1</v>
      </c>
      <c r="F41" s="5">
        <v>1</v>
      </c>
      <c r="G41" s="5">
        <v>0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37">
        <v>10</v>
      </c>
      <c r="AL41" s="7">
        <v>96.7</v>
      </c>
      <c r="AM41" s="7">
        <v>145</v>
      </c>
      <c r="AN41" s="7">
        <v>135</v>
      </c>
    </row>
    <row r="42" spans="2:40" x14ac:dyDescent="0.15">
      <c r="B42" s="244" t="s">
        <v>25</v>
      </c>
      <c r="C42" s="200"/>
      <c r="D42" s="5">
        <v>6</v>
      </c>
      <c r="E42" s="5">
        <v>0</v>
      </c>
      <c r="F42" s="5">
        <v>1</v>
      </c>
      <c r="G42" s="5">
        <v>0</v>
      </c>
      <c r="H42" s="5">
        <v>1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2</v>
      </c>
      <c r="O42" s="5">
        <v>1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1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37">
        <v>855</v>
      </c>
      <c r="AL42" s="7">
        <v>889.5</v>
      </c>
      <c r="AM42" s="7">
        <v>889.5</v>
      </c>
      <c r="AN42" s="7">
        <v>709</v>
      </c>
    </row>
    <row r="43" spans="2:40" x14ac:dyDescent="0.15">
      <c r="B43" s="244" t="s">
        <v>26</v>
      </c>
      <c r="C43" s="200"/>
      <c r="D43" s="5">
        <v>23</v>
      </c>
      <c r="E43" s="5">
        <v>7</v>
      </c>
      <c r="F43" s="5">
        <v>5</v>
      </c>
      <c r="G43" s="5">
        <v>5</v>
      </c>
      <c r="H43" s="5">
        <v>0</v>
      </c>
      <c r="I43" s="5">
        <v>1</v>
      </c>
      <c r="J43" s="5">
        <v>0</v>
      </c>
      <c r="K43" s="5">
        <v>0</v>
      </c>
      <c r="L43" s="5">
        <v>2</v>
      </c>
      <c r="M43" s="5">
        <v>1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1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1</v>
      </c>
      <c r="AK43" s="37">
        <v>25</v>
      </c>
      <c r="AL43" s="7">
        <v>382.8</v>
      </c>
      <c r="AM43" s="7">
        <v>550.29999999999995</v>
      </c>
      <c r="AN43" s="7">
        <v>918.5</v>
      </c>
    </row>
    <row r="44" spans="2:40" x14ac:dyDescent="0.15">
      <c r="B44" s="244" t="s">
        <v>27</v>
      </c>
      <c r="C44" s="200"/>
      <c r="D44" s="5">
        <v>33</v>
      </c>
      <c r="E44" s="5">
        <v>11</v>
      </c>
      <c r="F44" s="5">
        <v>5</v>
      </c>
      <c r="G44" s="5">
        <v>5</v>
      </c>
      <c r="H44" s="5">
        <v>1</v>
      </c>
      <c r="I44" s="5">
        <v>0</v>
      </c>
      <c r="J44" s="5">
        <v>2</v>
      </c>
      <c r="K44" s="5">
        <v>0</v>
      </c>
      <c r="L44" s="5">
        <v>2</v>
      </c>
      <c r="M44" s="5">
        <v>1</v>
      </c>
      <c r="N44" s="5">
        <v>0</v>
      </c>
      <c r="O44" s="5">
        <v>1</v>
      </c>
      <c r="P44" s="5">
        <v>2</v>
      </c>
      <c r="Q44" s="5">
        <v>0</v>
      </c>
      <c r="R44" s="5">
        <v>0</v>
      </c>
      <c r="S44" s="5">
        <v>0</v>
      </c>
      <c r="T44" s="5">
        <v>2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1</v>
      </c>
      <c r="AK44" s="37">
        <v>103</v>
      </c>
      <c r="AL44" s="7">
        <v>492.5</v>
      </c>
      <c r="AM44" s="7">
        <v>738.8</v>
      </c>
      <c r="AN44" s="7">
        <v>1271.4000000000001</v>
      </c>
    </row>
    <row r="45" spans="2:40" x14ac:dyDescent="0.15">
      <c r="B45" s="244" t="s">
        <v>28</v>
      </c>
      <c r="C45" s="200"/>
      <c r="D45" s="5">
        <v>245</v>
      </c>
      <c r="E45" s="5">
        <v>75</v>
      </c>
      <c r="F45" s="5">
        <v>47</v>
      </c>
      <c r="G45" s="5">
        <v>31</v>
      </c>
      <c r="H45" s="5">
        <v>15</v>
      </c>
      <c r="I45" s="5">
        <v>12</v>
      </c>
      <c r="J45" s="5">
        <v>9</v>
      </c>
      <c r="K45" s="5">
        <v>12</v>
      </c>
      <c r="L45" s="5">
        <v>4</v>
      </c>
      <c r="M45" s="5">
        <v>4</v>
      </c>
      <c r="N45" s="5">
        <v>5</v>
      </c>
      <c r="O45" s="5">
        <v>2</v>
      </c>
      <c r="P45" s="5">
        <v>6</v>
      </c>
      <c r="Q45" s="5">
        <v>3</v>
      </c>
      <c r="R45" s="5">
        <v>2</v>
      </c>
      <c r="S45" s="5">
        <v>3</v>
      </c>
      <c r="T45" s="5">
        <v>3</v>
      </c>
      <c r="U45" s="5">
        <v>1</v>
      </c>
      <c r="V45" s="5">
        <v>1</v>
      </c>
      <c r="W45" s="5">
        <v>2</v>
      </c>
      <c r="X45" s="5">
        <v>1</v>
      </c>
      <c r="Y45" s="5">
        <v>0</v>
      </c>
      <c r="Z45" s="5">
        <v>0</v>
      </c>
      <c r="AA45" s="5">
        <v>1</v>
      </c>
      <c r="AB45" s="5">
        <v>4</v>
      </c>
      <c r="AC45" s="5">
        <v>0</v>
      </c>
      <c r="AD45" s="5">
        <v>0</v>
      </c>
      <c r="AE45" s="5">
        <v>0</v>
      </c>
      <c r="AF45" s="5">
        <v>1</v>
      </c>
      <c r="AG45" s="5">
        <v>0</v>
      </c>
      <c r="AH45" s="5">
        <v>0</v>
      </c>
      <c r="AI45" s="5">
        <v>0</v>
      </c>
      <c r="AJ45" s="5">
        <v>1</v>
      </c>
      <c r="AK45" s="37">
        <v>100</v>
      </c>
      <c r="AL45" s="7">
        <v>334.7</v>
      </c>
      <c r="AM45" s="7">
        <v>482.4</v>
      </c>
      <c r="AN45" s="7">
        <v>595.79999999999995</v>
      </c>
    </row>
    <row r="46" spans="2:40" x14ac:dyDescent="0.15">
      <c r="B46" s="244" t="s">
        <v>29</v>
      </c>
      <c r="C46" s="200"/>
      <c r="D46" s="5">
        <v>7</v>
      </c>
      <c r="E46" s="5">
        <v>3</v>
      </c>
      <c r="F46" s="5">
        <v>0</v>
      </c>
      <c r="G46" s="5">
        <v>1</v>
      </c>
      <c r="H46" s="5">
        <v>1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37">
        <v>110</v>
      </c>
      <c r="AL46" s="7">
        <v>318.89999999999998</v>
      </c>
      <c r="AM46" s="7">
        <v>558</v>
      </c>
      <c r="AN46" s="7">
        <v>474.9</v>
      </c>
    </row>
    <row r="47" spans="2:40" x14ac:dyDescent="0.15">
      <c r="B47" s="244" t="s">
        <v>30</v>
      </c>
      <c r="C47" s="200"/>
      <c r="D47" s="5">
        <v>34</v>
      </c>
      <c r="E47" s="5">
        <v>11</v>
      </c>
      <c r="F47" s="5">
        <v>7</v>
      </c>
      <c r="G47" s="5">
        <v>2</v>
      </c>
      <c r="H47" s="5">
        <v>3</v>
      </c>
      <c r="I47" s="5">
        <v>2</v>
      </c>
      <c r="J47" s="5">
        <v>1</v>
      </c>
      <c r="K47" s="5">
        <v>3</v>
      </c>
      <c r="L47" s="5">
        <v>1</v>
      </c>
      <c r="M47" s="5">
        <v>0</v>
      </c>
      <c r="N47" s="5">
        <v>1</v>
      </c>
      <c r="O47" s="5">
        <v>2</v>
      </c>
      <c r="P47" s="5">
        <v>0</v>
      </c>
      <c r="Q47" s="5">
        <v>0</v>
      </c>
      <c r="R47" s="5">
        <v>0</v>
      </c>
      <c r="S47" s="5">
        <v>1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37">
        <v>75.5</v>
      </c>
      <c r="AL47" s="7">
        <v>258.3</v>
      </c>
      <c r="AM47" s="7">
        <v>381.8</v>
      </c>
      <c r="AN47" s="7">
        <v>356.8</v>
      </c>
    </row>
    <row r="48" spans="2:40" x14ac:dyDescent="0.15">
      <c r="B48" s="244" t="s">
        <v>31</v>
      </c>
      <c r="C48" s="200"/>
      <c r="D48" s="5">
        <v>81</v>
      </c>
      <c r="E48" s="5">
        <v>25</v>
      </c>
      <c r="F48" s="5">
        <v>6</v>
      </c>
      <c r="G48" s="5">
        <v>6</v>
      </c>
      <c r="H48" s="5">
        <v>10</v>
      </c>
      <c r="I48" s="5">
        <v>6</v>
      </c>
      <c r="J48" s="5">
        <v>4</v>
      </c>
      <c r="K48" s="5">
        <v>1</v>
      </c>
      <c r="L48" s="5">
        <v>1</v>
      </c>
      <c r="M48" s="5">
        <v>0</v>
      </c>
      <c r="N48" s="5">
        <v>1</v>
      </c>
      <c r="O48" s="5">
        <v>2</v>
      </c>
      <c r="P48" s="5">
        <v>1</v>
      </c>
      <c r="Q48" s="5">
        <v>1</v>
      </c>
      <c r="R48" s="5">
        <v>1</v>
      </c>
      <c r="S48" s="5">
        <v>2</v>
      </c>
      <c r="T48" s="5">
        <v>1</v>
      </c>
      <c r="U48" s="5">
        <v>1</v>
      </c>
      <c r="V48" s="5">
        <v>0</v>
      </c>
      <c r="W48" s="5">
        <v>0</v>
      </c>
      <c r="X48" s="5">
        <v>1</v>
      </c>
      <c r="Y48" s="5">
        <v>0</v>
      </c>
      <c r="Z48" s="5">
        <v>1</v>
      </c>
      <c r="AA48" s="5">
        <v>0</v>
      </c>
      <c r="AB48" s="5">
        <v>1</v>
      </c>
      <c r="AC48" s="5">
        <v>1</v>
      </c>
      <c r="AD48" s="5">
        <v>1</v>
      </c>
      <c r="AE48" s="5">
        <v>1</v>
      </c>
      <c r="AF48" s="5">
        <v>1</v>
      </c>
      <c r="AG48" s="5">
        <v>0</v>
      </c>
      <c r="AH48" s="5">
        <v>0</v>
      </c>
      <c r="AI48" s="5">
        <v>0</v>
      </c>
      <c r="AJ48" s="5">
        <v>5</v>
      </c>
      <c r="AK48" s="37">
        <v>223</v>
      </c>
      <c r="AL48" s="7">
        <v>693</v>
      </c>
      <c r="AM48" s="7">
        <v>1002.3</v>
      </c>
      <c r="AN48" s="7">
        <v>1253.4000000000001</v>
      </c>
    </row>
    <row r="49" spans="2:40" x14ac:dyDescent="0.15">
      <c r="B49" s="244" t="s">
        <v>32</v>
      </c>
      <c r="C49" s="200"/>
      <c r="D49" s="5">
        <v>445</v>
      </c>
      <c r="E49" s="5">
        <v>115</v>
      </c>
      <c r="F49" s="5">
        <v>58</v>
      </c>
      <c r="G49" s="5">
        <v>40</v>
      </c>
      <c r="H49" s="5">
        <v>39</v>
      </c>
      <c r="I49" s="5">
        <v>27</v>
      </c>
      <c r="J49" s="5">
        <v>31</v>
      </c>
      <c r="K49" s="5">
        <v>20</v>
      </c>
      <c r="L49" s="5">
        <v>7</v>
      </c>
      <c r="M49" s="5">
        <v>14</v>
      </c>
      <c r="N49" s="5">
        <v>9</v>
      </c>
      <c r="O49" s="5">
        <v>14</v>
      </c>
      <c r="P49" s="5">
        <v>13</v>
      </c>
      <c r="Q49" s="5">
        <v>8</v>
      </c>
      <c r="R49" s="5">
        <v>5</v>
      </c>
      <c r="S49" s="5">
        <v>3</v>
      </c>
      <c r="T49" s="5">
        <v>2</v>
      </c>
      <c r="U49" s="5">
        <v>4</v>
      </c>
      <c r="V49" s="5">
        <v>1</v>
      </c>
      <c r="W49" s="5">
        <v>2</v>
      </c>
      <c r="X49" s="5">
        <v>3</v>
      </c>
      <c r="Y49" s="5">
        <v>4</v>
      </c>
      <c r="Z49" s="5">
        <v>2</v>
      </c>
      <c r="AA49" s="5">
        <v>1</v>
      </c>
      <c r="AB49" s="5">
        <v>4</v>
      </c>
      <c r="AC49" s="5">
        <v>4</v>
      </c>
      <c r="AD49" s="5">
        <v>1</v>
      </c>
      <c r="AE49" s="5">
        <v>1</v>
      </c>
      <c r="AF49" s="5">
        <v>1</v>
      </c>
      <c r="AG49" s="5">
        <v>2</v>
      </c>
      <c r="AH49" s="5">
        <v>2</v>
      </c>
      <c r="AI49" s="5">
        <v>0</v>
      </c>
      <c r="AJ49" s="5">
        <v>8</v>
      </c>
      <c r="AK49" s="37">
        <v>234</v>
      </c>
      <c r="AL49" s="7">
        <v>518.79999999999995</v>
      </c>
      <c r="AM49" s="7">
        <v>699.6</v>
      </c>
      <c r="AN49" s="7">
        <v>930.2</v>
      </c>
    </row>
    <row r="50" spans="2:40" x14ac:dyDescent="0.15">
      <c r="B50" s="244" t="s">
        <v>33</v>
      </c>
      <c r="C50" s="200"/>
      <c r="D50" s="5">
        <v>285</v>
      </c>
      <c r="E50" s="5">
        <v>88</v>
      </c>
      <c r="F50" s="5">
        <v>43</v>
      </c>
      <c r="G50" s="5">
        <v>34</v>
      </c>
      <c r="H50" s="5">
        <v>21</v>
      </c>
      <c r="I50" s="5">
        <v>19</v>
      </c>
      <c r="J50" s="5">
        <v>14</v>
      </c>
      <c r="K50" s="5">
        <v>11</v>
      </c>
      <c r="L50" s="5">
        <v>8</v>
      </c>
      <c r="M50" s="5">
        <v>7</v>
      </c>
      <c r="N50" s="5">
        <v>8</v>
      </c>
      <c r="O50" s="5">
        <v>1</v>
      </c>
      <c r="P50" s="5">
        <v>3</v>
      </c>
      <c r="Q50" s="5">
        <v>4</v>
      </c>
      <c r="R50" s="5">
        <v>1</v>
      </c>
      <c r="S50" s="5">
        <v>1</v>
      </c>
      <c r="T50" s="5">
        <v>4</v>
      </c>
      <c r="U50" s="5">
        <v>3</v>
      </c>
      <c r="V50" s="5">
        <v>0</v>
      </c>
      <c r="W50" s="5">
        <v>3</v>
      </c>
      <c r="X50" s="5">
        <v>4</v>
      </c>
      <c r="Y50" s="5">
        <v>0</v>
      </c>
      <c r="Z50" s="5">
        <v>0</v>
      </c>
      <c r="AA50" s="5">
        <v>2</v>
      </c>
      <c r="AB50" s="5">
        <v>0</v>
      </c>
      <c r="AC50" s="5">
        <v>0</v>
      </c>
      <c r="AD50" s="5">
        <v>1</v>
      </c>
      <c r="AE50" s="5">
        <v>0</v>
      </c>
      <c r="AF50" s="5">
        <v>2</v>
      </c>
      <c r="AG50" s="5">
        <v>0</v>
      </c>
      <c r="AH50" s="5">
        <v>0</v>
      </c>
      <c r="AI50" s="5">
        <v>0</v>
      </c>
      <c r="AJ50" s="5">
        <v>3</v>
      </c>
      <c r="AK50" s="37">
        <v>125</v>
      </c>
      <c r="AL50" s="7">
        <v>379.7</v>
      </c>
      <c r="AM50" s="7">
        <v>549.29999999999995</v>
      </c>
      <c r="AN50" s="7">
        <v>835.2</v>
      </c>
    </row>
    <row r="51" spans="2:40" x14ac:dyDescent="0.15">
      <c r="B51" s="244" t="s">
        <v>34</v>
      </c>
      <c r="C51" s="200"/>
      <c r="D51" s="5">
        <v>46</v>
      </c>
      <c r="E51" s="5">
        <v>10</v>
      </c>
      <c r="F51" s="5">
        <v>10</v>
      </c>
      <c r="G51" s="5">
        <v>10</v>
      </c>
      <c r="H51" s="5">
        <v>1</v>
      </c>
      <c r="I51" s="5">
        <v>1</v>
      </c>
      <c r="J51" s="5">
        <v>2</v>
      </c>
      <c r="K51" s="5">
        <v>3</v>
      </c>
      <c r="L51" s="5">
        <v>3</v>
      </c>
      <c r="M51" s="5">
        <v>0</v>
      </c>
      <c r="N51" s="5">
        <v>0</v>
      </c>
      <c r="O51" s="5">
        <v>1</v>
      </c>
      <c r="P51" s="5">
        <v>0</v>
      </c>
      <c r="Q51" s="5">
        <v>0</v>
      </c>
      <c r="R51" s="5">
        <v>2</v>
      </c>
      <c r="S51" s="5">
        <v>0</v>
      </c>
      <c r="T51" s="5">
        <v>0</v>
      </c>
      <c r="U51" s="5">
        <v>0</v>
      </c>
      <c r="V51" s="5">
        <v>0</v>
      </c>
      <c r="W51" s="5">
        <v>1</v>
      </c>
      <c r="X51" s="5">
        <v>1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1</v>
      </c>
      <c r="AK51" s="37">
        <v>112.5</v>
      </c>
      <c r="AL51" s="7">
        <v>372.2</v>
      </c>
      <c r="AM51" s="7">
        <v>475.6</v>
      </c>
      <c r="AN51" s="7">
        <v>681.4</v>
      </c>
    </row>
    <row r="52" spans="2:40" x14ac:dyDescent="0.15">
      <c r="B52" s="244" t="s">
        <v>35</v>
      </c>
      <c r="C52" s="200"/>
      <c r="D52" s="5">
        <v>5</v>
      </c>
      <c r="E52" s="5">
        <v>1</v>
      </c>
      <c r="F52" s="5">
        <v>1</v>
      </c>
      <c r="G52" s="5">
        <v>2</v>
      </c>
      <c r="H52" s="5">
        <v>0</v>
      </c>
      <c r="I52" s="5">
        <v>1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37">
        <v>170</v>
      </c>
      <c r="AL52" s="7">
        <v>140.19999999999999</v>
      </c>
      <c r="AM52" s="7">
        <v>175.3</v>
      </c>
      <c r="AN52" s="7">
        <v>123.4</v>
      </c>
    </row>
    <row r="53" spans="2:40" x14ac:dyDescent="0.15">
      <c r="B53" s="244" t="s">
        <v>36</v>
      </c>
      <c r="C53" s="200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37">
        <v>0</v>
      </c>
      <c r="AL53" s="7">
        <v>0</v>
      </c>
      <c r="AM53" s="7">
        <v>0</v>
      </c>
      <c r="AN53" s="7">
        <v>0</v>
      </c>
    </row>
    <row r="54" spans="2:40" x14ac:dyDescent="0.15">
      <c r="B54" s="244" t="s">
        <v>37</v>
      </c>
      <c r="C54" s="200"/>
      <c r="D54" s="5">
        <v>1</v>
      </c>
      <c r="E54" s="176">
        <v>0</v>
      </c>
      <c r="F54" s="176">
        <v>0</v>
      </c>
      <c r="G54" s="176">
        <v>0</v>
      </c>
      <c r="H54" s="176">
        <v>0</v>
      </c>
      <c r="I54" s="176">
        <v>0</v>
      </c>
      <c r="J54" s="176">
        <v>0</v>
      </c>
      <c r="K54" s="176">
        <v>1</v>
      </c>
      <c r="L54" s="176">
        <v>0</v>
      </c>
      <c r="M54" s="176">
        <v>0</v>
      </c>
      <c r="N54" s="176">
        <v>0</v>
      </c>
      <c r="O54" s="176">
        <v>0</v>
      </c>
      <c r="P54" s="176">
        <v>0</v>
      </c>
      <c r="Q54" s="176">
        <v>0</v>
      </c>
      <c r="R54" s="176">
        <v>0</v>
      </c>
      <c r="S54" s="176">
        <v>0</v>
      </c>
      <c r="T54" s="176">
        <v>0</v>
      </c>
      <c r="U54" s="176">
        <v>0</v>
      </c>
      <c r="V54" s="176">
        <v>0</v>
      </c>
      <c r="W54" s="176">
        <v>0</v>
      </c>
      <c r="X54" s="176">
        <v>0</v>
      </c>
      <c r="Y54" s="176">
        <v>0</v>
      </c>
      <c r="Z54" s="176">
        <v>0</v>
      </c>
      <c r="AA54" s="176">
        <v>0</v>
      </c>
      <c r="AB54" s="176">
        <v>0</v>
      </c>
      <c r="AC54" s="176">
        <v>0</v>
      </c>
      <c r="AD54" s="176">
        <v>0</v>
      </c>
      <c r="AE54" s="176">
        <v>0</v>
      </c>
      <c r="AF54" s="176">
        <v>0</v>
      </c>
      <c r="AG54" s="176">
        <v>0</v>
      </c>
      <c r="AH54" s="176">
        <v>0</v>
      </c>
      <c r="AI54" s="176">
        <v>0</v>
      </c>
      <c r="AJ54" s="176">
        <v>0</v>
      </c>
      <c r="AK54" s="43">
        <v>580</v>
      </c>
      <c r="AL54" s="51">
        <v>580</v>
      </c>
      <c r="AM54" s="51">
        <v>580</v>
      </c>
      <c r="AN54" s="51">
        <v>0</v>
      </c>
    </row>
    <row r="55" spans="2:40" x14ac:dyDescent="0.15">
      <c r="B55" s="244" t="s">
        <v>38</v>
      </c>
      <c r="C55" s="200"/>
      <c r="D55" s="5">
        <v>16</v>
      </c>
      <c r="E55" s="5">
        <v>4</v>
      </c>
      <c r="F55" s="5">
        <v>3</v>
      </c>
      <c r="G55" s="5">
        <v>1</v>
      </c>
      <c r="H55" s="5">
        <v>1</v>
      </c>
      <c r="I55" s="5">
        <v>0</v>
      </c>
      <c r="J55" s="5">
        <v>0</v>
      </c>
      <c r="K55" s="5">
        <v>1</v>
      </c>
      <c r="L55" s="5">
        <v>2</v>
      </c>
      <c r="M55" s="5">
        <v>1</v>
      </c>
      <c r="N55" s="5">
        <v>0</v>
      </c>
      <c r="O55" s="5">
        <v>1</v>
      </c>
      <c r="P55" s="5">
        <v>0</v>
      </c>
      <c r="Q55" s="5">
        <v>1</v>
      </c>
      <c r="R55" s="5">
        <v>0</v>
      </c>
      <c r="S55" s="5">
        <v>0</v>
      </c>
      <c r="T55" s="5">
        <v>1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37">
        <v>223.5</v>
      </c>
      <c r="AL55" s="7">
        <v>420.3</v>
      </c>
      <c r="AM55" s="7">
        <v>560.4</v>
      </c>
      <c r="AN55" s="7">
        <v>433.5</v>
      </c>
    </row>
    <row r="56" spans="2:40" x14ac:dyDescent="0.15">
      <c r="B56" s="244" t="s">
        <v>39</v>
      </c>
      <c r="C56" s="200"/>
      <c r="D56" s="5">
        <v>31</v>
      </c>
      <c r="E56" s="5">
        <v>7</v>
      </c>
      <c r="F56" s="5">
        <v>5</v>
      </c>
      <c r="G56" s="5">
        <v>7</v>
      </c>
      <c r="H56" s="5">
        <v>3</v>
      </c>
      <c r="I56" s="5">
        <v>1</v>
      </c>
      <c r="J56" s="5">
        <v>1</v>
      </c>
      <c r="K56" s="5">
        <v>0</v>
      </c>
      <c r="L56" s="5">
        <v>0</v>
      </c>
      <c r="M56" s="5">
        <v>2</v>
      </c>
      <c r="N56" s="5">
        <v>3</v>
      </c>
      <c r="O56" s="5">
        <v>0</v>
      </c>
      <c r="P56" s="5">
        <v>1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1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37">
        <v>170</v>
      </c>
      <c r="AL56" s="7">
        <v>332.3</v>
      </c>
      <c r="AM56" s="7">
        <v>429.2</v>
      </c>
      <c r="AN56" s="7">
        <v>508.6</v>
      </c>
    </row>
    <row r="57" spans="2:40" x14ac:dyDescent="0.15">
      <c r="B57" s="244" t="s">
        <v>40</v>
      </c>
      <c r="C57" s="200"/>
      <c r="D57" s="5">
        <v>2</v>
      </c>
      <c r="E57" s="5">
        <v>1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1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37">
        <v>595</v>
      </c>
      <c r="AL57" s="7">
        <v>595</v>
      </c>
      <c r="AM57" s="7">
        <v>1190</v>
      </c>
      <c r="AN57" s="7">
        <v>0</v>
      </c>
    </row>
    <row r="58" spans="2:40" x14ac:dyDescent="0.15">
      <c r="B58" s="244" t="s">
        <v>41</v>
      </c>
      <c r="C58" s="200"/>
      <c r="D58" s="5">
        <v>2</v>
      </c>
      <c r="E58" s="5">
        <v>0</v>
      </c>
      <c r="F58" s="5">
        <v>2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37">
        <v>38.5</v>
      </c>
      <c r="AL58" s="7">
        <v>38.5</v>
      </c>
      <c r="AM58" s="7">
        <v>38.5</v>
      </c>
      <c r="AN58" s="7">
        <v>34.5</v>
      </c>
    </row>
    <row r="59" spans="2:40" x14ac:dyDescent="0.15">
      <c r="B59" s="244" t="s">
        <v>42</v>
      </c>
      <c r="C59" s="200"/>
      <c r="D59" s="5">
        <v>4</v>
      </c>
      <c r="E59" s="5">
        <v>2</v>
      </c>
      <c r="F59" s="5">
        <v>0</v>
      </c>
      <c r="G59" s="5">
        <v>1</v>
      </c>
      <c r="H59" s="5">
        <v>0</v>
      </c>
      <c r="I59" s="5">
        <v>1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37">
        <v>70.5</v>
      </c>
      <c r="AL59" s="7">
        <v>132</v>
      </c>
      <c r="AM59" s="7">
        <v>264</v>
      </c>
      <c r="AN59" s="7">
        <v>123</v>
      </c>
    </row>
    <row r="60" spans="2:40" x14ac:dyDescent="0.15">
      <c r="B60" s="244" t="s">
        <v>43</v>
      </c>
      <c r="C60" s="200"/>
      <c r="D60" s="5">
        <v>3</v>
      </c>
      <c r="E60" s="5">
        <v>2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37">
        <v>0</v>
      </c>
      <c r="AL60" s="7">
        <v>86.7</v>
      </c>
      <c r="AM60" s="7">
        <v>260</v>
      </c>
      <c r="AN60" s="7">
        <v>0</v>
      </c>
    </row>
    <row r="61" spans="2:40" x14ac:dyDescent="0.15">
      <c r="B61" s="244" t="s">
        <v>44</v>
      </c>
      <c r="C61" s="200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1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37">
        <v>630</v>
      </c>
      <c r="AL61" s="7">
        <v>630</v>
      </c>
      <c r="AM61" s="7">
        <v>630</v>
      </c>
      <c r="AN61" s="7">
        <v>0</v>
      </c>
    </row>
    <row r="62" spans="2:40" x14ac:dyDescent="0.15">
      <c r="B62" s="244" t="s">
        <v>45</v>
      </c>
      <c r="C62" s="200"/>
      <c r="D62" s="5">
        <v>132</v>
      </c>
      <c r="E62" s="5">
        <v>39</v>
      </c>
      <c r="F62" s="5">
        <v>19</v>
      </c>
      <c r="G62" s="5">
        <v>19</v>
      </c>
      <c r="H62" s="5">
        <v>12</v>
      </c>
      <c r="I62" s="5">
        <v>5</v>
      </c>
      <c r="J62" s="5">
        <v>6</v>
      </c>
      <c r="K62" s="5">
        <v>3</v>
      </c>
      <c r="L62" s="5">
        <v>4</v>
      </c>
      <c r="M62" s="5">
        <v>2</v>
      </c>
      <c r="N62" s="5">
        <v>2</v>
      </c>
      <c r="O62" s="5">
        <v>3</v>
      </c>
      <c r="P62" s="5">
        <v>2</v>
      </c>
      <c r="Q62" s="5">
        <v>2</v>
      </c>
      <c r="R62" s="5">
        <v>2</v>
      </c>
      <c r="S62" s="5">
        <v>2</v>
      </c>
      <c r="T62" s="5">
        <v>0</v>
      </c>
      <c r="U62" s="5">
        <v>1</v>
      </c>
      <c r="V62" s="5">
        <v>0</v>
      </c>
      <c r="W62" s="5">
        <v>0</v>
      </c>
      <c r="X62" s="5">
        <v>1</v>
      </c>
      <c r="Y62" s="5">
        <v>2</v>
      </c>
      <c r="Z62" s="5">
        <v>1</v>
      </c>
      <c r="AA62" s="5">
        <v>0</v>
      </c>
      <c r="AB62" s="5">
        <v>1</v>
      </c>
      <c r="AC62" s="5">
        <v>1</v>
      </c>
      <c r="AD62" s="5">
        <v>0</v>
      </c>
      <c r="AE62" s="5">
        <v>1</v>
      </c>
      <c r="AF62" s="5">
        <v>0</v>
      </c>
      <c r="AG62" s="5">
        <v>0</v>
      </c>
      <c r="AH62" s="5">
        <v>1</v>
      </c>
      <c r="AI62" s="5">
        <v>0</v>
      </c>
      <c r="AJ62" s="5">
        <v>1</v>
      </c>
      <c r="AK62" s="37">
        <v>144.5</v>
      </c>
      <c r="AL62" s="7">
        <v>404</v>
      </c>
      <c r="AM62" s="7">
        <v>573.4</v>
      </c>
      <c r="AN62" s="7">
        <v>734.4</v>
      </c>
    </row>
    <row r="63" spans="2:40" x14ac:dyDescent="0.15">
      <c r="B63" s="244" t="s">
        <v>46</v>
      </c>
      <c r="C63" s="200"/>
      <c r="D63" s="5">
        <v>4</v>
      </c>
      <c r="E63" s="5">
        <v>1</v>
      </c>
      <c r="F63" s="5">
        <v>1</v>
      </c>
      <c r="G63" s="5">
        <v>0</v>
      </c>
      <c r="H63" s="5">
        <v>2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37">
        <v>107</v>
      </c>
      <c r="AL63" s="7">
        <v>121</v>
      </c>
      <c r="AM63" s="7">
        <v>161.30000000000001</v>
      </c>
      <c r="AN63" s="7">
        <v>115.7</v>
      </c>
    </row>
    <row r="64" spans="2:40" x14ac:dyDescent="0.15">
      <c r="B64" s="244" t="s">
        <v>47</v>
      </c>
      <c r="C64" s="200"/>
      <c r="D64" s="5">
        <v>9</v>
      </c>
      <c r="E64" s="5">
        <v>4</v>
      </c>
      <c r="F64" s="5">
        <v>1</v>
      </c>
      <c r="G64" s="5">
        <v>0</v>
      </c>
      <c r="H64" s="5">
        <v>1</v>
      </c>
      <c r="I64" s="5">
        <v>1</v>
      </c>
      <c r="J64" s="5">
        <v>0</v>
      </c>
      <c r="K64" s="5">
        <v>0</v>
      </c>
      <c r="L64" s="5">
        <v>1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1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37">
        <v>3</v>
      </c>
      <c r="AL64" s="7">
        <v>283.3</v>
      </c>
      <c r="AM64" s="7">
        <v>510</v>
      </c>
      <c r="AN64" s="7">
        <v>427.3</v>
      </c>
    </row>
    <row r="65" spans="2:40" x14ac:dyDescent="0.15">
      <c r="B65" s="244" t="s">
        <v>48</v>
      </c>
      <c r="C65" s="200"/>
      <c r="D65" s="5">
        <v>20</v>
      </c>
      <c r="E65" s="5">
        <v>11</v>
      </c>
      <c r="F65" s="5">
        <v>3</v>
      </c>
      <c r="G65" s="5">
        <v>3</v>
      </c>
      <c r="H65" s="5">
        <v>3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37">
        <v>0</v>
      </c>
      <c r="AL65" s="7">
        <v>57.9</v>
      </c>
      <c r="AM65" s="7">
        <v>128.6</v>
      </c>
      <c r="AN65" s="7">
        <v>101.2</v>
      </c>
    </row>
    <row r="66" spans="2:40" x14ac:dyDescent="0.15">
      <c r="B66" s="244" t="s">
        <v>49</v>
      </c>
      <c r="C66" s="200"/>
      <c r="D66" s="5">
        <v>7</v>
      </c>
      <c r="E66" s="5">
        <v>3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0</v>
      </c>
      <c r="L66" s="5">
        <v>0</v>
      </c>
      <c r="M66" s="5">
        <v>2</v>
      </c>
      <c r="N66" s="5">
        <v>1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37">
        <v>235</v>
      </c>
      <c r="AL66" s="7">
        <v>379.7</v>
      </c>
      <c r="AM66" s="7">
        <v>664.5</v>
      </c>
      <c r="AN66" s="7">
        <v>252</v>
      </c>
    </row>
    <row r="67" spans="2:40" x14ac:dyDescent="0.15">
      <c r="B67" s="244" t="s">
        <v>50</v>
      </c>
      <c r="C67" s="200"/>
      <c r="D67" s="5">
        <v>5</v>
      </c>
      <c r="E67" s="5">
        <v>1</v>
      </c>
      <c r="F67" s="5">
        <v>1</v>
      </c>
      <c r="G67" s="5">
        <v>1</v>
      </c>
      <c r="H67" s="5">
        <v>1</v>
      </c>
      <c r="I67" s="5">
        <v>0</v>
      </c>
      <c r="J67" s="5">
        <v>0</v>
      </c>
      <c r="K67" s="5">
        <v>0</v>
      </c>
      <c r="L67" s="5">
        <v>0</v>
      </c>
      <c r="M67" s="5">
        <v>1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37">
        <v>183</v>
      </c>
      <c r="AL67" s="7">
        <v>233.4</v>
      </c>
      <c r="AM67" s="7">
        <v>291.8</v>
      </c>
      <c r="AN67" s="7">
        <v>286</v>
      </c>
    </row>
    <row r="68" spans="2:40" x14ac:dyDescent="0.15">
      <c r="B68" s="244" t="s">
        <v>51</v>
      </c>
      <c r="C68" s="200"/>
      <c r="D68" s="9">
        <v>5</v>
      </c>
      <c r="E68" s="9">
        <v>0</v>
      </c>
      <c r="F68" s="9">
        <v>0</v>
      </c>
      <c r="G68" s="9">
        <v>0</v>
      </c>
      <c r="H68" s="9">
        <v>1</v>
      </c>
      <c r="I68" s="9">
        <v>2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2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37">
        <v>323</v>
      </c>
      <c r="AL68" s="10">
        <v>857.4</v>
      </c>
      <c r="AM68" s="10">
        <v>857.4</v>
      </c>
      <c r="AN68" s="10">
        <v>692.7</v>
      </c>
    </row>
    <row r="69" spans="2:40" x14ac:dyDescent="0.15">
      <c r="B69" s="243" t="s">
        <v>73</v>
      </c>
      <c r="C69" s="225"/>
      <c r="D69" s="6">
        <v>41</v>
      </c>
      <c r="E69" s="6">
        <v>6</v>
      </c>
      <c r="F69" s="6">
        <v>2</v>
      </c>
      <c r="G69" s="6">
        <v>4</v>
      </c>
      <c r="H69" s="6">
        <v>1</v>
      </c>
      <c r="I69" s="6">
        <v>1</v>
      </c>
      <c r="J69" s="6">
        <v>5</v>
      </c>
      <c r="K69" s="6">
        <v>6</v>
      </c>
      <c r="L69" s="6">
        <v>3</v>
      </c>
      <c r="M69" s="6">
        <v>0</v>
      </c>
      <c r="N69" s="6">
        <v>1</v>
      </c>
      <c r="O69" s="6">
        <v>0</v>
      </c>
      <c r="P69" s="6">
        <v>1</v>
      </c>
      <c r="Q69" s="6">
        <v>0</v>
      </c>
      <c r="R69" s="6">
        <v>0</v>
      </c>
      <c r="S69" s="6">
        <v>1</v>
      </c>
      <c r="T69" s="6">
        <v>2</v>
      </c>
      <c r="U69" s="6">
        <v>2</v>
      </c>
      <c r="V69" s="6">
        <v>1</v>
      </c>
      <c r="W69" s="6">
        <v>1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1</v>
      </c>
      <c r="AD69" s="6">
        <v>1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2</v>
      </c>
      <c r="AK69" s="42">
        <v>507</v>
      </c>
      <c r="AL69" s="8">
        <v>785.5</v>
      </c>
      <c r="AM69" s="8">
        <v>920.2</v>
      </c>
      <c r="AN69" s="8">
        <v>820.3</v>
      </c>
    </row>
    <row r="71" spans="2:40" x14ac:dyDescent="0.15">
      <c r="D71" s="147">
        <f>D6</f>
        <v>3905</v>
      </c>
    </row>
    <row r="72" spans="2:40" x14ac:dyDescent="0.15">
      <c r="D72" s="147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L3:AM4"/>
    <mergeCell ref="AN3:AN4"/>
    <mergeCell ref="B4:C5"/>
    <mergeCell ref="B14:C14"/>
    <mergeCell ref="B3:C3"/>
    <mergeCell ref="D3:D5"/>
    <mergeCell ref="E3:E5"/>
    <mergeCell ref="AK3:AK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2" manualBreakCount="2">
    <brk id="17" max="68" man="1"/>
    <brk id="32" max="68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3" t="s">
        <v>301</v>
      </c>
      <c r="D1" s="23" t="s">
        <v>217</v>
      </c>
      <c r="O1" s="23" t="s">
        <v>316</v>
      </c>
      <c r="Z1" s="23" t="s">
        <v>316</v>
      </c>
      <c r="AK1" s="23" t="s">
        <v>316</v>
      </c>
      <c r="AN1" s="23"/>
    </row>
    <row r="2" spans="1:47" ht="17.25" x14ac:dyDescent="0.2">
      <c r="A2" s="23"/>
      <c r="B2" s="1" t="s">
        <v>353</v>
      </c>
      <c r="C2" s="2"/>
    </row>
    <row r="3" spans="1:47" ht="24" customHeight="1" x14ac:dyDescent="0.15">
      <c r="B3" s="265" t="s">
        <v>218</v>
      </c>
      <c r="C3" s="250"/>
      <c r="D3" s="246" t="s">
        <v>92</v>
      </c>
      <c r="E3" s="55"/>
      <c r="F3" s="80">
        <v>200</v>
      </c>
      <c r="G3" s="80">
        <v>400</v>
      </c>
      <c r="H3" s="80">
        <v>600</v>
      </c>
      <c r="I3" s="80">
        <v>800</v>
      </c>
      <c r="J3" s="80">
        <v>1000</v>
      </c>
      <c r="K3" s="80">
        <v>1200</v>
      </c>
      <c r="L3" s="80">
        <v>1400</v>
      </c>
      <c r="M3" s="80">
        <v>1600</v>
      </c>
      <c r="N3" s="80">
        <v>1800</v>
      </c>
      <c r="O3" s="80">
        <v>2000</v>
      </c>
      <c r="P3" s="80">
        <v>2200</v>
      </c>
      <c r="Q3" s="80">
        <v>2400</v>
      </c>
      <c r="R3" s="80">
        <v>2600</v>
      </c>
      <c r="S3" s="80">
        <v>2800</v>
      </c>
      <c r="T3" s="80">
        <v>3000</v>
      </c>
      <c r="U3" s="80">
        <v>3200</v>
      </c>
      <c r="V3" s="80">
        <v>3400</v>
      </c>
      <c r="W3" s="80">
        <v>3600</v>
      </c>
      <c r="X3" s="80">
        <v>3800</v>
      </c>
      <c r="Y3" s="80">
        <v>4000</v>
      </c>
      <c r="Z3" s="80">
        <v>4200</v>
      </c>
      <c r="AA3" s="80">
        <v>4400</v>
      </c>
      <c r="AB3" s="80">
        <v>4600</v>
      </c>
      <c r="AC3" s="80">
        <v>4800</v>
      </c>
      <c r="AD3" s="80">
        <v>5000</v>
      </c>
      <c r="AE3" s="80">
        <v>5200</v>
      </c>
      <c r="AF3" s="80">
        <v>5400</v>
      </c>
      <c r="AG3" s="80">
        <v>5600</v>
      </c>
      <c r="AH3" s="80">
        <v>5800</v>
      </c>
      <c r="AI3" s="80">
        <v>6000</v>
      </c>
      <c r="AJ3" s="80">
        <v>6200</v>
      </c>
      <c r="AK3" s="80">
        <v>6400</v>
      </c>
      <c r="AL3" s="80">
        <v>6600</v>
      </c>
      <c r="AM3" s="80">
        <v>6800</v>
      </c>
      <c r="AN3" s="80">
        <v>7000</v>
      </c>
      <c r="AO3" s="80">
        <v>7200</v>
      </c>
      <c r="AP3" s="80">
        <v>7400</v>
      </c>
      <c r="AQ3" s="80">
        <v>7600</v>
      </c>
      <c r="AR3" s="99" t="s">
        <v>310</v>
      </c>
      <c r="AS3" s="246" t="s">
        <v>94</v>
      </c>
      <c r="AT3" s="246" t="s">
        <v>95</v>
      </c>
      <c r="AU3" s="246" t="s">
        <v>96</v>
      </c>
    </row>
    <row r="4" spans="1:47" s="29" customFormat="1" ht="13.5" x14ac:dyDescent="0.15">
      <c r="B4" s="275" t="s">
        <v>85</v>
      </c>
      <c r="C4" s="276"/>
      <c r="D4" s="247"/>
      <c r="E4" s="58"/>
      <c r="F4" s="82" t="s">
        <v>97</v>
      </c>
      <c r="G4" s="83" t="s">
        <v>97</v>
      </c>
      <c r="H4" s="82" t="s">
        <v>97</v>
      </c>
      <c r="I4" s="82" t="s">
        <v>97</v>
      </c>
      <c r="J4" s="57" t="s">
        <v>97</v>
      </c>
      <c r="K4" s="57" t="s">
        <v>97</v>
      </c>
      <c r="L4" s="82" t="s">
        <v>97</v>
      </c>
      <c r="M4" s="82" t="s">
        <v>97</v>
      </c>
      <c r="N4" s="82" t="s">
        <v>97</v>
      </c>
      <c r="O4" s="82" t="s">
        <v>97</v>
      </c>
      <c r="P4" s="57" t="s">
        <v>97</v>
      </c>
      <c r="Q4" s="57" t="s">
        <v>97</v>
      </c>
      <c r="R4" s="82" t="s">
        <v>97</v>
      </c>
      <c r="S4" s="57" t="s">
        <v>97</v>
      </c>
      <c r="T4" s="57" t="s">
        <v>97</v>
      </c>
      <c r="U4" s="57" t="s">
        <v>97</v>
      </c>
      <c r="V4" s="82" t="s">
        <v>97</v>
      </c>
      <c r="W4" s="82" t="s">
        <v>97</v>
      </c>
      <c r="X4" s="57" t="s">
        <v>97</v>
      </c>
      <c r="Y4" s="82" t="s">
        <v>97</v>
      </c>
      <c r="Z4" s="57" t="s">
        <v>97</v>
      </c>
      <c r="AA4" s="57" t="s">
        <v>97</v>
      </c>
      <c r="AB4" s="57" t="s">
        <v>97</v>
      </c>
      <c r="AC4" s="57" t="s">
        <v>97</v>
      </c>
      <c r="AD4" s="57" t="s">
        <v>97</v>
      </c>
      <c r="AE4" s="57" t="s">
        <v>97</v>
      </c>
      <c r="AF4" s="82" t="s">
        <v>97</v>
      </c>
      <c r="AG4" s="57" t="s">
        <v>97</v>
      </c>
      <c r="AH4" s="57" t="s">
        <v>97</v>
      </c>
      <c r="AI4" s="57" t="s">
        <v>97</v>
      </c>
      <c r="AJ4" s="82" t="s">
        <v>97</v>
      </c>
      <c r="AK4" s="82" t="s">
        <v>97</v>
      </c>
      <c r="AL4" s="57" t="s">
        <v>97</v>
      </c>
      <c r="AM4" s="82" t="s">
        <v>97</v>
      </c>
      <c r="AN4" s="57" t="s">
        <v>97</v>
      </c>
      <c r="AO4" s="57" t="s">
        <v>97</v>
      </c>
      <c r="AP4" s="57" t="s">
        <v>97</v>
      </c>
      <c r="AQ4" s="57" t="s">
        <v>97</v>
      </c>
      <c r="AR4" s="57"/>
      <c r="AS4" s="247"/>
      <c r="AT4" s="247"/>
      <c r="AU4" s="247"/>
    </row>
    <row r="5" spans="1:47" ht="24" customHeight="1" x14ac:dyDescent="0.15">
      <c r="B5" s="277"/>
      <c r="C5" s="272"/>
      <c r="D5" s="248"/>
      <c r="E5" s="84" t="s">
        <v>298</v>
      </c>
      <c r="F5" s="64">
        <v>400</v>
      </c>
      <c r="G5" s="64">
        <v>600</v>
      </c>
      <c r="H5" s="64">
        <v>800</v>
      </c>
      <c r="I5" s="64">
        <v>1000</v>
      </c>
      <c r="J5" s="64">
        <v>1200</v>
      </c>
      <c r="K5" s="64">
        <v>1400</v>
      </c>
      <c r="L5" s="64">
        <v>1600</v>
      </c>
      <c r="M5" s="64">
        <v>1800</v>
      </c>
      <c r="N5" s="64">
        <v>2000</v>
      </c>
      <c r="O5" s="64">
        <v>2200</v>
      </c>
      <c r="P5" s="64">
        <v>2400</v>
      </c>
      <c r="Q5" s="64">
        <v>2600</v>
      </c>
      <c r="R5" s="64">
        <v>2800</v>
      </c>
      <c r="S5" s="64">
        <v>3000</v>
      </c>
      <c r="T5" s="64">
        <v>3200</v>
      </c>
      <c r="U5" s="64">
        <v>3400</v>
      </c>
      <c r="V5" s="64">
        <v>3600</v>
      </c>
      <c r="W5" s="64">
        <v>3800</v>
      </c>
      <c r="X5" s="64">
        <v>4000</v>
      </c>
      <c r="Y5" s="64">
        <v>4200</v>
      </c>
      <c r="Z5" s="64">
        <v>4400</v>
      </c>
      <c r="AA5" s="64">
        <v>4600</v>
      </c>
      <c r="AB5" s="64">
        <v>4800</v>
      </c>
      <c r="AC5" s="64">
        <v>5000</v>
      </c>
      <c r="AD5" s="64">
        <v>5200</v>
      </c>
      <c r="AE5" s="64">
        <v>5400</v>
      </c>
      <c r="AF5" s="64">
        <v>5600</v>
      </c>
      <c r="AG5" s="64">
        <v>5800</v>
      </c>
      <c r="AH5" s="64">
        <v>6000</v>
      </c>
      <c r="AI5" s="64">
        <v>6200</v>
      </c>
      <c r="AJ5" s="64">
        <v>6400</v>
      </c>
      <c r="AK5" s="64">
        <v>6600</v>
      </c>
      <c r="AL5" s="64">
        <v>6800</v>
      </c>
      <c r="AM5" s="64">
        <v>7000</v>
      </c>
      <c r="AN5" s="64">
        <v>7200</v>
      </c>
      <c r="AO5" s="64">
        <v>7400</v>
      </c>
      <c r="AP5" s="64">
        <v>7600</v>
      </c>
      <c r="AQ5" s="64">
        <v>7800</v>
      </c>
      <c r="AR5" s="64"/>
      <c r="AS5" s="35" t="s">
        <v>205</v>
      </c>
      <c r="AT5" s="35" t="s">
        <v>205</v>
      </c>
      <c r="AU5" s="35" t="s">
        <v>205</v>
      </c>
    </row>
    <row r="6" spans="1:47" x14ac:dyDescent="0.15">
      <c r="B6" s="245" t="s">
        <v>0</v>
      </c>
      <c r="C6" s="223"/>
      <c r="D6" s="5">
        <v>3905</v>
      </c>
      <c r="E6" s="5">
        <v>1</v>
      </c>
      <c r="F6" s="5">
        <v>17</v>
      </c>
      <c r="G6" s="5">
        <v>121</v>
      </c>
      <c r="H6" s="5">
        <v>169</v>
      </c>
      <c r="I6" s="5">
        <v>220</v>
      </c>
      <c r="J6" s="5">
        <v>286</v>
      </c>
      <c r="K6" s="5">
        <v>299</v>
      </c>
      <c r="L6" s="5">
        <v>296</v>
      </c>
      <c r="M6" s="5">
        <v>272</v>
      </c>
      <c r="N6" s="5">
        <v>219</v>
      </c>
      <c r="O6" s="5">
        <v>217</v>
      </c>
      <c r="P6" s="5">
        <v>210</v>
      </c>
      <c r="Q6" s="5">
        <v>188</v>
      </c>
      <c r="R6" s="5">
        <v>151</v>
      </c>
      <c r="S6" s="5">
        <v>158</v>
      </c>
      <c r="T6" s="5">
        <v>142</v>
      </c>
      <c r="U6" s="5">
        <v>104</v>
      </c>
      <c r="V6" s="5">
        <v>135</v>
      </c>
      <c r="W6" s="5">
        <v>95</v>
      </c>
      <c r="X6" s="5">
        <v>68</v>
      </c>
      <c r="Y6" s="5">
        <v>92</v>
      </c>
      <c r="Z6" s="5">
        <v>51</v>
      </c>
      <c r="AA6" s="39">
        <v>56</v>
      </c>
      <c r="AB6" s="39">
        <v>41</v>
      </c>
      <c r="AC6" s="39">
        <v>39</v>
      </c>
      <c r="AD6" s="5">
        <v>37</v>
      </c>
      <c r="AE6" s="5">
        <v>32</v>
      </c>
      <c r="AF6" s="5">
        <v>29</v>
      </c>
      <c r="AG6" s="5">
        <v>10</v>
      </c>
      <c r="AH6" s="5">
        <v>19</v>
      </c>
      <c r="AI6" s="5">
        <v>17</v>
      </c>
      <c r="AJ6" s="5">
        <v>15</v>
      </c>
      <c r="AK6" s="5">
        <v>21</v>
      </c>
      <c r="AL6" s="5">
        <v>7</v>
      </c>
      <c r="AM6" s="5">
        <v>8</v>
      </c>
      <c r="AN6" s="5">
        <v>16</v>
      </c>
      <c r="AO6" s="39">
        <v>7</v>
      </c>
      <c r="AP6" s="39">
        <v>1</v>
      </c>
      <c r="AQ6" s="39">
        <v>7</v>
      </c>
      <c r="AR6" s="101">
        <v>32</v>
      </c>
      <c r="AS6" s="8">
        <v>2000</v>
      </c>
      <c r="AT6" s="8">
        <v>2392.6999999999998</v>
      </c>
      <c r="AU6" s="8">
        <v>1485.5</v>
      </c>
    </row>
    <row r="7" spans="1:47" x14ac:dyDescent="0.15">
      <c r="B7" s="244" t="s">
        <v>1</v>
      </c>
      <c r="C7" s="200"/>
      <c r="D7" s="39">
        <v>3392</v>
      </c>
      <c r="E7" s="39">
        <v>1</v>
      </c>
      <c r="F7" s="39">
        <v>15</v>
      </c>
      <c r="G7" s="39">
        <v>101</v>
      </c>
      <c r="H7" s="39">
        <v>136</v>
      </c>
      <c r="I7" s="39">
        <v>175</v>
      </c>
      <c r="J7" s="39">
        <v>242</v>
      </c>
      <c r="K7" s="39">
        <v>258</v>
      </c>
      <c r="L7" s="39">
        <v>245</v>
      </c>
      <c r="M7" s="39">
        <v>236</v>
      </c>
      <c r="N7" s="39">
        <v>181</v>
      </c>
      <c r="O7" s="39">
        <v>183</v>
      </c>
      <c r="P7" s="39">
        <v>184</v>
      </c>
      <c r="Q7" s="39">
        <v>160</v>
      </c>
      <c r="R7" s="39">
        <v>135</v>
      </c>
      <c r="S7" s="39">
        <v>140</v>
      </c>
      <c r="T7" s="39">
        <v>123</v>
      </c>
      <c r="U7" s="39">
        <v>98</v>
      </c>
      <c r="V7" s="39">
        <v>125</v>
      </c>
      <c r="W7" s="39">
        <v>85</v>
      </c>
      <c r="X7" s="39">
        <v>67</v>
      </c>
      <c r="Y7" s="39">
        <v>81</v>
      </c>
      <c r="Z7" s="39">
        <v>46</v>
      </c>
      <c r="AA7" s="39">
        <v>50</v>
      </c>
      <c r="AB7" s="39">
        <v>40</v>
      </c>
      <c r="AC7" s="39">
        <v>38</v>
      </c>
      <c r="AD7" s="39">
        <v>35</v>
      </c>
      <c r="AE7" s="39">
        <v>30</v>
      </c>
      <c r="AF7" s="39">
        <v>28</v>
      </c>
      <c r="AG7" s="39">
        <v>10</v>
      </c>
      <c r="AH7" s="39">
        <v>17</v>
      </c>
      <c r="AI7" s="39">
        <v>17</v>
      </c>
      <c r="AJ7" s="39">
        <v>14</v>
      </c>
      <c r="AK7" s="39">
        <v>21</v>
      </c>
      <c r="AL7" s="39">
        <v>4</v>
      </c>
      <c r="AM7" s="39">
        <v>8</v>
      </c>
      <c r="AN7" s="39">
        <v>16</v>
      </c>
      <c r="AO7" s="39">
        <v>7</v>
      </c>
      <c r="AP7" s="39">
        <v>1</v>
      </c>
      <c r="AQ7" s="39">
        <v>7</v>
      </c>
      <c r="AR7" s="101">
        <v>32</v>
      </c>
      <c r="AS7" s="7">
        <v>2097.5</v>
      </c>
      <c r="AT7" s="7">
        <v>2460.1</v>
      </c>
      <c r="AU7" s="7">
        <v>1521.1</v>
      </c>
    </row>
    <row r="8" spans="1:47" x14ac:dyDescent="0.15">
      <c r="B8" s="63"/>
      <c r="C8" s="15" t="s">
        <v>65</v>
      </c>
      <c r="D8" s="9">
        <v>2188</v>
      </c>
      <c r="E8" s="9">
        <v>1</v>
      </c>
      <c r="F8" s="9">
        <v>9</v>
      </c>
      <c r="G8" s="9">
        <v>65</v>
      </c>
      <c r="H8" s="9">
        <v>73</v>
      </c>
      <c r="I8" s="9">
        <v>100</v>
      </c>
      <c r="J8" s="9">
        <v>132</v>
      </c>
      <c r="K8" s="9">
        <v>145</v>
      </c>
      <c r="L8" s="9">
        <v>152</v>
      </c>
      <c r="M8" s="9">
        <v>145</v>
      </c>
      <c r="N8" s="9">
        <v>118</v>
      </c>
      <c r="O8" s="9">
        <v>111</v>
      </c>
      <c r="P8" s="9">
        <v>120</v>
      </c>
      <c r="Q8" s="9">
        <v>93</v>
      </c>
      <c r="R8" s="9">
        <v>93</v>
      </c>
      <c r="S8" s="9">
        <v>87</v>
      </c>
      <c r="T8" s="9">
        <v>81</v>
      </c>
      <c r="U8" s="9">
        <v>66</v>
      </c>
      <c r="V8" s="9">
        <v>94</v>
      </c>
      <c r="W8" s="9">
        <v>56</v>
      </c>
      <c r="X8" s="9">
        <v>47</v>
      </c>
      <c r="Y8" s="9">
        <v>64</v>
      </c>
      <c r="Z8" s="9">
        <v>34</v>
      </c>
      <c r="AA8" s="9">
        <v>40</v>
      </c>
      <c r="AB8" s="9">
        <v>28</v>
      </c>
      <c r="AC8" s="9">
        <v>31</v>
      </c>
      <c r="AD8" s="9">
        <v>32</v>
      </c>
      <c r="AE8" s="9">
        <v>20</v>
      </c>
      <c r="AF8" s="9">
        <v>23</v>
      </c>
      <c r="AG8" s="9">
        <v>9</v>
      </c>
      <c r="AH8" s="9">
        <v>10</v>
      </c>
      <c r="AI8" s="9">
        <v>12</v>
      </c>
      <c r="AJ8" s="9">
        <v>13</v>
      </c>
      <c r="AK8" s="9">
        <v>15</v>
      </c>
      <c r="AL8" s="9">
        <v>4</v>
      </c>
      <c r="AM8" s="9">
        <v>7</v>
      </c>
      <c r="AN8" s="9">
        <v>14</v>
      </c>
      <c r="AO8" s="9">
        <v>7</v>
      </c>
      <c r="AP8" s="9">
        <v>1</v>
      </c>
      <c r="AQ8" s="9">
        <v>7</v>
      </c>
      <c r="AR8" s="102">
        <v>29</v>
      </c>
      <c r="AS8" s="7">
        <v>2250</v>
      </c>
      <c r="AT8" s="7">
        <v>2634.7</v>
      </c>
      <c r="AU8" s="7">
        <v>1617.8</v>
      </c>
    </row>
    <row r="9" spans="1:47" x14ac:dyDescent="0.15">
      <c r="B9" s="63"/>
      <c r="C9" s="15" t="s">
        <v>66</v>
      </c>
      <c r="D9" s="9">
        <v>896</v>
      </c>
      <c r="E9" s="9">
        <v>0</v>
      </c>
      <c r="F9" s="9">
        <v>4</v>
      </c>
      <c r="G9" s="9">
        <v>23</v>
      </c>
      <c r="H9" s="9">
        <v>39</v>
      </c>
      <c r="I9" s="9">
        <v>47</v>
      </c>
      <c r="J9" s="9">
        <v>81</v>
      </c>
      <c r="K9" s="9">
        <v>77</v>
      </c>
      <c r="L9" s="9">
        <v>64</v>
      </c>
      <c r="M9" s="9">
        <v>64</v>
      </c>
      <c r="N9" s="9">
        <v>47</v>
      </c>
      <c r="O9" s="9">
        <v>57</v>
      </c>
      <c r="P9" s="9">
        <v>55</v>
      </c>
      <c r="Q9" s="9">
        <v>51</v>
      </c>
      <c r="R9" s="9">
        <v>31</v>
      </c>
      <c r="S9" s="9">
        <v>43</v>
      </c>
      <c r="T9" s="9">
        <v>38</v>
      </c>
      <c r="U9" s="9">
        <v>23</v>
      </c>
      <c r="V9" s="9">
        <v>25</v>
      </c>
      <c r="W9" s="9">
        <v>27</v>
      </c>
      <c r="X9" s="9">
        <v>16</v>
      </c>
      <c r="Y9" s="9">
        <v>16</v>
      </c>
      <c r="Z9" s="9">
        <v>9</v>
      </c>
      <c r="AA9" s="9">
        <v>8</v>
      </c>
      <c r="AB9" s="9">
        <v>10</v>
      </c>
      <c r="AC9" s="9">
        <v>5</v>
      </c>
      <c r="AD9" s="9">
        <v>2</v>
      </c>
      <c r="AE9" s="9">
        <v>8</v>
      </c>
      <c r="AF9" s="9">
        <v>5</v>
      </c>
      <c r="AG9" s="9">
        <v>1</v>
      </c>
      <c r="AH9" s="9">
        <v>5</v>
      </c>
      <c r="AI9" s="9">
        <v>4</v>
      </c>
      <c r="AJ9" s="9">
        <v>1</v>
      </c>
      <c r="AK9" s="9">
        <v>5</v>
      </c>
      <c r="AL9" s="9">
        <v>0</v>
      </c>
      <c r="AM9" s="9">
        <v>1</v>
      </c>
      <c r="AN9" s="9">
        <v>2</v>
      </c>
      <c r="AO9" s="9">
        <v>0</v>
      </c>
      <c r="AP9" s="9">
        <v>0</v>
      </c>
      <c r="AQ9" s="9">
        <v>0</v>
      </c>
      <c r="AR9" s="102">
        <v>2</v>
      </c>
      <c r="AS9" s="7">
        <v>2000</v>
      </c>
      <c r="AT9" s="7">
        <v>2238.1</v>
      </c>
      <c r="AU9" s="7">
        <v>1284.9000000000001</v>
      </c>
    </row>
    <row r="10" spans="1:47" x14ac:dyDescent="0.15">
      <c r="B10" s="63"/>
      <c r="C10" s="15" t="s">
        <v>67</v>
      </c>
      <c r="D10" s="9">
        <v>308</v>
      </c>
      <c r="E10" s="9">
        <v>0</v>
      </c>
      <c r="F10" s="9">
        <v>2</v>
      </c>
      <c r="G10" s="9">
        <v>13</v>
      </c>
      <c r="H10" s="9">
        <v>24</v>
      </c>
      <c r="I10" s="9">
        <v>28</v>
      </c>
      <c r="J10" s="9">
        <v>29</v>
      </c>
      <c r="K10" s="9">
        <v>36</v>
      </c>
      <c r="L10" s="9">
        <v>29</v>
      </c>
      <c r="M10" s="9">
        <v>27</v>
      </c>
      <c r="N10" s="9">
        <v>16</v>
      </c>
      <c r="O10" s="9">
        <v>15</v>
      </c>
      <c r="P10" s="9">
        <v>9</v>
      </c>
      <c r="Q10" s="9">
        <v>16</v>
      </c>
      <c r="R10" s="9">
        <v>11</v>
      </c>
      <c r="S10" s="9">
        <v>10</v>
      </c>
      <c r="T10" s="9">
        <v>4</v>
      </c>
      <c r="U10" s="9">
        <v>9</v>
      </c>
      <c r="V10" s="9">
        <v>6</v>
      </c>
      <c r="W10" s="9">
        <v>2</v>
      </c>
      <c r="X10" s="9">
        <v>4</v>
      </c>
      <c r="Y10" s="9">
        <v>1</v>
      </c>
      <c r="Z10" s="9">
        <v>3</v>
      </c>
      <c r="AA10" s="9">
        <v>2</v>
      </c>
      <c r="AB10" s="9">
        <v>2</v>
      </c>
      <c r="AC10" s="9">
        <v>2</v>
      </c>
      <c r="AD10" s="9">
        <v>1</v>
      </c>
      <c r="AE10" s="9">
        <v>2</v>
      </c>
      <c r="AF10" s="9">
        <v>0</v>
      </c>
      <c r="AG10" s="9">
        <v>0</v>
      </c>
      <c r="AH10" s="9">
        <v>2</v>
      </c>
      <c r="AI10" s="9">
        <v>1</v>
      </c>
      <c r="AJ10" s="9">
        <v>0</v>
      </c>
      <c r="AK10" s="9">
        <v>1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102">
        <v>1</v>
      </c>
      <c r="AS10" s="7">
        <v>1515.5</v>
      </c>
      <c r="AT10" s="7">
        <v>1865.6</v>
      </c>
      <c r="AU10" s="7">
        <v>1171.8</v>
      </c>
    </row>
    <row r="11" spans="1:47" x14ac:dyDescent="0.15">
      <c r="B11" s="243" t="s">
        <v>5</v>
      </c>
      <c r="C11" s="225"/>
      <c r="D11" s="6">
        <v>513</v>
      </c>
      <c r="E11" s="6">
        <v>0</v>
      </c>
      <c r="F11" s="6">
        <v>2</v>
      </c>
      <c r="G11" s="6">
        <v>20</v>
      </c>
      <c r="H11" s="6">
        <v>33</v>
      </c>
      <c r="I11" s="6">
        <v>45</v>
      </c>
      <c r="J11" s="6">
        <v>44</v>
      </c>
      <c r="K11" s="6">
        <v>41</v>
      </c>
      <c r="L11" s="6">
        <v>51</v>
      </c>
      <c r="M11" s="6">
        <v>36</v>
      </c>
      <c r="N11" s="6">
        <v>38</v>
      </c>
      <c r="O11" s="6">
        <v>34</v>
      </c>
      <c r="P11" s="6">
        <v>26</v>
      </c>
      <c r="Q11" s="6">
        <v>28</v>
      </c>
      <c r="R11" s="6">
        <v>16</v>
      </c>
      <c r="S11" s="6">
        <v>18</v>
      </c>
      <c r="T11" s="6">
        <v>19</v>
      </c>
      <c r="U11" s="6">
        <v>6</v>
      </c>
      <c r="V11" s="6">
        <v>10</v>
      </c>
      <c r="W11" s="6">
        <v>10</v>
      </c>
      <c r="X11" s="6">
        <v>1</v>
      </c>
      <c r="Y11" s="6">
        <v>11</v>
      </c>
      <c r="Z11" s="6">
        <v>5</v>
      </c>
      <c r="AA11" s="6">
        <v>6</v>
      </c>
      <c r="AB11" s="6">
        <v>1</v>
      </c>
      <c r="AC11" s="6">
        <v>1</v>
      </c>
      <c r="AD11" s="6">
        <v>2</v>
      </c>
      <c r="AE11" s="6">
        <v>2</v>
      </c>
      <c r="AF11" s="6">
        <v>1</v>
      </c>
      <c r="AG11" s="6">
        <v>0</v>
      </c>
      <c r="AH11" s="6">
        <v>2</v>
      </c>
      <c r="AI11" s="6">
        <v>0</v>
      </c>
      <c r="AJ11" s="6">
        <v>1</v>
      </c>
      <c r="AK11" s="6">
        <v>0</v>
      </c>
      <c r="AL11" s="6">
        <v>3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103">
        <v>0</v>
      </c>
      <c r="AS11" s="8">
        <v>1700</v>
      </c>
      <c r="AT11" s="8">
        <v>1946.9</v>
      </c>
      <c r="AU11" s="8">
        <v>1127.3</v>
      </c>
    </row>
    <row r="12" spans="1:47" ht="12" customHeight="1" x14ac:dyDescent="0.15">
      <c r="B12" s="244" t="s">
        <v>75</v>
      </c>
      <c r="C12" s="200"/>
      <c r="D12" s="5">
        <v>76</v>
      </c>
      <c r="E12" s="5">
        <v>0</v>
      </c>
      <c r="F12" s="5">
        <v>0</v>
      </c>
      <c r="G12" s="5">
        <v>3</v>
      </c>
      <c r="H12" s="5">
        <v>1</v>
      </c>
      <c r="I12" s="5">
        <v>5</v>
      </c>
      <c r="J12" s="5">
        <v>7</v>
      </c>
      <c r="K12" s="5">
        <v>9</v>
      </c>
      <c r="L12" s="5">
        <v>7</v>
      </c>
      <c r="M12" s="5">
        <v>6</v>
      </c>
      <c r="N12" s="5">
        <v>7</v>
      </c>
      <c r="O12" s="5">
        <v>2</v>
      </c>
      <c r="P12" s="5">
        <v>3</v>
      </c>
      <c r="Q12" s="5">
        <v>8</v>
      </c>
      <c r="R12" s="5">
        <v>4</v>
      </c>
      <c r="S12" s="5">
        <v>2</v>
      </c>
      <c r="T12" s="5">
        <v>5</v>
      </c>
      <c r="U12" s="5">
        <v>0</v>
      </c>
      <c r="V12" s="5">
        <v>2</v>
      </c>
      <c r="W12" s="5">
        <v>0</v>
      </c>
      <c r="X12" s="5">
        <v>0</v>
      </c>
      <c r="Y12" s="5">
        <v>0</v>
      </c>
      <c r="Z12" s="5">
        <v>1</v>
      </c>
      <c r="AA12" s="9">
        <v>2</v>
      </c>
      <c r="AB12" s="9">
        <v>1</v>
      </c>
      <c r="AC12" s="9">
        <v>0</v>
      </c>
      <c r="AD12" s="5">
        <v>0</v>
      </c>
      <c r="AE12" s="5">
        <v>0</v>
      </c>
      <c r="AF12" s="5">
        <v>1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9">
        <v>0</v>
      </c>
      <c r="AP12" s="9">
        <v>0</v>
      </c>
      <c r="AQ12" s="9">
        <v>0</v>
      </c>
      <c r="AR12" s="102">
        <v>0</v>
      </c>
      <c r="AS12" s="7">
        <v>1790</v>
      </c>
      <c r="AT12" s="7">
        <v>2002.9</v>
      </c>
      <c r="AU12" s="7">
        <v>1044.2</v>
      </c>
    </row>
    <row r="13" spans="1:47" ht="12" customHeight="1" x14ac:dyDescent="0.15">
      <c r="B13" s="244" t="s">
        <v>76</v>
      </c>
      <c r="C13" s="200"/>
      <c r="D13" s="5">
        <v>64</v>
      </c>
      <c r="E13" s="5">
        <v>0</v>
      </c>
      <c r="F13" s="5">
        <v>0</v>
      </c>
      <c r="G13" s="5">
        <v>2</v>
      </c>
      <c r="H13" s="5">
        <v>6</v>
      </c>
      <c r="I13" s="5">
        <v>5</v>
      </c>
      <c r="J13" s="5">
        <v>6</v>
      </c>
      <c r="K13" s="5">
        <v>6</v>
      </c>
      <c r="L13" s="5">
        <v>9</v>
      </c>
      <c r="M13" s="5">
        <v>7</v>
      </c>
      <c r="N13" s="5">
        <v>3</v>
      </c>
      <c r="O13" s="5">
        <v>3</v>
      </c>
      <c r="P13" s="5">
        <v>2</v>
      </c>
      <c r="Q13" s="5">
        <v>2</v>
      </c>
      <c r="R13" s="5">
        <v>1</v>
      </c>
      <c r="S13" s="5">
        <v>3</v>
      </c>
      <c r="T13" s="5">
        <v>2</v>
      </c>
      <c r="U13" s="5">
        <v>0</v>
      </c>
      <c r="V13" s="5">
        <v>2</v>
      </c>
      <c r="W13" s="5">
        <v>1</v>
      </c>
      <c r="X13" s="5">
        <v>0</v>
      </c>
      <c r="Y13" s="5">
        <v>1</v>
      </c>
      <c r="Z13" s="5">
        <v>1</v>
      </c>
      <c r="AA13" s="9">
        <v>1</v>
      </c>
      <c r="AB13" s="9">
        <v>0</v>
      </c>
      <c r="AC13" s="9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1</v>
      </c>
      <c r="AM13" s="5">
        <v>0</v>
      </c>
      <c r="AN13" s="5">
        <v>0</v>
      </c>
      <c r="AO13" s="9">
        <v>0</v>
      </c>
      <c r="AP13" s="9">
        <v>0</v>
      </c>
      <c r="AQ13" s="9">
        <v>0</v>
      </c>
      <c r="AR13" s="102">
        <v>0</v>
      </c>
      <c r="AS13" s="7">
        <v>1551</v>
      </c>
      <c r="AT13" s="7">
        <v>1859.3</v>
      </c>
      <c r="AU13" s="7">
        <v>1125</v>
      </c>
    </row>
    <row r="14" spans="1:47" ht="12" customHeight="1" x14ac:dyDescent="0.15">
      <c r="B14" s="244" t="s">
        <v>77</v>
      </c>
      <c r="C14" s="200"/>
      <c r="D14" s="5">
        <v>41</v>
      </c>
      <c r="E14" s="5">
        <v>0</v>
      </c>
      <c r="F14" s="5">
        <v>1</v>
      </c>
      <c r="G14" s="5">
        <v>4</v>
      </c>
      <c r="H14" s="5">
        <v>2</v>
      </c>
      <c r="I14" s="5">
        <v>3</v>
      </c>
      <c r="J14" s="5">
        <v>8</v>
      </c>
      <c r="K14" s="5">
        <v>2</v>
      </c>
      <c r="L14" s="5">
        <v>3</v>
      </c>
      <c r="M14" s="5">
        <v>1</v>
      </c>
      <c r="N14" s="5">
        <v>4</v>
      </c>
      <c r="O14" s="5">
        <v>3</v>
      </c>
      <c r="P14" s="5">
        <v>0</v>
      </c>
      <c r="Q14" s="5">
        <v>3</v>
      </c>
      <c r="R14" s="5">
        <v>1</v>
      </c>
      <c r="S14" s="5">
        <v>0</v>
      </c>
      <c r="T14" s="5">
        <v>3</v>
      </c>
      <c r="U14" s="5">
        <v>0</v>
      </c>
      <c r="V14" s="5">
        <v>0</v>
      </c>
      <c r="W14" s="5">
        <v>1</v>
      </c>
      <c r="X14" s="5">
        <v>0</v>
      </c>
      <c r="Y14" s="5">
        <v>1</v>
      </c>
      <c r="Z14" s="5">
        <v>0</v>
      </c>
      <c r="AA14" s="9">
        <v>1</v>
      </c>
      <c r="AB14" s="9">
        <v>0</v>
      </c>
      <c r="AC14" s="9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9">
        <v>0</v>
      </c>
      <c r="AP14" s="9">
        <v>0</v>
      </c>
      <c r="AQ14" s="9">
        <v>0</v>
      </c>
      <c r="AR14" s="102">
        <v>0</v>
      </c>
      <c r="AS14" s="7">
        <v>1500</v>
      </c>
      <c r="AT14" s="7">
        <v>1679.4</v>
      </c>
      <c r="AU14" s="7">
        <v>1019.7</v>
      </c>
    </row>
    <row r="15" spans="1:47" ht="12" customHeight="1" x14ac:dyDescent="0.15">
      <c r="B15" s="244" t="s">
        <v>78</v>
      </c>
      <c r="C15" s="200"/>
      <c r="D15" s="5">
        <v>2260</v>
      </c>
      <c r="E15" s="5">
        <v>1</v>
      </c>
      <c r="F15" s="5">
        <v>9</v>
      </c>
      <c r="G15" s="5">
        <v>70</v>
      </c>
      <c r="H15" s="5">
        <v>82</v>
      </c>
      <c r="I15" s="5">
        <v>106</v>
      </c>
      <c r="J15" s="5">
        <v>136</v>
      </c>
      <c r="K15" s="5">
        <v>154</v>
      </c>
      <c r="L15" s="5">
        <v>155</v>
      </c>
      <c r="M15" s="5">
        <v>150</v>
      </c>
      <c r="N15" s="5">
        <v>124</v>
      </c>
      <c r="O15" s="5">
        <v>117</v>
      </c>
      <c r="P15" s="5">
        <v>127</v>
      </c>
      <c r="Q15" s="5">
        <v>97</v>
      </c>
      <c r="R15" s="5">
        <v>95</v>
      </c>
      <c r="S15" s="5">
        <v>88</v>
      </c>
      <c r="T15" s="5">
        <v>81</v>
      </c>
      <c r="U15" s="5">
        <v>67</v>
      </c>
      <c r="V15" s="5">
        <v>95</v>
      </c>
      <c r="W15" s="5">
        <v>57</v>
      </c>
      <c r="X15" s="5">
        <v>47</v>
      </c>
      <c r="Y15" s="5">
        <v>64</v>
      </c>
      <c r="Z15" s="5">
        <v>35</v>
      </c>
      <c r="AA15" s="9">
        <v>40</v>
      </c>
      <c r="AB15" s="9">
        <v>28</v>
      </c>
      <c r="AC15" s="9">
        <v>31</v>
      </c>
      <c r="AD15" s="5">
        <v>32</v>
      </c>
      <c r="AE15" s="5">
        <v>20</v>
      </c>
      <c r="AF15" s="5">
        <v>23</v>
      </c>
      <c r="AG15" s="5">
        <v>9</v>
      </c>
      <c r="AH15" s="5">
        <v>10</v>
      </c>
      <c r="AI15" s="5">
        <v>12</v>
      </c>
      <c r="AJ15" s="5">
        <v>13</v>
      </c>
      <c r="AK15" s="5">
        <v>16</v>
      </c>
      <c r="AL15" s="5">
        <v>4</v>
      </c>
      <c r="AM15" s="5">
        <v>7</v>
      </c>
      <c r="AN15" s="5">
        <v>14</v>
      </c>
      <c r="AO15" s="9">
        <v>7</v>
      </c>
      <c r="AP15" s="9">
        <v>1</v>
      </c>
      <c r="AQ15" s="9">
        <v>7</v>
      </c>
      <c r="AR15" s="102">
        <v>29</v>
      </c>
      <c r="AS15" s="7">
        <v>2223</v>
      </c>
      <c r="AT15" s="7">
        <v>2604.6999999999998</v>
      </c>
      <c r="AU15" s="7">
        <v>1610.4</v>
      </c>
    </row>
    <row r="16" spans="1:47" ht="12" customHeight="1" x14ac:dyDescent="0.15">
      <c r="B16" s="244" t="s">
        <v>79</v>
      </c>
      <c r="C16" s="200"/>
      <c r="D16" s="5">
        <v>275</v>
      </c>
      <c r="E16" s="5">
        <v>0</v>
      </c>
      <c r="F16" s="5">
        <v>2</v>
      </c>
      <c r="G16" s="5">
        <v>11</v>
      </c>
      <c r="H16" s="5">
        <v>21</v>
      </c>
      <c r="I16" s="5">
        <v>24</v>
      </c>
      <c r="J16" s="5">
        <v>27</v>
      </c>
      <c r="K16" s="5">
        <v>32</v>
      </c>
      <c r="L16" s="5">
        <v>27</v>
      </c>
      <c r="M16" s="5">
        <v>24</v>
      </c>
      <c r="N16" s="5">
        <v>14</v>
      </c>
      <c r="O16" s="5">
        <v>14</v>
      </c>
      <c r="P16" s="5">
        <v>5</v>
      </c>
      <c r="Q16" s="5">
        <v>14</v>
      </c>
      <c r="R16" s="5">
        <v>11</v>
      </c>
      <c r="S16" s="5">
        <v>10</v>
      </c>
      <c r="T16" s="5">
        <v>4</v>
      </c>
      <c r="U16" s="5">
        <v>9</v>
      </c>
      <c r="V16" s="5">
        <v>5</v>
      </c>
      <c r="W16" s="5">
        <v>1</v>
      </c>
      <c r="X16" s="5">
        <v>4</v>
      </c>
      <c r="Y16" s="5">
        <v>1</v>
      </c>
      <c r="Z16" s="5">
        <v>2</v>
      </c>
      <c r="AA16" s="9">
        <v>2</v>
      </c>
      <c r="AB16" s="9">
        <v>2</v>
      </c>
      <c r="AC16" s="9">
        <v>2</v>
      </c>
      <c r="AD16" s="5">
        <v>1</v>
      </c>
      <c r="AE16" s="5">
        <v>2</v>
      </c>
      <c r="AF16" s="5">
        <v>0</v>
      </c>
      <c r="AG16" s="5">
        <v>0</v>
      </c>
      <c r="AH16" s="5">
        <v>2</v>
      </c>
      <c r="AI16" s="5">
        <v>1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9">
        <v>0</v>
      </c>
      <c r="AP16" s="9">
        <v>0</v>
      </c>
      <c r="AQ16" s="9">
        <v>0</v>
      </c>
      <c r="AR16" s="102">
        <v>1</v>
      </c>
      <c r="AS16" s="7">
        <v>1512</v>
      </c>
      <c r="AT16" s="7">
        <v>1872.7</v>
      </c>
      <c r="AU16" s="7">
        <v>1164.2</v>
      </c>
    </row>
    <row r="17" spans="2:47" ht="12" customHeight="1" x14ac:dyDescent="0.15">
      <c r="B17" s="244" t="s">
        <v>80</v>
      </c>
      <c r="C17" s="200"/>
      <c r="D17" s="5">
        <v>10</v>
      </c>
      <c r="E17" s="5">
        <v>0</v>
      </c>
      <c r="F17" s="5">
        <v>0</v>
      </c>
      <c r="G17" s="5">
        <v>1</v>
      </c>
      <c r="H17" s="5">
        <v>1</v>
      </c>
      <c r="I17" s="5">
        <v>1</v>
      </c>
      <c r="J17" s="5">
        <v>4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2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9">
        <v>0</v>
      </c>
      <c r="AB17" s="9">
        <v>0</v>
      </c>
      <c r="AC17" s="9">
        <v>0</v>
      </c>
      <c r="AD17" s="5">
        <v>0</v>
      </c>
      <c r="AE17" s="5">
        <v>1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9">
        <v>0</v>
      </c>
      <c r="AP17" s="9">
        <v>0</v>
      </c>
      <c r="AQ17" s="9">
        <v>0</v>
      </c>
      <c r="AR17" s="102">
        <v>0</v>
      </c>
      <c r="AS17" s="7">
        <v>1148</v>
      </c>
      <c r="AT17" s="7">
        <v>1680.6</v>
      </c>
      <c r="AU17" s="7">
        <v>1373.2</v>
      </c>
    </row>
    <row r="18" spans="2:47" ht="12" customHeight="1" x14ac:dyDescent="0.15">
      <c r="B18" s="244" t="s">
        <v>81</v>
      </c>
      <c r="C18" s="200"/>
      <c r="D18" s="5">
        <v>896</v>
      </c>
      <c r="E18" s="5">
        <v>0</v>
      </c>
      <c r="F18" s="5">
        <v>4</v>
      </c>
      <c r="G18" s="5">
        <v>23</v>
      </c>
      <c r="H18" s="5">
        <v>39</v>
      </c>
      <c r="I18" s="5">
        <v>47</v>
      </c>
      <c r="J18" s="5">
        <v>81</v>
      </c>
      <c r="K18" s="5">
        <v>77</v>
      </c>
      <c r="L18" s="5">
        <v>64</v>
      </c>
      <c r="M18" s="5">
        <v>64</v>
      </c>
      <c r="N18" s="5">
        <v>47</v>
      </c>
      <c r="O18" s="5">
        <v>57</v>
      </c>
      <c r="P18" s="5">
        <v>55</v>
      </c>
      <c r="Q18" s="5">
        <v>51</v>
      </c>
      <c r="R18" s="5">
        <v>31</v>
      </c>
      <c r="S18" s="5">
        <v>43</v>
      </c>
      <c r="T18" s="5">
        <v>38</v>
      </c>
      <c r="U18" s="5">
        <v>23</v>
      </c>
      <c r="V18" s="5">
        <v>25</v>
      </c>
      <c r="W18" s="5">
        <v>27</v>
      </c>
      <c r="X18" s="5">
        <v>16</v>
      </c>
      <c r="Y18" s="5">
        <v>16</v>
      </c>
      <c r="Z18" s="5">
        <v>9</v>
      </c>
      <c r="AA18" s="9">
        <v>8</v>
      </c>
      <c r="AB18" s="9">
        <v>10</v>
      </c>
      <c r="AC18" s="9">
        <v>5</v>
      </c>
      <c r="AD18" s="5">
        <v>2</v>
      </c>
      <c r="AE18" s="5">
        <v>8</v>
      </c>
      <c r="AF18" s="5">
        <v>5</v>
      </c>
      <c r="AG18" s="5">
        <v>1</v>
      </c>
      <c r="AH18" s="5">
        <v>5</v>
      </c>
      <c r="AI18" s="5">
        <v>4</v>
      </c>
      <c r="AJ18" s="5">
        <v>1</v>
      </c>
      <c r="AK18" s="5">
        <v>5</v>
      </c>
      <c r="AL18" s="5">
        <v>0</v>
      </c>
      <c r="AM18" s="5">
        <v>1</v>
      </c>
      <c r="AN18" s="5">
        <v>2</v>
      </c>
      <c r="AO18" s="9">
        <v>0</v>
      </c>
      <c r="AP18" s="9">
        <v>0</v>
      </c>
      <c r="AQ18" s="9">
        <v>0</v>
      </c>
      <c r="AR18" s="102">
        <v>2</v>
      </c>
      <c r="AS18" s="7">
        <v>2000</v>
      </c>
      <c r="AT18" s="7">
        <v>2238.1</v>
      </c>
      <c r="AU18" s="7">
        <v>1284.9000000000001</v>
      </c>
    </row>
    <row r="19" spans="2:47" ht="12" customHeight="1" x14ac:dyDescent="0.15">
      <c r="B19" s="244" t="s">
        <v>202</v>
      </c>
      <c r="C19" s="200"/>
      <c r="D19" s="5">
        <v>50</v>
      </c>
      <c r="E19" s="5">
        <v>0</v>
      </c>
      <c r="F19" s="5">
        <v>0</v>
      </c>
      <c r="G19" s="5">
        <v>1</v>
      </c>
      <c r="H19" s="5">
        <v>7</v>
      </c>
      <c r="I19" s="5">
        <v>5</v>
      </c>
      <c r="J19" s="5">
        <v>0</v>
      </c>
      <c r="K19" s="5">
        <v>3</v>
      </c>
      <c r="L19" s="5">
        <v>8</v>
      </c>
      <c r="M19" s="5">
        <v>3</v>
      </c>
      <c r="N19" s="5">
        <v>3</v>
      </c>
      <c r="O19" s="5">
        <v>3</v>
      </c>
      <c r="P19" s="5">
        <v>4</v>
      </c>
      <c r="Q19" s="5">
        <v>2</v>
      </c>
      <c r="R19" s="5">
        <v>2</v>
      </c>
      <c r="S19" s="5">
        <v>1</v>
      </c>
      <c r="T19" s="5">
        <v>2</v>
      </c>
      <c r="U19" s="5">
        <v>1</v>
      </c>
      <c r="V19" s="5">
        <v>1</v>
      </c>
      <c r="W19" s="5">
        <v>1</v>
      </c>
      <c r="X19" s="5">
        <v>0</v>
      </c>
      <c r="Y19" s="5">
        <v>0</v>
      </c>
      <c r="Z19" s="5">
        <v>0</v>
      </c>
      <c r="AA19" s="9">
        <v>1</v>
      </c>
      <c r="AB19" s="9">
        <v>0</v>
      </c>
      <c r="AC19" s="9">
        <v>1</v>
      </c>
      <c r="AD19" s="5">
        <v>0</v>
      </c>
      <c r="AE19" s="5">
        <v>1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9">
        <v>0</v>
      </c>
      <c r="AP19" s="9">
        <v>0</v>
      </c>
      <c r="AQ19" s="9">
        <v>0</v>
      </c>
      <c r="AR19" s="102">
        <v>0</v>
      </c>
      <c r="AS19" s="7">
        <v>1640</v>
      </c>
      <c r="AT19" s="7">
        <v>1929.2</v>
      </c>
      <c r="AU19" s="7">
        <v>1104.7</v>
      </c>
    </row>
    <row r="20" spans="2:47" ht="12" customHeight="1" x14ac:dyDescent="0.15">
      <c r="B20" s="244" t="s">
        <v>203</v>
      </c>
      <c r="C20" s="200"/>
      <c r="D20" s="5">
        <v>10</v>
      </c>
      <c r="E20" s="5">
        <v>0</v>
      </c>
      <c r="F20" s="5">
        <v>0</v>
      </c>
      <c r="G20" s="5">
        <v>0</v>
      </c>
      <c r="H20" s="5">
        <v>1</v>
      </c>
      <c r="I20" s="5">
        <v>2</v>
      </c>
      <c r="J20" s="5">
        <v>0</v>
      </c>
      <c r="K20" s="5">
        <v>2</v>
      </c>
      <c r="L20" s="5">
        <v>0</v>
      </c>
      <c r="M20" s="5">
        <v>1</v>
      </c>
      <c r="N20" s="5">
        <v>0</v>
      </c>
      <c r="O20" s="5">
        <v>1</v>
      </c>
      <c r="P20" s="5">
        <v>1</v>
      </c>
      <c r="Q20" s="5">
        <v>1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9">
        <v>0</v>
      </c>
      <c r="AB20" s="9">
        <v>0</v>
      </c>
      <c r="AC20" s="9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9">
        <v>0</v>
      </c>
      <c r="AP20" s="9">
        <v>0</v>
      </c>
      <c r="AQ20" s="9">
        <v>0</v>
      </c>
      <c r="AR20" s="102">
        <v>0</v>
      </c>
      <c r="AS20" s="7">
        <v>1523</v>
      </c>
      <c r="AT20" s="7">
        <v>1702.1</v>
      </c>
      <c r="AU20" s="7">
        <v>794</v>
      </c>
    </row>
    <row r="21" spans="2:47" ht="12" customHeight="1" x14ac:dyDescent="0.15">
      <c r="B21" s="244" t="s">
        <v>88</v>
      </c>
      <c r="C21" s="200"/>
      <c r="D21" s="5">
        <v>145</v>
      </c>
      <c r="E21" s="5">
        <v>0</v>
      </c>
      <c r="F21" s="5">
        <v>1</v>
      </c>
      <c r="G21" s="5">
        <v>6</v>
      </c>
      <c r="H21" s="5">
        <v>7</v>
      </c>
      <c r="I21" s="5">
        <v>16</v>
      </c>
      <c r="J21" s="5">
        <v>11</v>
      </c>
      <c r="K21" s="5">
        <v>7</v>
      </c>
      <c r="L21" s="5">
        <v>16</v>
      </c>
      <c r="M21" s="5">
        <v>8</v>
      </c>
      <c r="N21" s="5">
        <v>13</v>
      </c>
      <c r="O21" s="5">
        <v>13</v>
      </c>
      <c r="P21" s="5">
        <v>9</v>
      </c>
      <c r="Q21" s="5">
        <v>7</v>
      </c>
      <c r="R21" s="5">
        <v>3</v>
      </c>
      <c r="S21" s="5">
        <v>6</v>
      </c>
      <c r="T21" s="5">
        <v>4</v>
      </c>
      <c r="U21" s="5">
        <v>1</v>
      </c>
      <c r="V21" s="5">
        <v>2</v>
      </c>
      <c r="W21" s="5">
        <v>5</v>
      </c>
      <c r="X21" s="5">
        <v>1</v>
      </c>
      <c r="Y21" s="5">
        <v>3</v>
      </c>
      <c r="Z21" s="5">
        <v>0</v>
      </c>
      <c r="AA21" s="9">
        <v>0</v>
      </c>
      <c r="AB21" s="9">
        <v>0</v>
      </c>
      <c r="AC21" s="9">
        <v>0</v>
      </c>
      <c r="AD21" s="5">
        <v>1</v>
      </c>
      <c r="AE21" s="5">
        <v>0</v>
      </c>
      <c r="AF21" s="5">
        <v>0</v>
      </c>
      <c r="AG21" s="5">
        <v>0</v>
      </c>
      <c r="AH21" s="5">
        <v>2</v>
      </c>
      <c r="AI21" s="5">
        <v>0</v>
      </c>
      <c r="AJ21" s="5">
        <v>1</v>
      </c>
      <c r="AK21" s="5">
        <v>0</v>
      </c>
      <c r="AL21" s="5">
        <v>2</v>
      </c>
      <c r="AM21" s="5">
        <v>0</v>
      </c>
      <c r="AN21" s="5">
        <v>0</v>
      </c>
      <c r="AO21" s="9">
        <v>0</v>
      </c>
      <c r="AP21" s="9">
        <v>0</v>
      </c>
      <c r="AQ21" s="9">
        <v>0</v>
      </c>
      <c r="AR21" s="102">
        <v>0</v>
      </c>
      <c r="AS21" s="7">
        <v>1800</v>
      </c>
      <c r="AT21" s="7">
        <v>1995.4</v>
      </c>
      <c r="AU21" s="7">
        <v>1231.8</v>
      </c>
    </row>
    <row r="22" spans="2:47" ht="12" customHeight="1" x14ac:dyDescent="0.15">
      <c r="B22" s="243" t="s">
        <v>204</v>
      </c>
      <c r="C22" s="225"/>
      <c r="D22" s="6">
        <v>78</v>
      </c>
      <c r="E22" s="6">
        <v>0</v>
      </c>
      <c r="F22" s="6">
        <v>0</v>
      </c>
      <c r="G22" s="6">
        <v>0</v>
      </c>
      <c r="H22" s="6">
        <v>2</v>
      </c>
      <c r="I22" s="6">
        <v>6</v>
      </c>
      <c r="J22" s="6">
        <v>6</v>
      </c>
      <c r="K22" s="6">
        <v>7</v>
      </c>
      <c r="L22" s="6">
        <v>7</v>
      </c>
      <c r="M22" s="6">
        <v>8</v>
      </c>
      <c r="N22" s="6">
        <v>4</v>
      </c>
      <c r="O22" s="6">
        <v>4</v>
      </c>
      <c r="P22" s="6">
        <v>4</v>
      </c>
      <c r="Q22" s="6">
        <v>1</v>
      </c>
      <c r="R22" s="6">
        <v>3</v>
      </c>
      <c r="S22" s="6">
        <v>5</v>
      </c>
      <c r="T22" s="6">
        <v>3</v>
      </c>
      <c r="U22" s="6">
        <v>2</v>
      </c>
      <c r="V22" s="6">
        <v>3</v>
      </c>
      <c r="W22" s="6">
        <v>2</v>
      </c>
      <c r="X22" s="6">
        <v>0</v>
      </c>
      <c r="Y22" s="6">
        <v>6</v>
      </c>
      <c r="Z22" s="6">
        <v>3</v>
      </c>
      <c r="AA22" s="6">
        <v>1</v>
      </c>
      <c r="AB22" s="6">
        <v>0</v>
      </c>
      <c r="AC22" s="6">
        <v>0</v>
      </c>
      <c r="AD22" s="6">
        <v>1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103">
        <v>0</v>
      </c>
      <c r="AS22" s="8">
        <v>1918.5</v>
      </c>
      <c r="AT22" s="8">
        <v>2266.1999999999998</v>
      </c>
      <c r="AU22" s="8">
        <v>1124.5</v>
      </c>
    </row>
    <row r="23" spans="2:47" x14ac:dyDescent="0.15">
      <c r="B23" s="244" t="s">
        <v>6</v>
      </c>
      <c r="C23" s="200"/>
      <c r="D23" s="5">
        <v>76</v>
      </c>
      <c r="E23" s="5">
        <v>0</v>
      </c>
      <c r="F23" s="5">
        <v>0</v>
      </c>
      <c r="G23" s="5">
        <v>3</v>
      </c>
      <c r="H23" s="5">
        <v>1</v>
      </c>
      <c r="I23" s="5">
        <v>5</v>
      </c>
      <c r="J23" s="5">
        <v>7</v>
      </c>
      <c r="K23" s="5">
        <v>9</v>
      </c>
      <c r="L23" s="5">
        <v>7</v>
      </c>
      <c r="M23" s="5">
        <v>6</v>
      </c>
      <c r="N23" s="5">
        <v>7</v>
      </c>
      <c r="O23" s="5">
        <v>2</v>
      </c>
      <c r="P23" s="5">
        <v>3</v>
      </c>
      <c r="Q23" s="5">
        <v>8</v>
      </c>
      <c r="R23" s="5">
        <v>4</v>
      </c>
      <c r="S23" s="5">
        <v>2</v>
      </c>
      <c r="T23" s="5">
        <v>5</v>
      </c>
      <c r="U23" s="5">
        <v>0</v>
      </c>
      <c r="V23" s="5">
        <v>2</v>
      </c>
      <c r="W23" s="5">
        <v>0</v>
      </c>
      <c r="X23" s="5">
        <v>0</v>
      </c>
      <c r="Y23" s="5">
        <v>0</v>
      </c>
      <c r="Z23" s="5">
        <v>1</v>
      </c>
      <c r="AA23" s="9">
        <v>2</v>
      </c>
      <c r="AB23" s="9">
        <v>1</v>
      </c>
      <c r="AC23" s="9">
        <v>0</v>
      </c>
      <c r="AD23" s="5">
        <v>0</v>
      </c>
      <c r="AE23" s="5">
        <v>0</v>
      </c>
      <c r="AF23" s="5">
        <v>1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9">
        <v>0</v>
      </c>
      <c r="AP23" s="9">
        <v>0</v>
      </c>
      <c r="AQ23" s="9">
        <v>0</v>
      </c>
      <c r="AR23" s="102">
        <v>0</v>
      </c>
      <c r="AS23" s="7">
        <v>1790</v>
      </c>
      <c r="AT23" s="7">
        <v>2002.9</v>
      </c>
      <c r="AU23" s="7">
        <v>1044.2</v>
      </c>
    </row>
    <row r="24" spans="2:47" x14ac:dyDescent="0.15">
      <c r="B24" s="244" t="s">
        <v>7</v>
      </c>
      <c r="C24" s="200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9">
        <v>0</v>
      </c>
      <c r="AB24" s="9">
        <v>0</v>
      </c>
      <c r="AC24" s="9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9">
        <v>0</v>
      </c>
      <c r="AP24" s="9">
        <v>0</v>
      </c>
      <c r="AQ24" s="9">
        <v>0</v>
      </c>
      <c r="AR24" s="102">
        <v>0</v>
      </c>
      <c r="AS24" s="7">
        <v>0</v>
      </c>
      <c r="AT24" s="7">
        <v>0</v>
      </c>
      <c r="AU24" s="7">
        <v>0</v>
      </c>
    </row>
    <row r="25" spans="2:47" x14ac:dyDescent="0.15">
      <c r="B25" s="244" t="s">
        <v>8</v>
      </c>
      <c r="C25" s="200"/>
      <c r="D25" s="5">
        <v>5</v>
      </c>
      <c r="E25" s="5">
        <v>0</v>
      </c>
      <c r="F25" s="5">
        <v>0</v>
      </c>
      <c r="G25" s="5">
        <v>1</v>
      </c>
      <c r="H25" s="5">
        <v>2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2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9">
        <v>0</v>
      </c>
      <c r="AB25" s="9">
        <v>0</v>
      </c>
      <c r="AC25" s="9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9">
        <v>0</v>
      </c>
      <c r="AP25" s="9">
        <v>0</v>
      </c>
      <c r="AQ25" s="9">
        <v>0</v>
      </c>
      <c r="AR25" s="102">
        <v>0</v>
      </c>
      <c r="AS25" s="7">
        <v>770</v>
      </c>
      <c r="AT25" s="7">
        <v>1226</v>
      </c>
      <c r="AU25" s="7">
        <v>704.7</v>
      </c>
    </row>
    <row r="26" spans="2:47" x14ac:dyDescent="0.15">
      <c r="B26" s="244" t="s">
        <v>9</v>
      </c>
      <c r="C26" s="200"/>
      <c r="D26" s="5">
        <v>44</v>
      </c>
      <c r="E26" s="5">
        <v>0</v>
      </c>
      <c r="F26" s="5">
        <v>0</v>
      </c>
      <c r="G26" s="5">
        <v>1</v>
      </c>
      <c r="H26" s="5">
        <v>2</v>
      </c>
      <c r="I26" s="5">
        <v>4</v>
      </c>
      <c r="J26" s="5">
        <v>5</v>
      </c>
      <c r="K26" s="5">
        <v>4</v>
      </c>
      <c r="L26" s="5">
        <v>7</v>
      </c>
      <c r="M26" s="5">
        <v>6</v>
      </c>
      <c r="N26" s="5">
        <v>2</v>
      </c>
      <c r="O26" s="5">
        <v>1</v>
      </c>
      <c r="P26" s="5">
        <v>1</v>
      </c>
      <c r="Q26" s="5">
        <v>1</v>
      </c>
      <c r="R26" s="5">
        <v>1</v>
      </c>
      <c r="S26" s="5">
        <v>1</v>
      </c>
      <c r="T26" s="5">
        <v>1</v>
      </c>
      <c r="U26" s="5">
        <v>0</v>
      </c>
      <c r="V26" s="5">
        <v>2</v>
      </c>
      <c r="W26" s="5">
        <v>1</v>
      </c>
      <c r="X26" s="5">
        <v>0</v>
      </c>
      <c r="Y26" s="5">
        <v>1</v>
      </c>
      <c r="Z26" s="5">
        <v>1</v>
      </c>
      <c r="AA26" s="9">
        <v>1</v>
      </c>
      <c r="AB26" s="9">
        <v>0</v>
      </c>
      <c r="AC26" s="9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1</v>
      </c>
      <c r="AM26" s="5">
        <v>0</v>
      </c>
      <c r="AN26" s="5">
        <v>0</v>
      </c>
      <c r="AO26" s="9">
        <v>0</v>
      </c>
      <c r="AP26" s="9">
        <v>0</v>
      </c>
      <c r="AQ26" s="9">
        <v>0</v>
      </c>
      <c r="AR26" s="102">
        <v>0</v>
      </c>
      <c r="AS26" s="7">
        <v>1586</v>
      </c>
      <c r="AT26" s="7">
        <v>1963.2</v>
      </c>
      <c r="AU26" s="7">
        <v>1230.9000000000001</v>
      </c>
    </row>
    <row r="27" spans="2:47" x14ac:dyDescent="0.15">
      <c r="B27" s="244" t="s">
        <v>10</v>
      </c>
      <c r="C27" s="200"/>
      <c r="D27" s="5">
        <v>2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9">
        <v>0</v>
      </c>
      <c r="AB27" s="9">
        <v>0</v>
      </c>
      <c r="AC27" s="9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9">
        <v>0</v>
      </c>
      <c r="AP27" s="9">
        <v>0</v>
      </c>
      <c r="AQ27" s="9">
        <v>0</v>
      </c>
      <c r="AR27" s="102">
        <v>0</v>
      </c>
      <c r="AS27" s="51">
        <v>2135</v>
      </c>
      <c r="AT27" s="51">
        <v>2135</v>
      </c>
      <c r="AU27" s="51">
        <v>365</v>
      </c>
    </row>
    <row r="28" spans="2:47" x14ac:dyDescent="0.15">
      <c r="B28" s="244" t="s">
        <v>11</v>
      </c>
      <c r="C28" s="200"/>
      <c r="D28" s="5">
        <v>3</v>
      </c>
      <c r="E28" s="5">
        <v>0</v>
      </c>
      <c r="F28" s="5">
        <v>0</v>
      </c>
      <c r="G28" s="5">
        <v>0</v>
      </c>
      <c r="H28" s="5">
        <v>1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9">
        <v>0</v>
      </c>
      <c r="AB28" s="9">
        <v>0</v>
      </c>
      <c r="AC28" s="9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9">
        <v>0</v>
      </c>
      <c r="AP28" s="9">
        <v>0</v>
      </c>
      <c r="AQ28" s="9">
        <v>0</v>
      </c>
      <c r="AR28" s="102">
        <v>0</v>
      </c>
      <c r="AS28" s="7">
        <v>918</v>
      </c>
      <c r="AT28" s="7">
        <v>1219</v>
      </c>
      <c r="AU28" s="51">
        <v>531.5</v>
      </c>
    </row>
    <row r="29" spans="2:47" x14ac:dyDescent="0.15">
      <c r="B29" s="244" t="s">
        <v>12</v>
      </c>
      <c r="C29" s="200"/>
      <c r="D29" s="5">
        <v>10</v>
      </c>
      <c r="E29" s="5">
        <v>0</v>
      </c>
      <c r="F29" s="5">
        <v>0</v>
      </c>
      <c r="G29" s="5">
        <v>0</v>
      </c>
      <c r="H29" s="5">
        <v>1</v>
      </c>
      <c r="I29" s="5">
        <v>0</v>
      </c>
      <c r="J29" s="5">
        <v>1</v>
      </c>
      <c r="K29" s="5">
        <v>2</v>
      </c>
      <c r="L29" s="5">
        <v>2</v>
      </c>
      <c r="M29" s="5">
        <v>0</v>
      </c>
      <c r="N29" s="5">
        <v>0</v>
      </c>
      <c r="O29" s="5">
        <v>0</v>
      </c>
      <c r="P29" s="5">
        <v>1</v>
      </c>
      <c r="Q29" s="5">
        <v>0</v>
      </c>
      <c r="R29" s="5">
        <v>0</v>
      </c>
      <c r="S29" s="5">
        <v>2</v>
      </c>
      <c r="T29" s="5">
        <v>1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9">
        <v>0</v>
      </c>
      <c r="AB29" s="9">
        <v>0</v>
      </c>
      <c r="AC29" s="9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9">
        <v>0</v>
      </c>
      <c r="AP29" s="9">
        <v>0</v>
      </c>
      <c r="AQ29" s="9">
        <v>0</v>
      </c>
      <c r="AR29" s="102">
        <v>0</v>
      </c>
      <c r="AS29" s="7">
        <v>1500</v>
      </c>
      <c r="AT29" s="7">
        <v>1855.7</v>
      </c>
      <c r="AU29" s="7">
        <v>828.9</v>
      </c>
    </row>
    <row r="30" spans="2:47" x14ac:dyDescent="0.15">
      <c r="B30" s="244" t="s">
        <v>13</v>
      </c>
      <c r="C30" s="200"/>
      <c r="D30" s="5">
        <v>36</v>
      </c>
      <c r="E30" s="5">
        <v>0</v>
      </c>
      <c r="F30" s="5">
        <v>0</v>
      </c>
      <c r="G30" s="5">
        <v>2</v>
      </c>
      <c r="H30" s="5">
        <v>6</v>
      </c>
      <c r="I30" s="5">
        <v>2</v>
      </c>
      <c r="J30" s="5">
        <v>2</v>
      </c>
      <c r="K30" s="5">
        <v>5</v>
      </c>
      <c r="L30" s="5">
        <v>1</v>
      </c>
      <c r="M30" s="5">
        <v>2</v>
      </c>
      <c r="N30" s="5">
        <v>3</v>
      </c>
      <c r="O30" s="5">
        <v>5</v>
      </c>
      <c r="P30" s="5">
        <v>2</v>
      </c>
      <c r="Q30" s="5">
        <v>2</v>
      </c>
      <c r="R30" s="5">
        <v>2</v>
      </c>
      <c r="S30" s="5">
        <v>1</v>
      </c>
      <c r="T30" s="5">
        <v>0</v>
      </c>
      <c r="U30" s="5">
        <v>1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9">
        <v>0</v>
      </c>
      <c r="AB30" s="9">
        <v>0</v>
      </c>
      <c r="AC30" s="9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9">
        <v>0</v>
      </c>
      <c r="AP30" s="9">
        <v>0</v>
      </c>
      <c r="AQ30" s="9">
        <v>0</v>
      </c>
      <c r="AR30" s="102">
        <v>0</v>
      </c>
      <c r="AS30" s="7">
        <v>1571</v>
      </c>
      <c r="AT30" s="7">
        <v>1603.3</v>
      </c>
      <c r="AU30" s="7">
        <v>759.5</v>
      </c>
    </row>
    <row r="31" spans="2:47" x14ac:dyDescent="0.15">
      <c r="B31" s="244" t="s">
        <v>14</v>
      </c>
      <c r="C31" s="200"/>
      <c r="D31" s="5">
        <v>13</v>
      </c>
      <c r="E31" s="5">
        <v>0</v>
      </c>
      <c r="F31" s="5">
        <v>0</v>
      </c>
      <c r="G31" s="5">
        <v>2</v>
      </c>
      <c r="H31" s="5">
        <v>1</v>
      </c>
      <c r="I31" s="5">
        <v>0</v>
      </c>
      <c r="J31" s="5">
        <v>2</v>
      </c>
      <c r="K31" s="5">
        <v>1</v>
      </c>
      <c r="L31" s="5">
        <v>1</v>
      </c>
      <c r="M31" s="5">
        <v>0</v>
      </c>
      <c r="N31" s="5">
        <v>1</v>
      </c>
      <c r="O31" s="5">
        <v>3</v>
      </c>
      <c r="P31" s="5">
        <v>0</v>
      </c>
      <c r="Q31" s="5">
        <v>1</v>
      </c>
      <c r="R31" s="5">
        <v>1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9">
        <v>0</v>
      </c>
      <c r="AB31" s="9">
        <v>0</v>
      </c>
      <c r="AC31" s="9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9">
        <v>0</v>
      </c>
      <c r="AP31" s="9">
        <v>0</v>
      </c>
      <c r="AQ31" s="9">
        <v>0</v>
      </c>
      <c r="AR31" s="102">
        <v>0</v>
      </c>
      <c r="AS31" s="7">
        <v>1500</v>
      </c>
      <c r="AT31" s="7">
        <v>1526.7</v>
      </c>
      <c r="AU31" s="7">
        <v>721.9</v>
      </c>
    </row>
    <row r="32" spans="2:47" x14ac:dyDescent="0.15">
      <c r="B32" s="244" t="s">
        <v>15</v>
      </c>
      <c r="C32" s="200"/>
      <c r="D32" s="5">
        <v>14</v>
      </c>
      <c r="E32" s="5">
        <v>0</v>
      </c>
      <c r="F32" s="5">
        <v>1</v>
      </c>
      <c r="G32" s="5">
        <v>2</v>
      </c>
      <c r="H32" s="5">
        <v>1</v>
      </c>
      <c r="I32" s="5">
        <v>2</v>
      </c>
      <c r="J32" s="5">
        <v>3</v>
      </c>
      <c r="K32" s="5">
        <v>1</v>
      </c>
      <c r="L32" s="5">
        <v>1</v>
      </c>
      <c r="M32" s="5">
        <v>0</v>
      </c>
      <c r="N32" s="5">
        <v>2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1</v>
      </c>
      <c r="X32" s="5">
        <v>0</v>
      </c>
      <c r="Y32" s="5">
        <v>0</v>
      </c>
      <c r="Z32" s="5">
        <v>0</v>
      </c>
      <c r="AA32" s="9">
        <v>0</v>
      </c>
      <c r="AB32" s="9">
        <v>0</v>
      </c>
      <c r="AC32" s="9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9">
        <v>0</v>
      </c>
      <c r="AP32" s="9">
        <v>0</v>
      </c>
      <c r="AQ32" s="9">
        <v>0</v>
      </c>
      <c r="AR32" s="102">
        <v>0</v>
      </c>
      <c r="AS32" s="7">
        <v>1059.5</v>
      </c>
      <c r="AT32" s="7">
        <v>1236.3</v>
      </c>
      <c r="AU32" s="7">
        <v>843.6</v>
      </c>
    </row>
    <row r="33" spans="2:47" x14ac:dyDescent="0.15">
      <c r="B33" s="244" t="s">
        <v>16</v>
      </c>
      <c r="C33" s="200"/>
      <c r="D33" s="5">
        <v>329</v>
      </c>
      <c r="E33" s="5">
        <v>0</v>
      </c>
      <c r="F33" s="5">
        <v>3</v>
      </c>
      <c r="G33" s="5">
        <v>24</v>
      </c>
      <c r="H33" s="5">
        <v>22</v>
      </c>
      <c r="I33" s="5">
        <v>26</v>
      </c>
      <c r="J33" s="5">
        <v>29</v>
      </c>
      <c r="K33" s="5">
        <v>25</v>
      </c>
      <c r="L33" s="5">
        <v>36</v>
      </c>
      <c r="M33" s="5">
        <v>27</v>
      </c>
      <c r="N33" s="5">
        <v>20</v>
      </c>
      <c r="O33" s="5">
        <v>15</v>
      </c>
      <c r="P33" s="5">
        <v>17</v>
      </c>
      <c r="Q33" s="5">
        <v>14</v>
      </c>
      <c r="R33" s="5">
        <v>9</v>
      </c>
      <c r="S33" s="5">
        <v>11</v>
      </c>
      <c r="T33" s="5">
        <v>6</v>
      </c>
      <c r="U33" s="5">
        <v>5</v>
      </c>
      <c r="V33" s="5">
        <v>8</v>
      </c>
      <c r="W33" s="5">
        <v>8</v>
      </c>
      <c r="X33" s="5">
        <v>2</v>
      </c>
      <c r="Y33" s="5">
        <v>6</v>
      </c>
      <c r="Z33" s="5">
        <v>1</v>
      </c>
      <c r="AA33" s="9">
        <v>3</v>
      </c>
      <c r="AB33" s="9">
        <v>2</v>
      </c>
      <c r="AC33" s="9">
        <v>3</v>
      </c>
      <c r="AD33" s="5">
        <v>3</v>
      </c>
      <c r="AE33" s="5">
        <v>0</v>
      </c>
      <c r="AF33" s="5">
        <v>1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1</v>
      </c>
      <c r="AO33" s="9">
        <v>0</v>
      </c>
      <c r="AP33" s="9">
        <v>0</v>
      </c>
      <c r="AQ33" s="9">
        <v>0</v>
      </c>
      <c r="AR33" s="102">
        <v>2</v>
      </c>
      <c r="AS33" s="7">
        <v>1548</v>
      </c>
      <c r="AT33" s="7">
        <v>1895.3</v>
      </c>
      <c r="AU33" s="7">
        <v>1208.5999999999999</v>
      </c>
    </row>
    <row r="34" spans="2:47" x14ac:dyDescent="0.15">
      <c r="B34" s="244" t="s">
        <v>17</v>
      </c>
      <c r="C34" s="200"/>
      <c r="D34" s="5">
        <v>277</v>
      </c>
      <c r="E34" s="5">
        <v>0</v>
      </c>
      <c r="F34" s="5">
        <v>2</v>
      </c>
      <c r="G34" s="5">
        <v>12</v>
      </c>
      <c r="H34" s="5">
        <v>15</v>
      </c>
      <c r="I34" s="5">
        <v>22</v>
      </c>
      <c r="J34" s="5">
        <v>27</v>
      </c>
      <c r="K34" s="5">
        <v>29</v>
      </c>
      <c r="L34" s="5">
        <v>32</v>
      </c>
      <c r="M34" s="5">
        <v>26</v>
      </c>
      <c r="N34" s="5">
        <v>16</v>
      </c>
      <c r="O34" s="5">
        <v>21</v>
      </c>
      <c r="P34" s="5">
        <v>14</v>
      </c>
      <c r="Q34" s="5">
        <v>8</v>
      </c>
      <c r="R34" s="5">
        <v>10</v>
      </c>
      <c r="S34" s="5">
        <v>6</v>
      </c>
      <c r="T34" s="5">
        <v>13</v>
      </c>
      <c r="U34" s="5">
        <v>4</v>
      </c>
      <c r="V34" s="5">
        <v>6</v>
      </c>
      <c r="W34" s="5">
        <v>2</v>
      </c>
      <c r="X34" s="5">
        <v>2</v>
      </c>
      <c r="Y34" s="5">
        <v>3</v>
      </c>
      <c r="Z34" s="5">
        <v>1</v>
      </c>
      <c r="AA34" s="9">
        <v>1</v>
      </c>
      <c r="AB34" s="9">
        <v>0</v>
      </c>
      <c r="AC34" s="9">
        <v>1</v>
      </c>
      <c r="AD34" s="5">
        <v>0</v>
      </c>
      <c r="AE34" s="5">
        <v>2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1</v>
      </c>
      <c r="AM34" s="5">
        <v>0</v>
      </c>
      <c r="AN34" s="5">
        <v>0</v>
      </c>
      <c r="AO34" s="9">
        <v>0</v>
      </c>
      <c r="AP34" s="9">
        <v>0</v>
      </c>
      <c r="AQ34" s="9">
        <v>0</v>
      </c>
      <c r="AR34" s="102">
        <v>1</v>
      </c>
      <c r="AS34" s="7">
        <v>1598</v>
      </c>
      <c r="AT34" s="7">
        <v>1827.5</v>
      </c>
      <c r="AU34" s="7">
        <v>1031.4000000000001</v>
      </c>
    </row>
    <row r="35" spans="2:47" x14ac:dyDescent="0.15">
      <c r="B35" s="244" t="s">
        <v>18</v>
      </c>
      <c r="C35" s="200"/>
      <c r="D35" s="5">
        <v>905</v>
      </c>
      <c r="E35" s="5">
        <v>1</v>
      </c>
      <c r="F35" s="5">
        <v>2</v>
      </c>
      <c r="G35" s="5">
        <v>7</v>
      </c>
      <c r="H35" s="5">
        <v>16</v>
      </c>
      <c r="I35" s="5">
        <v>19</v>
      </c>
      <c r="J35" s="5">
        <v>32</v>
      </c>
      <c r="K35" s="5">
        <v>29</v>
      </c>
      <c r="L35" s="5">
        <v>28</v>
      </c>
      <c r="M35" s="5">
        <v>38</v>
      </c>
      <c r="N35" s="5">
        <v>29</v>
      </c>
      <c r="O35" s="5">
        <v>32</v>
      </c>
      <c r="P35" s="5">
        <v>53</v>
      </c>
      <c r="Q35" s="5">
        <v>38</v>
      </c>
      <c r="R35" s="5">
        <v>46</v>
      </c>
      <c r="S35" s="5">
        <v>42</v>
      </c>
      <c r="T35" s="5">
        <v>44</v>
      </c>
      <c r="U35" s="5">
        <v>38</v>
      </c>
      <c r="V35" s="5">
        <v>49</v>
      </c>
      <c r="W35" s="5">
        <v>31</v>
      </c>
      <c r="X35" s="5">
        <v>32</v>
      </c>
      <c r="Y35" s="5">
        <v>38</v>
      </c>
      <c r="Z35" s="5">
        <v>25</v>
      </c>
      <c r="AA35" s="9">
        <v>30</v>
      </c>
      <c r="AB35" s="9">
        <v>16</v>
      </c>
      <c r="AC35" s="9">
        <v>26</v>
      </c>
      <c r="AD35" s="5">
        <v>25</v>
      </c>
      <c r="AE35" s="5">
        <v>14</v>
      </c>
      <c r="AF35" s="5">
        <v>19</v>
      </c>
      <c r="AG35" s="5">
        <v>7</v>
      </c>
      <c r="AH35" s="5">
        <v>9</v>
      </c>
      <c r="AI35" s="5">
        <v>11</v>
      </c>
      <c r="AJ35" s="5">
        <v>11</v>
      </c>
      <c r="AK35" s="5">
        <v>11</v>
      </c>
      <c r="AL35" s="5">
        <v>3</v>
      </c>
      <c r="AM35" s="5">
        <v>6</v>
      </c>
      <c r="AN35" s="5">
        <v>11</v>
      </c>
      <c r="AO35" s="9">
        <v>6</v>
      </c>
      <c r="AP35" s="9">
        <v>1</v>
      </c>
      <c r="AQ35" s="9">
        <v>6</v>
      </c>
      <c r="AR35" s="102">
        <v>24</v>
      </c>
      <c r="AS35" s="7">
        <v>3177</v>
      </c>
      <c r="AT35" s="7">
        <v>3415.4</v>
      </c>
      <c r="AU35" s="7">
        <v>1761.9</v>
      </c>
    </row>
    <row r="36" spans="2:47" x14ac:dyDescent="0.15">
      <c r="B36" s="244" t="s">
        <v>19</v>
      </c>
      <c r="C36" s="200"/>
      <c r="D36" s="5">
        <v>677</v>
      </c>
      <c r="E36" s="5">
        <v>0</v>
      </c>
      <c r="F36" s="5">
        <v>2</v>
      </c>
      <c r="G36" s="5">
        <v>22</v>
      </c>
      <c r="H36" s="5">
        <v>20</v>
      </c>
      <c r="I36" s="5">
        <v>33</v>
      </c>
      <c r="J36" s="5">
        <v>44</v>
      </c>
      <c r="K36" s="5">
        <v>62</v>
      </c>
      <c r="L36" s="5">
        <v>56</v>
      </c>
      <c r="M36" s="5">
        <v>54</v>
      </c>
      <c r="N36" s="5">
        <v>53</v>
      </c>
      <c r="O36" s="5">
        <v>43</v>
      </c>
      <c r="P36" s="5">
        <v>36</v>
      </c>
      <c r="Q36" s="5">
        <v>33</v>
      </c>
      <c r="R36" s="5">
        <v>28</v>
      </c>
      <c r="S36" s="5">
        <v>28</v>
      </c>
      <c r="T36" s="5">
        <v>18</v>
      </c>
      <c r="U36" s="5">
        <v>19</v>
      </c>
      <c r="V36" s="5">
        <v>31</v>
      </c>
      <c r="W36" s="5">
        <v>15</v>
      </c>
      <c r="X36" s="5">
        <v>11</v>
      </c>
      <c r="Y36" s="5">
        <v>17</v>
      </c>
      <c r="Z36" s="5">
        <v>7</v>
      </c>
      <c r="AA36" s="9">
        <v>6</v>
      </c>
      <c r="AB36" s="9">
        <v>10</v>
      </c>
      <c r="AC36" s="9">
        <v>1</v>
      </c>
      <c r="AD36" s="5">
        <v>4</v>
      </c>
      <c r="AE36" s="5">
        <v>4</v>
      </c>
      <c r="AF36" s="5">
        <v>3</v>
      </c>
      <c r="AG36" s="5">
        <v>2</v>
      </c>
      <c r="AH36" s="5">
        <v>1</v>
      </c>
      <c r="AI36" s="5">
        <v>1</v>
      </c>
      <c r="AJ36" s="5">
        <v>2</v>
      </c>
      <c r="AK36" s="5">
        <v>4</v>
      </c>
      <c r="AL36" s="5">
        <v>0</v>
      </c>
      <c r="AM36" s="5">
        <v>1</v>
      </c>
      <c r="AN36" s="5">
        <v>2</v>
      </c>
      <c r="AO36" s="9">
        <v>1</v>
      </c>
      <c r="AP36" s="9">
        <v>0</v>
      </c>
      <c r="AQ36" s="9">
        <v>1</v>
      </c>
      <c r="AR36" s="102">
        <v>2</v>
      </c>
      <c r="AS36" s="7">
        <v>1979</v>
      </c>
      <c r="AT36" s="7">
        <v>2280.5</v>
      </c>
      <c r="AU36" s="7">
        <v>1300.3</v>
      </c>
    </row>
    <row r="37" spans="2:47" x14ac:dyDescent="0.15">
      <c r="B37" s="244" t="s">
        <v>20</v>
      </c>
      <c r="C37" s="200"/>
      <c r="D37" s="5">
        <v>8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3</v>
      </c>
      <c r="K37" s="5">
        <v>0</v>
      </c>
      <c r="L37" s="5">
        <v>1</v>
      </c>
      <c r="M37" s="5">
        <v>1</v>
      </c>
      <c r="N37" s="5">
        <v>0</v>
      </c>
      <c r="O37" s="5">
        <v>0</v>
      </c>
      <c r="P37" s="5">
        <v>0</v>
      </c>
      <c r="Q37" s="5">
        <v>1</v>
      </c>
      <c r="R37" s="5">
        <v>0</v>
      </c>
      <c r="S37" s="5">
        <v>0</v>
      </c>
      <c r="T37" s="5">
        <v>1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9">
        <v>1</v>
      </c>
      <c r="AB37" s="9">
        <v>0</v>
      </c>
      <c r="AC37" s="9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9">
        <v>0</v>
      </c>
      <c r="AP37" s="9">
        <v>0</v>
      </c>
      <c r="AQ37" s="9">
        <v>0</v>
      </c>
      <c r="AR37" s="102">
        <v>0</v>
      </c>
      <c r="AS37" s="7">
        <v>1609</v>
      </c>
      <c r="AT37" s="7">
        <v>2042</v>
      </c>
      <c r="AU37" s="51">
        <v>1164.9000000000001</v>
      </c>
    </row>
    <row r="38" spans="2:47" x14ac:dyDescent="0.15">
      <c r="B38" s="244" t="s">
        <v>21</v>
      </c>
      <c r="C38" s="200"/>
      <c r="D38" s="5">
        <v>2</v>
      </c>
      <c r="E38" s="176">
        <v>0</v>
      </c>
      <c r="F38" s="176">
        <v>0</v>
      </c>
      <c r="G38" s="176">
        <v>0</v>
      </c>
      <c r="H38" s="176">
        <v>0</v>
      </c>
      <c r="I38" s="176">
        <v>0</v>
      </c>
      <c r="J38" s="176">
        <v>0</v>
      </c>
      <c r="K38" s="176">
        <v>0</v>
      </c>
      <c r="L38" s="176">
        <v>0</v>
      </c>
      <c r="M38" s="176">
        <v>0</v>
      </c>
      <c r="N38" s="176">
        <v>0</v>
      </c>
      <c r="O38" s="176">
        <v>0</v>
      </c>
      <c r="P38" s="176">
        <v>0</v>
      </c>
      <c r="Q38" s="176">
        <v>1</v>
      </c>
      <c r="R38" s="176">
        <v>0</v>
      </c>
      <c r="S38" s="176">
        <v>0</v>
      </c>
      <c r="T38" s="176">
        <v>0</v>
      </c>
      <c r="U38" s="176">
        <v>0</v>
      </c>
      <c r="V38" s="176">
        <v>0</v>
      </c>
      <c r="W38" s="176">
        <v>0</v>
      </c>
      <c r="X38" s="176">
        <v>0</v>
      </c>
      <c r="Y38" s="176">
        <v>0</v>
      </c>
      <c r="Z38" s="176">
        <v>0</v>
      </c>
      <c r="AA38" s="176">
        <v>0</v>
      </c>
      <c r="AB38" s="176">
        <v>0</v>
      </c>
      <c r="AC38" s="176">
        <v>0</v>
      </c>
      <c r="AD38" s="176">
        <v>0</v>
      </c>
      <c r="AE38" s="176">
        <v>1</v>
      </c>
      <c r="AF38" s="176">
        <v>0</v>
      </c>
      <c r="AG38" s="176">
        <v>0</v>
      </c>
      <c r="AH38" s="176">
        <v>0</v>
      </c>
      <c r="AI38" s="176">
        <v>0</v>
      </c>
      <c r="AJ38" s="176">
        <v>0</v>
      </c>
      <c r="AK38" s="176">
        <v>0</v>
      </c>
      <c r="AL38" s="176">
        <v>0</v>
      </c>
      <c r="AM38" s="176">
        <v>0</v>
      </c>
      <c r="AN38" s="176">
        <v>0</v>
      </c>
      <c r="AO38" s="176">
        <v>0</v>
      </c>
      <c r="AP38" s="176">
        <v>0</v>
      </c>
      <c r="AQ38" s="176">
        <v>0</v>
      </c>
      <c r="AR38" s="172">
        <v>0</v>
      </c>
      <c r="AS38" s="51">
        <v>3873</v>
      </c>
      <c r="AT38" s="51">
        <v>3873</v>
      </c>
      <c r="AU38" s="51">
        <v>1473</v>
      </c>
    </row>
    <row r="39" spans="2:47" x14ac:dyDescent="0.15">
      <c r="B39" s="244" t="s">
        <v>22</v>
      </c>
      <c r="C39" s="200"/>
      <c r="D39" s="5">
        <v>6</v>
      </c>
      <c r="E39" s="5">
        <v>0</v>
      </c>
      <c r="F39" s="5">
        <v>0</v>
      </c>
      <c r="G39" s="5">
        <v>1</v>
      </c>
      <c r="H39" s="5">
        <v>1</v>
      </c>
      <c r="I39" s="5">
        <v>1</v>
      </c>
      <c r="J39" s="5">
        <v>2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1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9">
        <v>0</v>
      </c>
      <c r="AB39" s="9">
        <v>0</v>
      </c>
      <c r="AC39" s="9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9">
        <v>0</v>
      </c>
      <c r="AP39" s="9">
        <v>0</v>
      </c>
      <c r="AQ39" s="9">
        <v>0</v>
      </c>
      <c r="AR39" s="102">
        <v>0</v>
      </c>
      <c r="AS39" s="7">
        <v>934</v>
      </c>
      <c r="AT39" s="7">
        <v>1125</v>
      </c>
      <c r="AU39" s="7">
        <v>645.4</v>
      </c>
    </row>
    <row r="40" spans="2:47" x14ac:dyDescent="0.15">
      <c r="B40" s="244" t="s">
        <v>23</v>
      </c>
      <c r="C40" s="200"/>
      <c r="D40" s="5">
        <v>2</v>
      </c>
      <c r="E40" s="176">
        <v>0</v>
      </c>
      <c r="F40" s="176">
        <v>0</v>
      </c>
      <c r="G40" s="176">
        <v>0</v>
      </c>
      <c r="H40" s="176">
        <v>0</v>
      </c>
      <c r="I40" s="176">
        <v>0</v>
      </c>
      <c r="J40" s="176">
        <v>2</v>
      </c>
      <c r="K40" s="176">
        <v>0</v>
      </c>
      <c r="L40" s="176">
        <v>0</v>
      </c>
      <c r="M40" s="176">
        <v>0</v>
      </c>
      <c r="N40" s="176">
        <v>0</v>
      </c>
      <c r="O40" s="176">
        <v>0</v>
      </c>
      <c r="P40" s="176">
        <v>0</v>
      </c>
      <c r="Q40" s="176">
        <v>0</v>
      </c>
      <c r="R40" s="176">
        <v>0</v>
      </c>
      <c r="S40" s="176">
        <v>0</v>
      </c>
      <c r="T40" s="176">
        <v>0</v>
      </c>
      <c r="U40" s="176">
        <v>0</v>
      </c>
      <c r="V40" s="176">
        <v>0</v>
      </c>
      <c r="W40" s="176">
        <v>0</v>
      </c>
      <c r="X40" s="176">
        <v>0</v>
      </c>
      <c r="Y40" s="176">
        <v>0</v>
      </c>
      <c r="Z40" s="176">
        <v>0</v>
      </c>
      <c r="AA40" s="176">
        <v>0</v>
      </c>
      <c r="AB40" s="176">
        <v>0</v>
      </c>
      <c r="AC40" s="176">
        <v>0</v>
      </c>
      <c r="AD40" s="176">
        <v>0</v>
      </c>
      <c r="AE40" s="176">
        <v>0</v>
      </c>
      <c r="AF40" s="176">
        <v>0</v>
      </c>
      <c r="AG40" s="176">
        <v>0</v>
      </c>
      <c r="AH40" s="176">
        <v>0</v>
      </c>
      <c r="AI40" s="176">
        <v>0</v>
      </c>
      <c r="AJ40" s="176">
        <v>0</v>
      </c>
      <c r="AK40" s="176">
        <v>0</v>
      </c>
      <c r="AL40" s="176">
        <v>0</v>
      </c>
      <c r="AM40" s="176">
        <v>0</v>
      </c>
      <c r="AN40" s="176">
        <v>0</v>
      </c>
      <c r="AO40" s="176">
        <v>0</v>
      </c>
      <c r="AP40" s="176">
        <v>0</v>
      </c>
      <c r="AQ40" s="176">
        <v>0</v>
      </c>
      <c r="AR40" s="172">
        <v>0</v>
      </c>
      <c r="AS40" s="51">
        <v>1155</v>
      </c>
      <c r="AT40" s="51">
        <v>1155</v>
      </c>
      <c r="AU40" s="51">
        <v>11</v>
      </c>
    </row>
    <row r="41" spans="2:47" x14ac:dyDescent="0.15">
      <c r="B41" s="244" t="s">
        <v>24</v>
      </c>
      <c r="C41" s="200"/>
      <c r="D41" s="5">
        <v>3</v>
      </c>
      <c r="E41" s="5">
        <v>0</v>
      </c>
      <c r="F41" s="5">
        <v>0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1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9">
        <v>0</v>
      </c>
      <c r="AB41" s="9">
        <v>0</v>
      </c>
      <c r="AC41" s="9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9">
        <v>0</v>
      </c>
      <c r="AP41" s="9">
        <v>0</v>
      </c>
      <c r="AQ41" s="9">
        <v>0</v>
      </c>
      <c r="AR41" s="102">
        <v>0</v>
      </c>
      <c r="AS41" s="7">
        <v>1972</v>
      </c>
      <c r="AT41" s="7">
        <v>1534</v>
      </c>
      <c r="AU41" s="7">
        <v>786.2</v>
      </c>
    </row>
    <row r="42" spans="2:47" x14ac:dyDescent="0.15">
      <c r="B42" s="244" t="s">
        <v>25</v>
      </c>
      <c r="C42" s="200"/>
      <c r="D42" s="5">
        <v>6</v>
      </c>
      <c r="E42" s="5">
        <v>0</v>
      </c>
      <c r="F42" s="5">
        <v>0</v>
      </c>
      <c r="G42" s="5">
        <v>0</v>
      </c>
      <c r="H42" s="5">
        <v>0</v>
      </c>
      <c r="I42" s="5">
        <v>1</v>
      </c>
      <c r="J42" s="5">
        <v>0</v>
      </c>
      <c r="K42" s="5">
        <v>0</v>
      </c>
      <c r="L42" s="5">
        <v>0</v>
      </c>
      <c r="M42" s="5">
        <v>0</v>
      </c>
      <c r="N42" s="5">
        <v>1</v>
      </c>
      <c r="O42" s="5">
        <v>0</v>
      </c>
      <c r="P42" s="5">
        <v>0</v>
      </c>
      <c r="Q42" s="5">
        <v>1</v>
      </c>
      <c r="R42" s="5">
        <v>0</v>
      </c>
      <c r="S42" s="5">
        <v>0</v>
      </c>
      <c r="T42" s="5">
        <v>2</v>
      </c>
      <c r="U42" s="5">
        <v>0</v>
      </c>
      <c r="V42" s="5">
        <v>0</v>
      </c>
      <c r="W42" s="5">
        <v>0</v>
      </c>
      <c r="X42" s="5">
        <v>0</v>
      </c>
      <c r="Y42" s="5">
        <v>1</v>
      </c>
      <c r="Z42" s="5">
        <v>0</v>
      </c>
      <c r="AA42" s="9">
        <v>0</v>
      </c>
      <c r="AB42" s="9">
        <v>0</v>
      </c>
      <c r="AC42" s="9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9">
        <v>0</v>
      </c>
      <c r="AP42" s="9">
        <v>0</v>
      </c>
      <c r="AQ42" s="9">
        <v>0</v>
      </c>
      <c r="AR42" s="102">
        <v>0</v>
      </c>
      <c r="AS42" s="7">
        <v>2710.5</v>
      </c>
      <c r="AT42" s="7">
        <v>2560.6999999999998</v>
      </c>
      <c r="AU42" s="7">
        <v>1022.7</v>
      </c>
    </row>
    <row r="43" spans="2:47" x14ac:dyDescent="0.15">
      <c r="B43" s="244" t="s">
        <v>26</v>
      </c>
      <c r="C43" s="200"/>
      <c r="D43" s="5">
        <v>23</v>
      </c>
      <c r="E43" s="5">
        <v>0</v>
      </c>
      <c r="F43" s="5">
        <v>0</v>
      </c>
      <c r="G43" s="5">
        <v>1</v>
      </c>
      <c r="H43" s="5">
        <v>3</v>
      </c>
      <c r="I43" s="5">
        <v>4</v>
      </c>
      <c r="J43" s="5">
        <v>2</v>
      </c>
      <c r="K43" s="5">
        <v>3</v>
      </c>
      <c r="L43" s="5">
        <v>3</v>
      </c>
      <c r="M43" s="5">
        <v>0</v>
      </c>
      <c r="N43" s="5">
        <v>1</v>
      </c>
      <c r="O43" s="5">
        <v>1</v>
      </c>
      <c r="P43" s="5">
        <v>0</v>
      </c>
      <c r="Q43" s="5">
        <v>1</v>
      </c>
      <c r="R43" s="5">
        <v>2</v>
      </c>
      <c r="S43" s="5">
        <v>0</v>
      </c>
      <c r="T43" s="5">
        <v>1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9">
        <v>0</v>
      </c>
      <c r="AB43" s="9">
        <v>0</v>
      </c>
      <c r="AC43" s="9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9">
        <v>0</v>
      </c>
      <c r="AP43" s="9">
        <v>0</v>
      </c>
      <c r="AQ43" s="9">
        <v>0</v>
      </c>
      <c r="AR43" s="102">
        <v>1</v>
      </c>
      <c r="AS43" s="7">
        <v>1268</v>
      </c>
      <c r="AT43" s="7">
        <v>1716.9</v>
      </c>
      <c r="AU43" s="7">
        <v>1516.5</v>
      </c>
    </row>
    <row r="44" spans="2:47" x14ac:dyDescent="0.15">
      <c r="B44" s="244" t="s">
        <v>27</v>
      </c>
      <c r="C44" s="200"/>
      <c r="D44" s="5">
        <v>33</v>
      </c>
      <c r="E44" s="5">
        <v>0</v>
      </c>
      <c r="F44" s="5">
        <v>0</v>
      </c>
      <c r="G44" s="5">
        <v>2</v>
      </c>
      <c r="H44" s="5">
        <v>3</v>
      </c>
      <c r="I44" s="5">
        <v>4</v>
      </c>
      <c r="J44" s="5">
        <v>2</v>
      </c>
      <c r="K44" s="5">
        <v>4</v>
      </c>
      <c r="L44" s="5">
        <v>2</v>
      </c>
      <c r="M44" s="5">
        <v>3</v>
      </c>
      <c r="N44" s="5">
        <v>2</v>
      </c>
      <c r="O44" s="5">
        <v>1</v>
      </c>
      <c r="P44" s="5">
        <v>4</v>
      </c>
      <c r="Q44" s="5">
        <v>2</v>
      </c>
      <c r="R44" s="5">
        <v>0</v>
      </c>
      <c r="S44" s="5">
        <v>0</v>
      </c>
      <c r="T44" s="5">
        <v>0</v>
      </c>
      <c r="U44" s="5">
        <v>0</v>
      </c>
      <c r="V44" s="5">
        <v>1</v>
      </c>
      <c r="W44" s="5">
        <v>1</v>
      </c>
      <c r="X44" s="5">
        <v>0</v>
      </c>
      <c r="Y44" s="5">
        <v>0</v>
      </c>
      <c r="Z44" s="5">
        <v>1</v>
      </c>
      <c r="AA44" s="9">
        <v>0</v>
      </c>
      <c r="AB44" s="9">
        <v>0</v>
      </c>
      <c r="AC44" s="9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1</v>
      </c>
      <c r="AL44" s="5">
        <v>0</v>
      </c>
      <c r="AM44" s="5">
        <v>0</v>
      </c>
      <c r="AN44" s="5">
        <v>0</v>
      </c>
      <c r="AO44" s="9">
        <v>0</v>
      </c>
      <c r="AP44" s="9">
        <v>0</v>
      </c>
      <c r="AQ44" s="9">
        <v>0</v>
      </c>
      <c r="AR44" s="102">
        <v>0</v>
      </c>
      <c r="AS44" s="7">
        <v>1581</v>
      </c>
      <c r="AT44" s="7">
        <v>1807.1</v>
      </c>
      <c r="AU44" s="7">
        <v>1231.4000000000001</v>
      </c>
    </row>
    <row r="45" spans="2:47" x14ac:dyDescent="0.15">
      <c r="B45" s="244" t="s">
        <v>28</v>
      </c>
      <c r="C45" s="200"/>
      <c r="D45" s="5">
        <v>245</v>
      </c>
      <c r="E45" s="5">
        <v>0</v>
      </c>
      <c r="F45" s="5">
        <v>2</v>
      </c>
      <c r="G45" s="5">
        <v>10</v>
      </c>
      <c r="H45" s="5">
        <v>18</v>
      </c>
      <c r="I45" s="5">
        <v>18</v>
      </c>
      <c r="J45" s="5">
        <v>25</v>
      </c>
      <c r="K45" s="5">
        <v>27</v>
      </c>
      <c r="L45" s="5">
        <v>22</v>
      </c>
      <c r="M45" s="5">
        <v>24</v>
      </c>
      <c r="N45" s="5">
        <v>13</v>
      </c>
      <c r="O45" s="5">
        <v>13</v>
      </c>
      <c r="P45" s="5">
        <v>5</v>
      </c>
      <c r="Q45" s="5">
        <v>13</v>
      </c>
      <c r="R45" s="5">
        <v>9</v>
      </c>
      <c r="S45" s="5">
        <v>9</v>
      </c>
      <c r="T45" s="5">
        <v>3</v>
      </c>
      <c r="U45" s="5">
        <v>9</v>
      </c>
      <c r="V45" s="5">
        <v>5</v>
      </c>
      <c r="W45" s="5">
        <v>1</v>
      </c>
      <c r="X45" s="5">
        <v>4</v>
      </c>
      <c r="Y45" s="5">
        <v>1</v>
      </c>
      <c r="Z45" s="5">
        <v>2</v>
      </c>
      <c r="AA45" s="9">
        <v>2</v>
      </c>
      <c r="AB45" s="9">
        <v>2</v>
      </c>
      <c r="AC45" s="9">
        <v>2</v>
      </c>
      <c r="AD45" s="5">
        <v>1</v>
      </c>
      <c r="AE45" s="5">
        <v>2</v>
      </c>
      <c r="AF45" s="5">
        <v>0</v>
      </c>
      <c r="AG45" s="5">
        <v>0</v>
      </c>
      <c r="AH45" s="5">
        <v>2</v>
      </c>
      <c r="AI45" s="5">
        <v>1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9">
        <v>0</v>
      </c>
      <c r="AP45" s="9">
        <v>0</v>
      </c>
      <c r="AQ45" s="9">
        <v>0</v>
      </c>
      <c r="AR45" s="102">
        <v>0</v>
      </c>
      <c r="AS45" s="7">
        <v>1600</v>
      </c>
      <c r="AT45" s="7">
        <v>1899</v>
      </c>
      <c r="AU45" s="7">
        <v>1135</v>
      </c>
    </row>
    <row r="46" spans="2:47" x14ac:dyDescent="0.15">
      <c r="B46" s="244" t="s">
        <v>29</v>
      </c>
      <c r="C46" s="200"/>
      <c r="D46" s="5">
        <v>7</v>
      </c>
      <c r="E46" s="5">
        <v>0</v>
      </c>
      <c r="F46" s="5">
        <v>0</v>
      </c>
      <c r="G46" s="5">
        <v>0</v>
      </c>
      <c r="H46" s="5">
        <v>0</v>
      </c>
      <c r="I46" s="5">
        <v>2</v>
      </c>
      <c r="J46" s="5">
        <v>0</v>
      </c>
      <c r="K46" s="5">
        <v>2</v>
      </c>
      <c r="L46" s="5">
        <v>2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9">
        <v>0</v>
      </c>
      <c r="AB46" s="9">
        <v>0</v>
      </c>
      <c r="AC46" s="9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9">
        <v>0</v>
      </c>
      <c r="AP46" s="9">
        <v>0</v>
      </c>
      <c r="AQ46" s="9">
        <v>0</v>
      </c>
      <c r="AR46" s="102">
        <v>0</v>
      </c>
      <c r="AS46" s="7">
        <v>1300</v>
      </c>
      <c r="AT46" s="7">
        <v>1461.3</v>
      </c>
      <c r="AU46" s="7">
        <v>577.4</v>
      </c>
    </row>
    <row r="47" spans="2:47" x14ac:dyDescent="0.15">
      <c r="B47" s="244" t="s">
        <v>30</v>
      </c>
      <c r="C47" s="200"/>
      <c r="D47" s="5">
        <v>34</v>
      </c>
      <c r="E47" s="5">
        <v>0</v>
      </c>
      <c r="F47" s="5">
        <v>0</v>
      </c>
      <c r="G47" s="5">
        <v>1</v>
      </c>
      <c r="H47" s="5">
        <v>0</v>
      </c>
      <c r="I47" s="5">
        <v>3</v>
      </c>
      <c r="J47" s="5">
        <v>3</v>
      </c>
      <c r="K47" s="5">
        <v>4</v>
      </c>
      <c r="L47" s="5">
        <v>4</v>
      </c>
      <c r="M47" s="5">
        <v>1</v>
      </c>
      <c r="N47" s="5">
        <v>1</v>
      </c>
      <c r="O47" s="5">
        <v>5</v>
      </c>
      <c r="P47" s="5">
        <v>4</v>
      </c>
      <c r="Q47" s="5">
        <v>4</v>
      </c>
      <c r="R47" s="5">
        <v>0</v>
      </c>
      <c r="S47" s="5">
        <v>0</v>
      </c>
      <c r="T47" s="5">
        <v>1</v>
      </c>
      <c r="U47" s="5">
        <v>3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9">
        <v>0</v>
      </c>
      <c r="AB47" s="9">
        <v>0</v>
      </c>
      <c r="AC47" s="9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9">
        <v>0</v>
      </c>
      <c r="AP47" s="9">
        <v>0</v>
      </c>
      <c r="AQ47" s="9">
        <v>0</v>
      </c>
      <c r="AR47" s="102">
        <v>0</v>
      </c>
      <c r="AS47" s="7">
        <v>1972</v>
      </c>
      <c r="AT47" s="7">
        <v>1865.4</v>
      </c>
      <c r="AU47" s="7">
        <v>732.7</v>
      </c>
    </row>
    <row r="48" spans="2:47" x14ac:dyDescent="0.15">
      <c r="B48" s="244" t="s">
        <v>31</v>
      </c>
      <c r="C48" s="200"/>
      <c r="D48" s="5">
        <v>81</v>
      </c>
      <c r="E48" s="5">
        <v>0</v>
      </c>
      <c r="F48" s="5">
        <v>1</v>
      </c>
      <c r="G48" s="5">
        <v>0</v>
      </c>
      <c r="H48" s="5">
        <v>3</v>
      </c>
      <c r="I48" s="5">
        <v>7</v>
      </c>
      <c r="J48" s="5">
        <v>7</v>
      </c>
      <c r="K48" s="5">
        <v>11</v>
      </c>
      <c r="L48" s="5">
        <v>9</v>
      </c>
      <c r="M48" s="5">
        <v>5</v>
      </c>
      <c r="N48" s="5">
        <v>7</v>
      </c>
      <c r="O48" s="5">
        <v>4</v>
      </c>
      <c r="P48" s="5">
        <v>4</v>
      </c>
      <c r="Q48" s="5">
        <v>4</v>
      </c>
      <c r="R48" s="5">
        <v>3</v>
      </c>
      <c r="S48" s="5">
        <v>1</v>
      </c>
      <c r="T48" s="5">
        <v>3</v>
      </c>
      <c r="U48" s="5">
        <v>2</v>
      </c>
      <c r="V48" s="5">
        <v>1</v>
      </c>
      <c r="W48" s="5">
        <v>1</v>
      </c>
      <c r="X48" s="5">
        <v>0</v>
      </c>
      <c r="Y48" s="5">
        <v>1</v>
      </c>
      <c r="Z48" s="5">
        <v>1</v>
      </c>
      <c r="AA48" s="9">
        <v>0</v>
      </c>
      <c r="AB48" s="9">
        <v>3</v>
      </c>
      <c r="AC48" s="9">
        <v>1</v>
      </c>
      <c r="AD48" s="5">
        <v>0</v>
      </c>
      <c r="AE48" s="5">
        <v>1</v>
      </c>
      <c r="AF48" s="5">
        <v>1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9">
        <v>0</v>
      </c>
      <c r="AP48" s="9">
        <v>0</v>
      </c>
      <c r="AQ48" s="9">
        <v>0</v>
      </c>
      <c r="AR48" s="102">
        <v>0</v>
      </c>
      <c r="AS48" s="7">
        <v>1743</v>
      </c>
      <c r="AT48" s="7">
        <v>2031.2</v>
      </c>
      <c r="AU48" s="7">
        <v>1167.5</v>
      </c>
    </row>
    <row r="49" spans="2:47" x14ac:dyDescent="0.15">
      <c r="B49" s="244" t="s">
        <v>32</v>
      </c>
      <c r="C49" s="200"/>
      <c r="D49" s="5">
        <v>445</v>
      </c>
      <c r="E49" s="5">
        <v>0</v>
      </c>
      <c r="F49" s="5">
        <v>2</v>
      </c>
      <c r="G49" s="5">
        <v>3</v>
      </c>
      <c r="H49" s="5">
        <v>18</v>
      </c>
      <c r="I49" s="5">
        <v>13</v>
      </c>
      <c r="J49" s="5">
        <v>32</v>
      </c>
      <c r="K49" s="5">
        <v>30</v>
      </c>
      <c r="L49" s="5">
        <v>23</v>
      </c>
      <c r="M49" s="5">
        <v>33</v>
      </c>
      <c r="N49" s="5">
        <v>23</v>
      </c>
      <c r="O49" s="5">
        <v>31</v>
      </c>
      <c r="P49" s="5">
        <v>28</v>
      </c>
      <c r="Q49" s="5">
        <v>26</v>
      </c>
      <c r="R49" s="5">
        <v>15</v>
      </c>
      <c r="S49" s="5">
        <v>25</v>
      </c>
      <c r="T49" s="5">
        <v>24</v>
      </c>
      <c r="U49" s="5">
        <v>13</v>
      </c>
      <c r="V49" s="5">
        <v>16</v>
      </c>
      <c r="W49" s="5">
        <v>17</v>
      </c>
      <c r="X49" s="5">
        <v>12</v>
      </c>
      <c r="Y49" s="5">
        <v>11</v>
      </c>
      <c r="Z49" s="5">
        <v>6</v>
      </c>
      <c r="AA49" s="9">
        <v>8</v>
      </c>
      <c r="AB49" s="9">
        <v>5</v>
      </c>
      <c r="AC49" s="9">
        <v>3</v>
      </c>
      <c r="AD49" s="5">
        <v>0</v>
      </c>
      <c r="AE49" s="5">
        <v>6</v>
      </c>
      <c r="AF49" s="5">
        <v>4</v>
      </c>
      <c r="AG49" s="5">
        <v>0</v>
      </c>
      <c r="AH49" s="5">
        <v>5</v>
      </c>
      <c r="AI49" s="5">
        <v>4</v>
      </c>
      <c r="AJ49" s="5">
        <v>0</v>
      </c>
      <c r="AK49" s="5">
        <v>4</v>
      </c>
      <c r="AL49" s="5">
        <v>0</v>
      </c>
      <c r="AM49" s="5">
        <v>1</v>
      </c>
      <c r="AN49" s="5">
        <v>2</v>
      </c>
      <c r="AO49" s="9">
        <v>0</v>
      </c>
      <c r="AP49" s="9">
        <v>0</v>
      </c>
      <c r="AQ49" s="9">
        <v>0</v>
      </c>
      <c r="AR49" s="102">
        <v>2</v>
      </c>
      <c r="AS49" s="7">
        <v>2322</v>
      </c>
      <c r="AT49" s="7">
        <v>2551.1999999999998</v>
      </c>
      <c r="AU49" s="7">
        <v>1391.8</v>
      </c>
    </row>
    <row r="50" spans="2:47" x14ac:dyDescent="0.15">
      <c r="B50" s="244" t="s">
        <v>33</v>
      </c>
      <c r="C50" s="200"/>
      <c r="D50" s="5">
        <v>285</v>
      </c>
      <c r="E50" s="5">
        <v>0</v>
      </c>
      <c r="F50" s="5">
        <v>0</v>
      </c>
      <c r="G50" s="5">
        <v>15</v>
      </c>
      <c r="H50" s="5">
        <v>14</v>
      </c>
      <c r="I50" s="5">
        <v>22</v>
      </c>
      <c r="J50" s="5">
        <v>27</v>
      </c>
      <c r="K50" s="5">
        <v>23</v>
      </c>
      <c r="L50" s="5">
        <v>24</v>
      </c>
      <c r="M50" s="5">
        <v>19</v>
      </c>
      <c r="N50" s="5">
        <v>15</v>
      </c>
      <c r="O50" s="5">
        <v>14</v>
      </c>
      <c r="P50" s="5">
        <v>19</v>
      </c>
      <c r="Q50" s="5">
        <v>17</v>
      </c>
      <c r="R50" s="5">
        <v>12</v>
      </c>
      <c r="S50" s="5">
        <v>16</v>
      </c>
      <c r="T50" s="5">
        <v>10</v>
      </c>
      <c r="U50" s="5">
        <v>5</v>
      </c>
      <c r="V50" s="5">
        <v>7</v>
      </c>
      <c r="W50" s="5">
        <v>7</v>
      </c>
      <c r="X50" s="5">
        <v>4</v>
      </c>
      <c r="Y50" s="5">
        <v>4</v>
      </c>
      <c r="Z50" s="5">
        <v>2</v>
      </c>
      <c r="AA50" s="9">
        <v>0</v>
      </c>
      <c r="AB50" s="9">
        <v>2</v>
      </c>
      <c r="AC50" s="9">
        <v>1</v>
      </c>
      <c r="AD50" s="5">
        <v>2</v>
      </c>
      <c r="AE50" s="5">
        <v>1</v>
      </c>
      <c r="AF50" s="5">
        <v>0</v>
      </c>
      <c r="AG50" s="5">
        <v>1</v>
      </c>
      <c r="AH50" s="5">
        <v>0</v>
      </c>
      <c r="AI50" s="5">
        <v>0</v>
      </c>
      <c r="AJ50" s="5">
        <v>1</v>
      </c>
      <c r="AK50" s="5">
        <v>1</v>
      </c>
      <c r="AL50" s="5">
        <v>0</v>
      </c>
      <c r="AM50" s="5">
        <v>0</v>
      </c>
      <c r="AN50" s="5">
        <v>0</v>
      </c>
      <c r="AO50" s="9">
        <v>0</v>
      </c>
      <c r="AP50" s="9">
        <v>0</v>
      </c>
      <c r="AQ50" s="9">
        <v>0</v>
      </c>
      <c r="AR50" s="102">
        <v>0</v>
      </c>
      <c r="AS50" s="7">
        <v>1740</v>
      </c>
      <c r="AT50" s="7">
        <v>2000.4</v>
      </c>
      <c r="AU50" s="7">
        <v>1117.5</v>
      </c>
    </row>
    <row r="51" spans="2:47" x14ac:dyDescent="0.15">
      <c r="B51" s="244" t="s">
        <v>34</v>
      </c>
      <c r="C51" s="200"/>
      <c r="D51" s="5">
        <v>46</v>
      </c>
      <c r="E51" s="5">
        <v>0</v>
      </c>
      <c r="F51" s="5">
        <v>1</v>
      </c>
      <c r="G51" s="5">
        <v>4</v>
      </c>
      <c r="H51" s="5">
        <v>4</v>
      </c>
      <c r="I51" s="5">
        <v>2</v>
      </c>
      <c r="J51" s="5">
        <v>12</v>
      </c>
      <c r="K51" s="5">
        <v>8</v>
      </c>
      <c r="L51" s="5">
        <v>3</v>
      </c>
      <c r="M51" s="5">
        <v>6</v>
      </c>
      <c r="N51" s="5">
        <v>1</v>
      </c>
      <c r="O51" s="5">
        <v>2</v>
      </c>
      <c r="P51" s="5">
        <v>0</v>
      </c>
      <c r="Q51" s="5">
        <v>0</v>
      </c>
      <c r="R51" s="5">
        <v>1</v>
      </c>
      <c r="S51" s="5">
        <v>1</v>
      </c>
      <c r="T51" s="5">
        <v>0</v>
      </c>
      <c r="U51" s="5">
        <v>0</v>
      </c>
      <c r="V51" s="5">
        <v>0</v>
      </c>
      <c r="W51" s="5">
        <v>1</v>
      </c>
      <c r="X51" s="5">
        <v>0</v>
      </c>
      <c r="Y51" s="5">
        <v>0</v>
      </c>
      <c r="Z51" s="5">
        <v>0</v>
      </c>
      <c r="AA51" s="9">
        <v>0</v>
      </c>
      <c r="AB51" s="9">
        <v>0</v>
      </c>
      <c r="AC51" s="9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9">
        <v>0</v>
      </c>
      <c r="AP51" s="9">
        <v>0</v>
      </c>
      <c r="AQ51" s="9">
        <v>0</v>
      </c>
      <c r="AR51" s="102">
        <v>0</v>
      </c>
      <c r="AS51" s="7">
        <v>1195</v>
      </c>
      <c r="AT51" s="7">
        <v>1300.9000000000001</v>
      </c>
      <c r="AU51" s="7">
        <v>638.5</v>
      </c>
    </row>
    <row r="52" spans="2:47" x14ac:dyDescent="0.15">
      <c r="B52" s="244" t="s">
        <v>35</v>
      </c>
      <c r="C52" s="200"/>
      <c r="D52" s="5">
        <v>5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1</v>
      </c>
      <c r="L52" s="5">
        <v>1</v>
      </c>
      <c r="M52" s="5">
        <v>0</v>
      </c>
      <c r="N52" s="5">
        <v>0</v>
      </c>
      <c r="O52" s="5">
        <v>1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1</v>
      </c>
      <c r="W52" s="5">
        <v>1</v>
      </c>
      <c r="X52" s="5">
        <v>0</v>
      </c>
      <c r="Y52" s="5">
        <v>0</v>
      </c>
      <c r="Z52" s="5">
        <v>0</v>
      </c>
      <c r="AA52" s="9">
        <v>0</v>
      </c>
      <c r="AB52" s="9">
        <v>0</v>
      </c>
      <c r="AC52" s="9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9">
        <v>0</v>
      </c>
      <c r="AP52" s="9">
        <v>0</v>
      </c>
      <c r="AQ52" s="9">
        <v>0</v>
      </c>
      <c r="AR52" s="102">
        <v>0</v>
      </c>
      <c r="AS52" s="7">
        <v>2168</v>
      </c>
      <c r="AT52" s="7">
        <v>2435.6</v>
      </c>
      <c r="AU52" s="7">
        <v>1035.2</v>
      </c>
    </row>
    <row r="53" spans="2:47" x14ac:dyDescent="0.15">
      <c r="B53" s="244" t="s">
        <v>36</v>
      </c>
      <c r="C53" s="200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9">
        <v>0</v>
      </c>
      <c r="AB53" s="9">
        <v>0</v>
      </c>
      <c r="AC53" s="9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9">
        <v>0</v>
      </c>
      <c r="AP53" s="9">
        <v>0</v>
      </c>
      <c r="AQ53" s="9">
        <v>0</v>
      </c>
      <c r="AR53" s="102">
        <v>0</v>
      </c>
      <c r="AS53" s="7">
        <v>0</v>
      </c>
      <c r="AT53" s="7">
        <v>0</v>
      </c>
      <c r="AU53" s="7">
        <v>0</v>
      </c>
    </row>
    <row r="54" spans="2:47" x14ac:dyDescent="0.15">
      <c r="B54" s="244" t="s">
        <v>37</v>
      </c>
      <c r="C54" s="200"/>
      <c r="D54" s="5">
        <v>1</v>
      </c>
      <c r="E54" s="176">
        <v>0</v>
      </c>
      <c r="F54" s="176">
        <v>0</v>
      </c>
      <c r="G54" s="176">
        <v>0</v>
      </c>
      <c r="H54" s="176">
        <v>0</v>
      </c>
      <c r="I54" s="176">
        <v>0</v>
      </c>
      <c r="J54" s="176">
        <v>0</v>
      </c>
      <c r="K54" s="176">
        <v>0</v>
      </c>
      <c r="L54" s="176">
        <v>0</v>
      </c>
      <c r="M54" s="176">
        <v>0</v>
      </c>
      <c r="N54" s="176">
        <v>0</v>
      </c>
      <c r="O54" s="176">
        <v>1</v>
      </c>
      <c r="P54" s="176">
        <v>0</v>
      </c>
      <c r="Q54" s="176">
        <v>0</v>
      </c>
      <c r="R54" s="176">
        <v>0</v>
      </c>
      <c r="S54" s="176">
        <v>0</v>
      </c>
      <c r="T54" s="176">
        <v>0</v>
      </c>
      <c r="U54" s="176">
        <v>0</v>
      </c>
      <c r="V54" s="176">
        <v>0</v>
      </c>
      <c r="W54" s="176">
        <v>0</v>
      </c>
      <c r="X54" s="176">
        <v>0</v>
      </c>
      <c r="Y54" s="176">
        <v>0</v>
      </c>
      <c r="Z54" s="176">
        <v>0</v>
      </c>
      <c r="AA54" s="176">
        <v>0</v>
      </c>
      <c r="AB54" s="176">
        <v>0</v>
      </c>
      <c r="AC54" s="176">
        <v>0</v>
      </c>
      <c r="AD54" s="176">
        <v>0</v>
      </c>
      <c r="AE54" s="176">
        <v>0</v>
      </c>
      <c r="AF54" s="176">
        <v>0</v>
      </c>
      <c r="AG54" s="176">
        <v>0</v>
      </c>
      <c r="AH54" s="176">
        <v>0</v>
      </c>
      <c r="AI54" s="176">
        <v>0</v>
      </c>
      <c r="AJ54" s="176">
        <v>0</v>
      </c>
      <c r="AK54" s="176">
        <v>0</v>
      </c>
      <c r="AL54" s="176">
        <v>0</v>
      </c>
      <c r="AM54" s="176">
        <v>0</v>
      </c>
      <c r="AN54" s="176">
        <v>0</v>
      </c>
      <c r="AO54" s="176">
        <v>0</v>
      </c>
      <c r="AP54" s="176">
        <v>0</v>
      </c>
      <c r="AQ54" s="176">
        <v>0</v>
      </c>
      <c r="AR54" s="172">
        <v>0</v>
      </c>
      <c r="AS54" s="51">
        <v>2000</v>
      </c>
      <c r="AT54" s="51">
        <v>2000</v>
      </c>
      <c r="AU54" s="51">
        <v>0</v>
      </c>
    </row>
    <row r="55" spans="2:47" x14ac:dyDescent="0.15">
      <c r="B55" s="244" t="s">
        <v>38</v>
      </c>
      <c r="C55" s="200"/>
      <c r="D55" s="5">
        <v>16</v>
      </c>
      <c r="E55" s="5">
        <v>0</v>
      </c>
      <c r="F55" s="5">
        <v>0</v>
      </c>
      <c r="G55" s="5">
        <v>0</v>
      </c>
      <c r="H55" s="5">
        <v>2</v>
      </c>
      <c r="I55" s="5">
        <v>3</v>
      </c>
      <c r="J55" s="5">
        <v>0</v>
      </c>
      <c r="K55" s="5">
        <v>0</v>
      </c>
      <c r="L55" s="5">
        <v>1</v>
      </c>
      <c r="M55" s="5">
        <v>1</v>
      </c>
      <c r="N55" s="5">
        <v>1</v>
      </c>
      <c r="O55" s="5">
        <v>2</v>
      </c>
      <c r="P55" s="5">
        <v>2</v>
      </c>
      <c r="Q55" s="5">
        <v>1</v>
      </c>
      <c r="R55" s="5">
        <v>1</v>
      </c>
      <c r="S55" s="5">
        <v>0</v>
      </c>
      <c r="T55" s="5">
        <v>0</v>
      </c>
      <c r="U55" s="5">
        <v>0</v>
      </c>
      <c r="V55" s="5">
        <v>0</v>
      </c>
      <c r="W55" s="5">
        <v>1</v>
      </c>
      <c r="X55" s="5">
        <v>0</v>
      </c>
      <c r="Y55" s="5">
        <v>0</v>
      </c>
      <c r="Z55" s="5">
        <v>0</v>
      </c>
      <c r="AA55" s="9">
        <v>0</v>
      </c>
      <c r="AB55" s="9">
        <v>0</v>
      </c>
      <c r="AC55" s="9">
        <v>1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9">
        <v>0</v>
      </c>
      <c r="AP55" s="9">
        <v>0</v>
      </c>
      <c r="AQ55" s="9">
        <v>0</v>
      </c>
      <c r="AR55" s="102">
        <v>0</v>
      </c>
      <c r="AS55" s="7">
        <v>2005.5</v>
      </c>
      <c r="AT55" s="7">
        <v>1989.4</v>
      </c>
      <c r="AU55" s="7">
        <v>1081.2</v>
      </c>
    </row>
    <row r="56" spans="2:47" x14ac:dyDescent="0.15">
      <c r="B56" s="244" t="s">
        <v>39</v>
      </c>
      <c r="C56" s="200"/>
      <c r="D56" s="5">
        <v>31</v>
      </c>
      <c r="E56" s="5">
        <v>0</v>
      </c>
      <c r="F56" s="5">
        <v>0</v>
      </c>
      <c r="G56" s="5">
        <v>0</v>
      </c>
      <c r="H56" s="5">
        <v>4</v>
      </c>
      <c r="I56" s="5">
        <v>2</v>
      </c>
      <c r="J56" s="5">
        <v>0</v>
      </c>
      <c r="K56" s="5">
        <v>3</v>
      </c>
      <c r="L56" s="5">
        <v>7</v>
      </c>
      <c r="M56" s="5">
        <v>2</v>
      </c>
      <c r="N56" s="5">
        <v>2</v>
      </c>
      <c r="O56" s="5">
        <v>0</v>
      </c>
      <c r="P56" s="5">
        <v>2</v>
      </c>
      <c r="Q56" s="5">
        <v>1</v>
      </c>
      <c r="R56" s="5">
        <v>1</v>
      </c>
      <c r="S56" s="5">
        <v>1</v>
      </c>
      <c r="T56" s="5">
        <v>2</v>
      </c>
      <c r="U56" s="5">
        <v>1</v>
      </c>
      <c r="V56" s="5">
        <v>1</v>
      </c>
      <c r="W56" s="5">
        <v>0</v>
      </c>
      <c r="X56" s="5">
        <v>0</v>
      </c>
      <c r="Y56" s="5">
        <v>0</v>
      </c>
      <c r="Z56" s="5">
        <v>0</v>
      </c>
      <c r="AA56" s="9">
        <v>1</v>
      </c>
      <c r="AB56" s="9">
        <v>0</v>
      </c>
      <c r="AC56" s="9">
        <v>0</v>
      </c>
      <c r="AD56" s="5">
        <v>0</v>
      </c>
      <c r="AE56" s="5">
        <v>1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9">
        <v>0</v>
      </c>
      <c r="AP56" s="9">
        <v>0</v>
      </c>
      <c r="AQ56" s="9">
        <v>0</v>
      </c>
      <c r="AR56" s="102">
        <v>0</v>
      </c>
      <c r="AS56" s="7">
        <v>1530</v>
      </c>
      <c r="AT56" s="7">
        <v>1981</v>
      </c>
      <c r="AU56" s="7">
        <v>1117.0999999999999</v>
      </c>
    </row>
    <row r="57" spans="2:47" x14ac:dyDescent="0.15">
      <c r="B57" s="244" t="s">
        <v>40</v>
      </c>
      <c r="C57" s="200"/>
      <c r="D57" s="5">
        <v>2</v>
      </c>
      <c r="E57" s="5">
        <v>0</v>
      </c>
      <c r="F57" s="5">
        <v>0</v>
      </c>
      <c r="G57" s="5">
        <v>1</v>
      </c>
      <c r="H57" s="5">
        <v>1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9">
        <v>0</v>
      </c>
      <c r="AB57" s="9">
        <v>0</v>
      </c>
      <c r="AC57" s="9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9">
        <v>0</v>
      </c>
      <c r="AP57" s="9">
        <v>0</v>
      </c>
      <c r="AQ57" s="9">
        <v>0</v>
      </c>
      <c r="AR57" s="102">
        <v>0</v>
      </c>
      <c r="AS57" s="7">
        <v>610</v>
      </c>
      <c r="AT57" s="7">
        <v>610</v>
      </c>
      <c r="AU57" s="7">
        <v>30</v>
      </c>
    </row>
    <row r="58" spans="2:47" x14ac:dyDescent="0.15">
      <c r="B58" s="244" t="s">
        <v>41</v>
      </c>
      <c r="C58" s="200"/>
      <c r="D58" s="5">
        <v>2</v>
      </c>
      <c r="E58" s="5">
        <v>0</v>
      </c>
      <c r="F58" s="5">
        <v>0</v>
      </c>
      <c r="G58" s="5">
        <v>0</v>
      </c>
      <c r="H58" s="5">
        <v>1</v>
      </c>
      <c r="I58" s="5">
        <v>1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9">
        <v>0</v>
      </c>
      <c r="AB58" s="9">
        <v>0</v>
      </c>
      <c r="AC58" s="9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9">
        <v>0</v>
      </c>
      <c r="AP58" s="9">
        <v>0</v>
      </c>
      <c r="AQ58" s="9">
        <v>0</v>
      </c>
      <c r="AR58" s="102">
        <v>0</v>
      </c>
      <c r="AS58" s="7">
        <v>810.5</v>
      </c>
      <c r="AT58" s="7">
        <v>810.5</v>
      </c>
      <c r="AU58" s="7">
        <v>161.5</v>
      </c>
    </row>
    <row r="59" spans="2:47" x14ac:dyDescent="0.15">
      <c r="B59" s="244" t="s">
        <v>42</v>
      </c>
      <c r="C59" s="200"/>
      <c r="D59" s="5">
        <v>4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5">
        <v>0</v>
      </c>
      <c r="O59" s="5">
        <v>1</v>
      </c>
      <c r="P59" s="5">
        <v>0</v>
      </c>
      <c r="Q59" s="5">
        <v>1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9">
        <v>0</v>
      </c>
      <c r="AB59" s="9">
        <v>0</v>
      </c>
      <c r="AC59" s="9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9">
        <v>0</v>
      </c>
      <c r="AP59" s="9">
        <v>0</v>
      </c>
      <c r="AQ59" s="9">
        <v>0</v>
      </c>
      <c r="AR59" s="102">
        <v>0</v>
      </c>
      <c r="AS59" s="7">
        <v>1730.5</v>
      </c>
      <c r="AT59" s="7">
        <v>1826</v>
      </c>
      <c r="AU59" s="7">
        <v>545.79999999999995</v>
      </c>
    </row>
    <row r="60" spans="2:47" x14ac:dyDescent="0.15">
      <c r="B60" s="244" t="s">
        <v>43</v>
      </c>
      <c r="C60" s="200"/>
      <c r="D60" s="5">
        <v>3</v>
      </c>
      <c r="E60" s="5">
        <v>0</v>
      </c>
      <c r="F60" s="5">
        <v>0</v>
      </c>
      <c r="G60" s="5">
        <v>0</v>
      </c>
      <c r="H60" s="5">
        <v>0</v>
      </c>
      <c r="I60" s="5">
        <v>1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1</v>
      </c>
      <c r="Q60" s="5">
        <v>0</v>
      </c>
      <c r="R60" s="5">
        <v>0</v>
      </c>
      <c r="S60" s="5">
        <v>0</v>
      </c>
      <c r="T60" s="5">
        <v>0</v>
      </c>
      <c r="U60" s="5">
        <v>1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9">
        <v>0</v>
      </c>
      <c r="AB60" s="9">
        <v>0</v>
      </c>
      <c r="AC60" s="9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9">
        <v>0</v>
      </c>
      <c r="AP60" s="9">
        <v>0</v>
      </c>
      <c r="AQ60" s="9">
        <v>0</v>
      </c>
      <c r="AR60" s="102">
        <v>0</v>
      </c>
      <c r="AS60" s="7">
        <v>2334</v>
      </c>
      <c r="AT60" s="7">
        <v>2132</v>
      </c>
      <c r="AU60" s="7">
        <v>975.6</v>
      </c>
    </row>
    <row r="61" spans="2:47" x14ac:dyDescent="0.15">
      <c r="B61" s="244" t="s">
        <v>44</v>
      </c>
      <c r="C61" s="200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1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9">
        <v>0</v>
      </c>
      <c r="AB61" s="9">
        <v>0</v>
      </c>
      <c r="AC61" s="9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9">
        <v>0</v>
      </c>
      <c r="AP61" s="9">
        <v>0</v>
      </c>
      <c r="AQ61" s="9">
        <v>0</v>
      </c>
      <c r="AR61" s="102">
        <v>0</v>
      </c>
      <c r="AS61" s="7">
        <v>1700</v>
      </c>
      <c r="AT61" s="7">
        <v>1700</v>
      </c>
      <c r="AU61" s="7">
        <v>0</v>
      </c>
    </row>
    <row r="62" spans="2:47" x14ac:dyDescent="0.15">
      <c r="B62" s="244" t="s">
        <v>45</v>
      </c>
      <c r="C62" s="200"/>
      <c r="D62" s="5">
        <v>132</v>
      </c>
      <c r="E62" s="5">
        <v>0</v>
      </c>
      <c r="F62" s="5">
        <v>1</v>
      </c>
      <c r="G62" s="5">
        <v>6</v>
      </c>
      <c r="H62" s="5">
        <v>7</v>
      </c>
      <c r="I62" s="5">
        <v>12</v>
      </c>
      <c r="J62" s="5">
        <v>11</v>
      </c>
      <c r="K62" s="5">
        <v>7</v>
      </c>
      <c r="L62" s="5">
        <v>16</v>
      </c>
      <c r="M62" s="5">
        <v>6</v>
      </c>
      <c r="N62" s="5">
        <v>11</v>
      </c>
      <c r="O62" s="5">
        <v>12</v>
      </c>
      <c r="P62" s="5">
        <v>8</v>
      </c>
      <c r="Q62" s="5">
        <v>6</v>
      </c>
      <c r="R62" s="5">
        <v>3</v>
      </c>
      <c r="S62" s="5">
        <v>5</v>
      </c>
      <c r="T62" s="5">
        <v>4</v>
      </c>
      <c r="U62" s="5">
        <v>0</v>
      </c>
      <c r="V62" s="5">
        <v>2</v>
      </c>
      <c r="W62" s="5">
        <v>5</v>
      </c>
      <c r="X62" s="5">
        <v>1</v>
      </c>
      <c r="Y62" s="5">
        <v>3</v>
      </c>
      <c r="Z62" s="5">
        <v>0</v>
      </c>
      <c r="AA62" s="9">
        <v>0</v>
      </c>
      <c r="AB62" s="9">
        <v>0</v>
      </c>
      <c r="AC62" s="9">
        <v>0</v>
      </c>
      <c r="AD62" s="5">
        <v>1</v>
      </c>
      <c r="AE62" s="5">
        <v>0</v>
      </c>
      <c r="AF62" s="5">
        <v>0</v>
      </c>
      <c r="AG62" s="5">
        <v>0</v>
      </c>
      <c r="AH62" s="5">
        <v>2</v>
      </c>
      <c r="AI62" s="5">
        <v>0</v>
      </c>
      <c r="AJ62" s="5">
        <v>1</v>
      </c>
      <c r="AK62" s="5">
        <v>0</v>
      </c>
      <c r="AL62" s="5">
        <v>2</v>
      </c>
      <c r="AM62" s="5">
        <v>0</v>
      </c>
      <c r="AN62" s="5">
        <v>0</v>
      </c>
      <c r="AO62" s="9">
        <v>0</v>
      </c>
      <c r="AP62" s="9">
        <v>0</v>
      </c>
      <c r="AQ62" s="9">
        <v>0</v>
      </c>
      <c r="AR62" s="102">
        <v>0</v>
      </c>
      <c r="AS62" s="7">
        <v>1791</v>
      </c>
      <c r="AT62" s="7">
        <v>2011.1</v>
      </c>
      <c r="AU62" s="7">
        <v>1265.9000000000001</v>
      </c>
    </row>
    <row r="63" spans="2:47" x14ac:dyDescent="0.15">
      <c r="B63" s="244" t="s">
        <v>46</v>
      </c>
      <c r="C63" s="200"/>
      <c r="D63" s="5">
        <v>4</v>
      </c>
      <c r="E63" s="5">
        <v>0</v>
      </c>
      <c r="F63" s="5">
        <v>0</v>
      </c>
      <c r="G63" s="5">
        <v>0</v>
      </c>
      <c r="H63" s="5">
        <v>0</v>
      </c>
      <c r="I63" s="5">
        <v>1</v>
      </c>
      <c r="J63" s="5">
        <v>0</v>
      </c>
      <c r="K63" s="5">
        <v>0</v>
      </c>
      <c r="L63" s="5">
        <v>0</v>
      </c>
      <c r="M63" s="5">
        <v>1</v>
      </c>
      <c r="N63" s="5">
        <v>2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9">
        <v>0</v>
      </c>
      <c r="AB63" s="9">
        <v>0</v>
      </c>
      <c r="AC63" s="9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9">
        <v>0</v>
      </c>
      <c r="AP63" s="9">
        <v>0</v>
      </c>
      <c r="AQ63" s="9">
        <v>0</v>
      </c>
      <c r="AR63" s="102">
        <v>0</v>
      </c>
      <c r="AS63" s="7">
        <v>1775</v>
      </c>
      <c r="AT63" s="7">
        <v>1578.8</v>
      </c>
      <c r="AU63" s="7">
        <v>425</v>
      </c>
    </row>
    <row r="64" spans="2:47" x14ac:dyDescent="0.15">
      <c r="B64" s="244" t="s">
        <v>47</v>
      </c>
      <c r="C64" s="200"/>
      <c r="D64" s="5">
        <v>9</v>
      </c>
      <c r="E64" s="5">
        <v>0</v>
      </c>
      <c r="F64" s="5">
        <v>0</v>
      </c>
      <c r="G64" s="5">
        <v>0</v>
      </c>
      <c r="H64" s="5">
        <v>0</v>
      </c>
      <c r="I64" s="5">
        <v>3</v>
      </c>
      <c r="J64" s="5">
        <v>0</v>
      </c>
      <c r="K64" s="5">
        <v>0</v>
      </c>
      <c r="L64" s="5">
        <v>0</v>
      </c>
      <c r="M64" s="5">
        <v>1</v>
      </c>
      <c r="N64" s="5">
        <v>0</v>
      </c>
      <c r="O64" s="5">
        <v>1</v>
      </c>
      <c r="P64" s="5">
        <v>1</v>
      </c>
      <c r="Q64" s="5">
        <v>1</v>
      </c>
      <c r="R64" s="5">
        <v>0</v>
      </c>
      <c r="S64" s="5">
        <v>1</v>
      </c>
      <c r="T64" s="5">
        <v>0</v>
      </c>
      <c r="U64" s="5">
        <v>1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9">
        <v>0</v>
      </c>
      <c r="AB64" s="9">
        <v>0</v>
      </c>
      <c r="AC64" s="9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9">
        <v>0</v>
      </c>
      <c r="AP64" s="9">
        <v>0</v>
      </c>
      <c r="AQ64" s="9">
        <v>0</v>
      </c>
      <c r="AR64" s="102">
        <v>0</v>
      </c>
      <c r="AS64" s="7">
        <v>2150</v>
      </c>
      <c r="AT64" s="7">
        <v>1950.4</v>
      </c>
      <c r="AU64" s="7">
        <v>881.7</v>
      </c>
    </row>
    <row r="65" spans="2:47" x14ac:dyDescent="0.15">
      <c r="B65" s="244" t="s">
        <v>48</v>
      </c>
      <c r="C65" s="200"/>
      <c r="D65" s="5">
        <v>20</v>
      </c>
      <c r="E65" s="5">
        <v>0</v>
      </c>
      <c r="F65" s="5">
        <v>0</v>
      </c>
      <c r="G65" s="5">
        <v>0</v>
      </c>
      <c r="H65" s="5">
        <v>2</v>
      </c>
      <c r="I65" s="5">
        <v>3</v>
      </c>
      <c r="J65" s="5">
        <v>3</v>
      </c>
      <c r="K65" s="5">
        <v>2</v>
      </c>
      <c r="L65" s="5">
        <v>3</v>
      </c>
      <c r="M65" s="5">
        <v>1</v>
      </c>
      <c r="N65" s="5">
        <v>2</v>
      </c>
      <c r="O65" s="5">
        <v>0</v>
      </c>
      <c r="P65" s="5">
        <v>2</v>
      </c>
      <c r="Q65" s="5">
        <v>1</v>
      </c>
      <c r="R65" s="5">
        <v>0</v>
      </c>
      <c r="S65" s="5">
        <v>1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9">
        <v>0</v>
      </c>
      <c r="AB65" s="9">
        <v>0</v>
      </c>
      <c r="AC65" s="9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9">
        <v>0</v>
      </c>
      <c r="AP65" s="9">
        <v>0</v>
      </c>
      <c r="AQ65" s="9">
        <v>0</v>
      </c>
      <c r="AR65" s="102">
        <v>0</v>
      </c>
      <c r="AS65" s="7">
        <v>1341</v>
      </c>
      <c r="AT65" s="7">
        <v>1501.4</v>
      </c>
      <c r="AU65" s="7">
        <v>635.70000000000005</v>
      </c>
    </row>
    <row r="66" spans="2:47" x14ac:dyDescent="0.15">
      <c r="B66" s="244" t="s">
        <v>49</v>
      </c>
      <c r="C66" s="200"/>
      <c r="D66" s="5">
        <v>7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1</v>
      </c>
      <c r="K66" s="5">
        <v>1</v>
      </c>
      <c r="L66" s="5">
        <v>3</v>
      </c>
      <c r="M66" s="5">
        <v>0</v>
      </c>
      <c r="N66" s="5">
        <v>0</v>
      </c>
      <c r="O66" s="5">
        <v>2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9">
        <v>0</v>
      </c>
      <c r="AB66" s="9">
        <v>0</v>
      </c>
      <c r="AC66" s="9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9">
        <v>0</v>
      </c>
      <c r="AP66" s="9">
        <v>0</v>
      </c>
      <c r="AQ66" s="9">
        <v>0</v>
      </c>
      <c r="AR66" s="102">
        <v>0</v>
      </c>
      <c r="AS66" s="7">
        <v>1502</v>
      </c>
      <c r="AT66" s="7">
        <v>1571.4</v>
      </c>
      <c r="AU66" s="7">
        <v>363.3</v>
      </c>
    </row>
    <row r="67" spans="2:47" x14ac:dyDescent="0.15">
      <c r="B67" s="244" t="s">
        <v>50</v>
      </c>
      <c r="C67" s="200"/>
      <c r="D67" s="5">
        <v>5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1</v>
      </c>
      <c r="M67" s="5">
        <v>2</v>
      </c>
      <c r="N67" s="5">
        <v>1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1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9">
        <v>0</v>
      </c>
      <c r="AB67" s="9">
        <v>0</v>
      </c>
      <c r="AC67" s="9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9">
        <v>0</v>
      </c>
      <c r="AP67" s="9">
        <v>0</v>
      </c>
      <c r="AQ67" s="9">
        <v>0</v>
      </c>
      <c r="AR67" s="102">
        <v>0</v>
      </c>
      <c r="AS67" s="7">
        <v>1700</v>
      </c>
      <c r="AT67" s="7">
        <v>1960.8</v>
      </c>
      <c r="AU67" s="7">
        <v>572.4</v>
      </c>
    </row>
    <row r="68" spans="2:47" x14ac:dyDescent="0.15">
      <c r="B68" s="244" t="s">
        <v>51</v>
      </c>
      <c r="C68" s="200"/>
      <c r="D68" s="9">
        <v>5</v>
      </c>
      <c r="E68" s="9">
        <v>0</v>
      </c>
      <c r="F68" s="9">
        <v>0</v>
      </c>
      <c r="G68" s="9">
        <v>0</v>
      </c>
      <c r="H68" s="9">
        <v>0</v>
      </c>
      <c r="I68" s="9">
        <v>1</v>
      </c>
      <c r="J68" s="9">
        <v>1</v>
      </c>
      <c r="K68" s="9">
        <v>0</v>
      </c>
      <c r="L68" s="9">
        <v>0</v>
      </c>
      <c r="M68" s="9">
        <v>0</v>
      </c>
      <c r="N68" s="9">
        <v>1</v>
      </c>
      <c r="O68" s="9">
        <v>1</v>
      </c>
      <c r="P68" s="9">
        <v>0</v>
      </c>
      <c r="Q68" s="9">
        <v>0</v>
      </c>
      <c r="R68" s="9">
        <v>0</v>
      </c>
      <c r="S68" s="9">
        <v>1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102">
        <v>0</v>
      </c>
      <c r="AS68" s="10">
        <v>1900</v>
      </c>
      <c r="AT68" s="10">
        <v>1769.4</v>
      </c>
      <c r="AU68" s="10">
        <v>751.2</v>
      </c>
    </row>
    <row r="69" spans="2:47" x14ac:dyDescent="0.15">
      <c r="B69" s="243" t="s">
        <v>73</v>
      </c>
      <c r="C69" s="225"/>
      <c r="D69" s="6">
        <v>41</v>
      </c>
      <c r="E69" s="6">
        <v>0</v>
      </c>
      <c r="F69" s="6">
        <v>0</v>
      </c>
      <c r="G69" s="6">
        <v>0</v>
      </c>
      <c r="H69" s="6">
        <v>0</v>
      </c>
      <c r="I69" s="6">
        <v>2</v>
      </c>
      <c r="J69" s="6">
        <v>1</v>
      </c>
      <c r="K69" s="6">
        <v>4</v>
      </c>
      <c r="L69" s="6">
        <v>0</v>
      </c>
      <c r="M69" s="6">
        <v>5</v>
      </c>
      <c r="N69" s="6">
        <v>0</v>
      </c>
      <c r="O69" s="6">
        <v>1</v>
      </c>
      <c r="P69" s="6">
        <v>2</v>
      </c>
      <c r="Q69" s="6">
        <v>0</v>
      </c>
      <c r="R69" s="6">
        <v>3</v>
      </c>
      <c r="S69" s="6">
        <v>3</v>
      </c>
      <c r="T69" s="6">
        <v>2</v>
      </c>
      <c r="U69" s="6">
        <v>2</v>
      </c>
      <c r="V69" s="6">
        <v>3</v>
      </c>
      <c r="W69" s="6">
        <v>2</v>
      </c>
      <c r="X69" s="6">
        <v>0</v>
      </c>
      <c r="Y69" s="6">
        <v>6</v>
      </c>
      <c r="Z69" s="6">
        <v>3</v>
      </c>
      <c r="AA69" s="6">
        <v>1</v>
      </c>
      <c r="AB69" s="6">
        <v>0</v>
      </c>
      <c r="AC69" s="6">
        <v>0</v>
      </c>
      <c r="AD69" s="6">
        <v>1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103">
        <v>0</v>
      </c>
      <c r="AS69" s="8">
        <v>2980</v>
      </c>
      <c r="AT69" s="8">
        <v>2855.7</v>
      </c>
      <c r="AU69" s="8">
        <v>1149.0999999999999</v>
      </c>
    </row>
    <row r="71" spans="2:47" x14ac:dyDescent="0.15">
      <c r="D71" s="147">
        <f>D6</f>
        <v>3905</v>
      </c>
    </row>
    <row r="72" spans="2:47" x14ac:dyDescent="0.15">
      <c r="D72" s="14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U3:AU4"/>
    <mergeCell ref="B4:C5"/>
    <mergeCell ref="B14:C14"/>
    <mergeCell ref="B3:C3"/>
    <mergeCell ref="D3:D5"/>
    <mergeCell ref="AS3:AS4"/>
    <mergeCell ref="AT3:AT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customWidth="1"/>
  </cols>
  <sheetData>
    <row r="1" spans="2:25" ht="17.25" x14ac:dyDescent="0.2">
      <c r="B1" s="23" t="s">
        <v>328</v>
      </c>
      <c r="D1" s="23" t="s">
        <v>406</v>
      </c>
      <c r="P1" s="23" t="s">
        <v>317</v>
      </c>
    </row>
    <row r="2" spans="2:25" ht="17.25" x14ac:dyDescent="0.2">
      <c r="B2" s="1" t="s">
        <v>353</v>
      </c>
      <c r="C2" s="2"/>
    </row>
    <row r="3" spans="2:25" ht="24" customHeight="1" x14ac:dyDescent="0.15">
      <c r="B3" s="265" t="s">
        <v>219</v>
      </c>
      <c r="C3" s="250"/>
      <c r="D3" s="246" t="s">
        <v>92</v>
      </c>
      <c r="E3" s="79"/>
      <c r="F3" s="80">
        <v>10</v>
      </c>
      <c r="G3" s="80">
        <v>15</v>
      </c>
      <c r="H3" s="80">
        <v>20</v>
      </c>
      <c r="I3" s="80">
        <v>25</v>
      </c>
      <c r="J3" s="80">
        <v>30</v>
      </c>
      <c r="K3" s="80">
        <v>35</v>
      </c>
      <c r="L3" s="80">
        <v>40</v>
      </c>
      <c r="M3" s="80">
        <v>45</v>
      </c>
      <c r="N3" s="80">
        <v>50</v>
      </c>
      <c r="O3" s="80">
        <v>55</v>
      </c>
      <c r="P3" s="80">
        <v>60</v>
      </c>
      <c r="Q3" s="80">
        <v>65</v>
      </c>
      <c r="R3" s="80">
        <v>70</v>
      </c>
      <c r="S3" s="80">
        <v>75</v>
      </c>
      <c r="T3" s="80">
        <v>80</v>
      </c>
      <c r="U3" s="80">
        <v>85</v>
      </c>
      <c r="V3" s="99" t="s">
        <v>300</v>
      </c>
      <c r="W3" s="295" t="s">
        <v>94</v>
      </c>
      <c r="X3" s="295" t="s">
        <v>95</v>
      </c>
      <c r="Y3" s="295" t="s">
        <v>96</v>
      </c>
    </row>
    <row r="4" spans="2:25" s="29" customFormat="1" ht="13.5" x14ac:dyDescent="0.15">
      <c r="B4" s="275" t="s">
        <v>85</v>
      </c>
      <c r="C4" s="276"/>
      <c r="D4" s="247"/>
      <c r="E4" s="60"/>
      <c r="F4" s="58" t="s">
        <v>97</v>
      </c>
      <c r="G4" s="58" t="s">
        <v>97</v>
      </c>
      <c r="H4" s="58" t="s">
        <v>97</v>
      </c>
      <c r="I4" s="59" t="s">
        <v>97</v>
      </c>
      <c r="J4" s="58" t="s">
        <v>97</v>
      </c>
      <c r="K4" s="58" t="s">
        <v>97</v>
      </c>
      <c r="L4" s="58" t="s">
        <v>97</v>
      </c>
      <c r="M4" s="58" t="s">
        <v>97</v>
      </c>
      <c r="N4" s="60" t="s">
        <v>97</v>
      </c>
      <c r="O4" s="58" t="s">
        <v>97</v>
      </c>
      <c r="P4" s="60" t="s">
        <v>97</v>
      </c>
      <c r="Q4" s="60" t="s">
        <v>97</v>
      </c>
      <c r="R4" s="58" t="s">
        <v>97</v>
      </c>
      <c r="S4" s="58" t="s">
        <v>97</v>
      </c>
      <c r="T4" s="60" t="s">
        <v>97</v>
      </c>
      <c r="U4" s="60" t="s">
        <v>97</v>
      </c>
      <c r="V4" s="60"/>
      <c r="W4" s="247"/>
      <c r="X4" s="247"/>
      <c r="Y4" s="247"/>
    </row>
    <row r="5" spans="2:25" ht="24" customHeight="1" x14ac:dyDescent="0.15">
      <c r="B5" s="277"/>
      <c r="C5" s="272"/>
      <c r="D5" s="248"/>
      <c r="E5" s="105" t="s">
        <v>299</v>
      </c>
      <c r="F5" s="64">
        <v>15</v>
      </c>
      <c r="G5" s="64">
        <v>20</v>
      </c>
      <c r="H5" s="64">
        <v>25</v>
      </c>
      <c r="I5" s="64">
        <v>30</v>
      </c>
      <c r="J5" s="64">
        <v>35</v>
      </c>
      <c r="K5" s="64">
        <v>40</v>
      </c>
      <c r="L5" s="64">
        <v>45</v>
      </c>
      <c r="M5" s="64">
        <v>50</v>
      </c>
      <c r="N5" s="64">
        <v>55</v>
      </c>
      <c r="O5" s="64">
        <v>60</v>
      </c>
      <c r="P5" s="64">
        <v>65</v>
      </c>
      <c r="Q5" s="64">
        <v>70</v>
      </c>
      <c r="R5" s="64">
        <v>75</v>
      </c>
      <c r="S5" s="64">
        <v>80</v>
      </c>
      <c r="T5" s="64">
        <v>85</v>
      </c>
      <c r="U5" s="64">
        <v>90</v>
      </c>
      <c r="V5" s="106"/>
      <c r="W5" s="107" t="s">
        <v>220</v>
      </c>
      <c r="X5" s="107" t="s">
        <v>220</v>
      </c>
      <c r="Y5" s="107" t="s">
        <v>220</v>
      </c>
    </row>
    <row r="6" spans="2:25" x14ac:dyDescent="0.15">
      <c r="B6" s="263" t="s">
        <v>0</v>
      </c>
      <c r="C6" s="296"/>
      <c r="D6" s="5">
        <v>3905</v>
      </c>
      <c r="E6" s="5">
        <v>1</v>
      </c>
      <c r="F6" s="5">
        <v>10</v>
      </c>
      <c r="G6" s="5">
        <v>17</v>
      </c>
      <c r="H6" s="5">
        <v>21</v>
      </c>
      <c r="I6" s="5">
        <v>26</v>
      </c>
      <c r="J6" s="5">
        <v>42</v>
      </c>
      <c r="K6" s="5">
        <v>49</v>
      </c>
      <c r="L6" s="5">
        <v>54</v>
      </c>
      <c r="M6" s="5">
        <v>90</v>
      </c>
      <c r="N6" s="5">
        <v>104</v>
      </c>
      <c r="O6" s="5">
        <v>104</v>
      </c>
      <c r="P6" s="5">
        <v>97</v>
      </c>
      <c r="Q6" s="5">
        <v>130</v>
      </c>
      <c r="R6" s="5">
        <v>130</v>
      </c>
      <c r="S6" s="5">
        <v>255</v>
      </c>
      <c r="T6" s="5">
        <v>216</v>
      </c>
      <c r="U6" s="20">
        <v>1632</v>
      </c>
      <c r="V6" s="108">
        <v>927</v>
      </c>
      <c r="W6" s="91">
        <v>89.9</v>
      </c>
      <c r="X6" s="92">
        <v>81.099999999999994</v>
      </c>
      <c r="Y6" s="92">
        <v>16.899999999999999</v>
      </c>
    </row>
    <row r="7" spans="2:25" x14ac:dyDescent="0.15">
      <c r="B7" s="263" t="s">
        <v>1</v>
      </c>
      <c r="C7" s="296"/>
      <c r="D7" s="39">
        <v>3392</v>
      </c>
      <c r="E7" s="39">
        <v>1</v>
      </c>
      <c r="F7" s="39">
        <v>10</v>
      </c>
      <c r="G7" s="39">
        <v>16</v>
      </c>
      <c r="H7" s="39">
        <v>19</v>
      </c>
      <c r="I7" s="39">
        <v>26</v>
      </c>
      <c r="J7" s="39">
        <v>31</v>
      </c>
      <c r="K7" s="39">
        <v>38</v>
      </c>
      <c r="L7" s="39">
        <v>51</v>
      </c>
      <c r="M7" s="39">
        <v>76</v>
      </c>
      <c r="N7" s="39">
        <v>93</v>
      </c>
      <c r="O7" s="39">
        <v>87</v>
      </c>
      <c r="P7" s="39">
        <v>83</v>
      </c>
      <c r="Q7" s="39">
        <v>112</v>
      </c>
      <c r="R7" s="39">
        <v>111</v>
      </c>
      <c r="S7" s="39">
        <v>230</v>
      </c>
      <c r="T7" s="39">
        <v>192</v>
      </c>
      <c r="U7" s="9">
        <v>1436</v>
      </c>
      <c r="V7" s="9">
        <v>780</v>
      </c>
      <c r="W7" s="90">
        <v>89.9</v>
      </c>
      <c r="X7" s="88">
        <v>80.900000000000006</v>
      </c>
      <c r="Y7" s="88">
        <v>16.8</v>
      </c>
    </row>
    <row r="8" spans="2:25" x14ac:dyDescent="0.15">
      <c r="B8" s="63"/>
      <c r="C8" s="15" t="s">
        <v>65</v>
      </c>
      <c r="D8" s="9">
        <v>2188</v>
      </c>
      <c r="E8" s="9">
        <v>1</v>
      </c>
      <c r="F8" s="9">
        <v>10</v>
      </c>
      <c r="G8" s="9">
        <v>13</v>
      </c>
      <c r="H8" s="9">
        <v>10</v>
      </c>
      <c r="I8" s="9">
        <v>15</v>
      </c>
      <c r="J8" s="9">
        <v>22</v>
      </c>
      <c r="K8" s="9">
        <v>22</v>
      </c>
      <c r="L8" s="9">
        <v>37</v>
      </c>
      <c r="M8" s="9">
        <v>47</v>
      </c>
      <c r="N8" s="9">
        <v>68</v>
      </c>
      <c r="O8" s="9">
        <v>58</v>
      </c>
      <c r="P8" s="9">
        <v>62</v>
      </c>
      <c r="Q8" s="9">
        <v>74</v>
      </c>
      <c r="R8" s="9">
        <v>85</v>
      </c>
      <c r="S8" s="9">
        <v>150</v>
      </c>
      <c r="T8" s="9">
        <v>117</v>
      </c>
      <c r="U8" s="9">
        <v>895</v>
      </c>
      <c r="V8" s="9">
        <v>502</v>
      </c>
      <c r="W8" s="90">
        <v>89.9</v>
      </c>
      <c r="X8" s="88">
        <v>80.400000000000006</v>
      </c>
      <c r="Y8" s="88">
        <v>17.2</v>
      </c>
    </row>
    <row r="9" spans="2:25" x14ac:dyDescent="0.15">
      <c r="B9" s="63"/>
      <c r="C9" s="15" t="s">
        <v>66</v>
      </c>
      <c r="D9" s="9">
        <v>896</v>
      </c>
      <c r="E9" s="9">
        <v>0</v>
      </c>
      <c r="F9" s="9">
        <v>0</v>
      </c>
      <c r="G9" s="9">
        <v>3</v>
      </c>
      <c r="H9" s="9">
        <v>6</v>
      </c>
      <c r="I9" s="9">
        <v>9</v>
      </c>
      <c r="J9" s="9">
        <v>6</v>
      </c>
      <c r="K9" s="9">
        <v>12</v>
      </c>
      <c r="L9" s="9">
        <v>10</v>
      </c>
      <c r="M9" s="9">
        <v>20</v>
      </c>
      <c r="N9" s="9">
        <v>19</v>
      </c>
      <c r="O9" s="9">
        <v>20</v>
      </c>
      <c r="P9" s="9">
        <v>14</v>
      </c>
      <c r="Q9" s="9">
        <v>29</v>
      </c>
      <c r="R9" s="9">
        <v>23</v>
      </c>
      <c r="S9" s="9">
        <v>61</v>
      </c>
      <c r="T9" s="9">
        <v>58</v>
      </c>
      <c r="U9" s="9">
        <v>391</v>
      </c>
      <c r="V9" s="9">
        <v>215</v>
      </c>
      <c r="W9" s="90">
        <v>89.9</v>
      </c>
      <c r="X9" s="88">
        <v>81.8</v>
      </c>
      <c r="Y9" s="88">
        <v>15.9</v>
      </c>
    </row>
    <row r="10" spans="2:25" x14ac:dyDescent="0.15">
      <c r="B10" s="63"/>
      <c r="C10" s="15" t="s">
        <v>67</v>
      </c>
      <c r="D10" s="9">
        <v>308</v>
      </c>
      <c r="E10" s="9">
        <v>0</v>
      </c>
      <c r="F10" s="9">
        <v>0</v>
      </c>
      <c r="G10" s="9">
        <v>0</v>
      </c>
      <c r="H10" s="9">
        <v>3</v>
      </c>
      <c r="I10" s="9">
        <v>2</v>
      </c>
      <c r="J10" s="9">
        <v>3</v>
      </c>
      <c r="K10" s="9">
        <v>4</v>
      </c>
      <c r="L10" s="9">
        <v>4</v>
      </c>
      <c r="M10" s="9">
        <v>9</v>
      </c>
      <c r="N10" s="9">
        <v>6</v>
      </c>
      <c r="O10" s="9">
        <v>9</v>
      </c>
      <c r="P10" s="9">
        <v>7</v>
      </c>
      <c r="Q10" s="9">
        <v>9</v>
      </c>
      <c r="R10" s="9">
        <v>3</v>
      </c>
      <c r="S10" s="9">
        <v>19</v>
      </c>
      <c r="T10" s="9">
        <v>17</v>
      </c>
      <c r="U10" s="9">
        <v>150</v>
      </c>
      <c r="V10" s="9">
        <v>63</v>
      </c>
      <c r="W10" s="90">
        <v>90</v>
      </c>
      <c r="X10" s="88">
        <v>82.2</v>
      </c>
      <c r="Y10" s="88">
        <v>16.5</v>
      </c>
    </row>
    <row r="11" spans="2:25" x14ac:dyDescent="0.15">
      <c r="B11" s="243" t="s">
        <v>5</v>
      </c>
      <c r="C11" s="225"/>
      <c r="D11" s="6">
        <v>513</v>
      </c>
      <c r="E11" s="6">
        <v>0</v>
      </c>
      <c r="F11" s="6">
        <v>0</v>
      </c>
      <c r="G11" s="6">
        <v>1</v>
      </c>
      <c r="H11" s="6">
        <v>2</v>
      </c>
      <c r="I11" s="6">
        <v>0</v>
      </c>
      <c r="J11" s="6">
        <v>11</v>
      </c>
      <c r="K11" s="6">
        <v>11</v>
      </c>
      <c r="L11" s="6">
        <v>3</v>
      </c>
      <c r="M11" s="6">
        <v>14</v>
      </c>
      <c r="N11" s="6">
        <v>11</v>
      </c>
      <c r="O11" s="6">
        <v>17</v>
      </c>
      <c r="P11" s="6">
        <v>14</v>
      </c>
      <c r="Q11" s="6">
        <v>18</v>
      </c>
      <c r="R11" s="6">
        <v>19</v>
      </c>
      <c r="S11" s="6">
        <v>25</v>
      </c>
      <c r="T11" s="6">
        <v>24</v>
      </c>
      <c r="U11" s="6">
        <v>196</v>
      </c>
      <c r="V11" s="6">
        <v>147</v>
      </c>
      <c r="W11" s="91">
        <v>89.9</v>
      </c>
      <c r="X11" s="92">
        <v>82.5</v>
      </c>
      <c r="Y11" s="92">
        <v>17.5</v>
      </c>
    </row>
    <row r="12" spans="2:25" ht="12" customHeight="1" x14ac:dyDescent="0.15">
      <c r="B12" s="244" t="s">
        <v>75</v>
      </c>
      <c r="C12" s="200"/>
      <c r="D12" s="39">
        <v>76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1</v>
      </c>
      <c r="K12" s="39">
        <v>1</v>
      </c>
      <c r="L12" s="39">
        <v>1</v>
      </c>
      <c r="M12" s="39">
        <v>3</v>
      </c>
      <c r="N12" s="39">
        <v>2</v>
      </c>
      <c r="O12" s="39">
        <v>3</v>
      </c>
      <c r="P12" s="39">
        <v>1</v>
      </c>
      <c r="Q12" s="39">
        <v>3</v>
      </c>
      <c r="R12" s="39">
        <v>1</v>
      </c>
      <c r="S12" s="39">
        <v>2</v>
      </c>
      <c r="T12" s="39">
        <v>3</v>
      </c>
      <c r="U12" s="9">
        <v>24</v>
      </c>
      <c r="V12" s="9">
        <v>31</v>
      </c>
      <c r="W12" s="90">
        <v>90</v>
      </c>
      <c r="X12" s="88">
        <v>85</v>
      </c>
      <c r="Y12" s="88">
        <v>17.5</v>
      </c>
    </row>
    <row r="13" spans="2:25" ht="12" customHeight="1" x14ac:dyDescent="0.15">
      <c r="B13" s="244" t="s">
        <v>76</v>
      </c>
      <c r="C13" s="200"/>
      <c r="D13" s="9">
        <v>64</v>
      </c>
      <c r="E13" s="9">
        <v>0</v>
      </c>
      <c r="F13" s="9">
        <v>0</v>
      </c>
      <c r="G13" s="9">
        <v>1</v>
      </c>
      <c r="H13" s="9">
        <v>1</v>
      </c>
      <c r="I13" s="9">
        <v>0</v>
      </c>
      <c r="J13" s="9">
        <v>2</v>
      </c>
      <c r="K13" s="9">
        <v>5</v>
      </c>
      <c r="L13" s="9">
        <v>0</v>
      </c>
      <c r="M13" s="9">
        <v>2</v>
      </c>
      <c r="N13" s="9">
        <v>2</v>
      </c>
      <c r="O13" s="9">
        <v>1</v>
      </c>
      <c r="P13" s="9">
        <v>1</v>
      </c>
      <c r="Q13" s="9">
        <v>2</v>
      </c>
      <c r="R13" s="9">
        <v>6</v>
      </c>
      <c r="S13" s="9">
        <v>1</v>
      </c>
      <c r="T13" s="9">
        <v>1</v>
      </c>
      <c r="U13" s="9">
        <v>21</v>
      </c>
      <c r="V13" s="9">
        <v>18</v>
      </c>
      <c r="W13" s="90">
        <v>89.6</v>
      </c>
      <c r="X13" s="88">
        <v>77.8</v>
      </c>
      <c r="Y13" s="88">
        <v>22.7</v>
      </c>
    </row>
    <row r="14" spans="2:25" ht="12" customHeight="1" x14ac:dyDescent="0.15">
      <c r="B14" s="244" t="s">
        <v>77</v>
      </c>
      <c r="C14" s="200"/>
      <c r="D14" s="9">
        <v>41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1</v>
      </c>
      <c r="K14" s="9">
        <v>0</v>
      </c>
      <c r="L14" s="9">
        <v>1</v>
      </c>
      <c r="M14" s="9">
        <v>2</v>
      </c>
      <c r="N14" s="9">
        <v>0</v>
      </c>
      <c r="O14" s="9">
        <v>3</v>
      </c>
      <c r="P14" s="9">
        <v>2</v>
      </c>
      <c r="Q14" s="9">
        <v>2</v>
      </c>
      <c r="R14" s="9">
        <v>0</v>
      </c>
      <c r="S14" s="9">
        <v>5</v>
      </c>
      <c r="T14" s="9">
        <v>1</v>
      </c>
      <c r="U14" s="9">
        <v>12</v>
      </c>
      <c r="V14" s="9">
        <v>12</v>
      </c>
      <c r="W14" s="90">
        <v>89.4</v>
      </c>
      <c r="X14" s="88">
        <v>81.3</v>
      </c>
      <c r="Y14" s="88">
        <v>17.899999999999999</v>
      </c>
    </row>
    <row r="15" spans="2:25" ht="12" customHeight="1" x14ac:dyDescent="0.15">
      <c r="B15" s="244" t="s">
        <v>78</v>
      </c>
      <c r="C15" s="200"/>
      <c r="D15" s="9">
        <v>2260</v>
      </c>
      <c r="E15" s="9">
        <v>1</v>
      </c>
      <c r="F15" s="9">
        <v>10</v>
      </c>
      <c r="G15" s="9">
        <v>13</v>
      </c>
      <c r="H15" s="9">
        <v>10</v>
      </c>
      <c r="I15" s="9">
        <v>15</v>
      </c>
      <c r="J15" s="9">
        <v>23</v>
      </c>
      <c r="K15" s="9">
        <v>23</v>
      </c>
      <c r="L15" s="9">
        <v>39</v>
      </c>
      <c r="M15" s="9">
        <v>47</v>
      </c>
      <c r="N15" s="9">
        <v>70</v>
      </c>
      <c r="O15" s="9">
        <v>60</v>
      </c>
      <c r="P15" s="9">
        <v>65</v>
      </c>
      <c r="Q15" s="9">
        <v>76</v>
      </c>
      <c r="R15" s="9">
        <v>87</v>
      </c>
      <c r="S15" s="9">
        <v>155</v>
      </c>
      <c r="T15" s="9">
        <v>123</v>
      </c>
      <c r="U15" s="9">
        <v>925</v>
      </c>
      <c r="V15" s="9">
        <v>518</v>
      </c>
      <c r="W15" s="90">
        <v>89.9</v>
      </c>
      <c r="X15" s="88">
        <v>80.400000000000006</v>
      </c>
      <c r="Y15" s="88">
        <v>17.100000000000001</v>
      </c>
    </row>
    <row r="16" spans="2:25" ht="12" customHeight="1" x14ac:dyDescent="0.15">
      <c r="B16" s="244" t="s">
        <v>79</v>
      </c>
      <c r="C16" s="200"/>
      <c r="D16" s="9">
        <v>275</v>
      </c>
      <c r="E16" s="9">
        <v>0</v>
      </c>
      <c r="F16" s="9">
        <v>0</v>
      </c>
      <c r="G16" s="9">
        <v>0</v>
      </c>
      <c r="H16" s="9">
        <v>3</v>
      </c>
      <c r="I16" s="9">
        <v>2</v>
      </c>
      <c r="J16" s="9">
        <v>3</v>
      </c>
      <c r="K16" s="9">
        <v>3</v>
      </c>
      <c r="L16" s="9">
        <v>3</v>
      </c>
      <c r="M16" s="9">
        <v>9</v>
      </c>
      <c r="N16" s="9">
        <v>5</v>
      </c>
      <c r="O16" s="9">
        <v>7</v>
      </c>
      <c r="P16" s="9">
        <v>5</v>
      </c>
      <c r="Q16" s="9">
        <v>8</v>
      </c>
      <c r="R16" s="9">
        <v>3</v>
      </c>
      <c r="S16" s="9">
        <v>16</v>
      </c>
      <c r="T16" s="9">
        <v>15</v>
      </c>
      <c r="U16" s="9">
        <v>137</v>
      </c>
      <c r="V16" s="9">
        <v>56</v>
      </c>
      <c r="W16" s="90">
        <v>90</v>
      </c>
      <c r="X16" s="88">
        <v>82.4</v>
      </c>
      <c r="Y16" s="88">
        <v>16.5</v>
      </c>
    </row>
    <row r="17" spans="2:25" ht="12" customHeight="1" x14ac:dyDescent="0.15">
      <c r="B17" s="244" t="s">
        <v>80</v>
      </c>
      <c r="C17" s="200"/>
      <c r="D17" s="9">
        <v>10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4</v>
      </c>
      <c r="V17" s="9">
        <v>5</v>
      </c>
      <c r="W17" s="90">
        <v>90</v>
      </c>
      <c r="X17" s="88">
        <v>88.9</v>
      </c>
      <c r="Y17" s="88">
        <v>11.7</v>
      </c>
    </row>
    <row r="18" spans="2:25" ht="12" customHeight="1" x14ac:dyDescent="0.15">
      <c r="B18" s="244" t="s">
        <v>81</v>
      </c>
      <c r="C18" s="200"/>
      <c r="D18" s="9">
        <v>896</v>
      </c>
      <c r="E18" s="9">
        <v>0</v>
      </c>
      <c r="F18" s="9">
        <v>0</v>
      </c>
      <c r="G18" s="9">
        <v>3</v>
      </c>
      <c r="H18" s="9">
        <v>6</v>
      </c>
      <c r="I18" s="9">
        <v>9</v>
      </c>
      <c r="J18" s="9">
        <v>6</v>
      </c>
      <c r="K18" s="9">
        <v>12</v>
      </c>
      <c r="L18" s="9">
        <v>10</v>
      </c>
      <c r="M18" s="9">
        <v>20</v>
      </c>
      <c r="N18" s="9">
        <v>19</v>
      </c>
      <c r="O18" s="9">
        <v>20</v>
      </c>
      <c r="P18" s="9">
        <v>14</v>
      </c>
      <c r="Q18" s="9">
        <v>29</v>
      </c>
      <c r="R18" s="9">
        <v>23</v>
      </c>
      <c r="S18" s="9">
        <v>61</v>
      </c>
      <c r="T18" s="9">
        <v>58</v>
      </c>
      <c r="U18" s="9">
        <v>391</v>
      </c>
      <c r="V18" s="9">
        <v>215</v>
      </c>
      <c r="W18" s="90">
        <v>89.9</v>
      </c>
      <c r="X18" s="88">
        <v>81.8</v>
      </c>
      <c r="Y18" s="88">
        <v>15.9</v>
      </c>
    </row>
    <row r="19" spans="2:25" ht="12" customHeight="1" x14ac:dyDescent="0.15">
      <c r="B19" s="244" t="s">
        <v>202</v>
      </c>
      <c r="C19" s="200"/>
      <c r="D19" s="9">
        <v>50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1</v>
      </c>
      <c r="K19" s="9">
        <v>1</v>
      </c>
      <c r="L19" s="9">
        <v>0</v>
      </c>
      <c r="M19" s="9">
        <v>1</v>
      </c>
      <c r="N19" s="9">
        <v>1</v>
      </c>
      <c r="O19" s="9">
        <v>4</v>
      </c>
      <c r="P19" s="9">
        <v>1</v>
      </c>
      <c r="Q19" s="9">
        <v>1</v>
      </c>
      <c r="R19" s="9">
        <v>2</v>
      </c>
      <c r="S19" s="9">
        <v>4</v>
      </c>
      <c r="T19" s="9">
        <v>2</v>
      </c>
      <c r="U19" s="9">
        <v>20</v>
      </c>
      <c r="V19" s="9">
        <v>12</v>
      </c>
      <c r="W19" s="90">
        <v>89.9</v>
      </c>
      <c r="X19" s="88">
        <v>82.1</v>
      </c>
      <c r="Y19" s="88">
        <v>16.7</v>
      </c>
    </row>
    <row r="20" spans="2:25" ht="12" customHeight="1" x14ac:dyDescent="0.15">
      <c r="B20" s="244" t="s">
        <v>203</v>
      </c>
      <c r="C20" s="200"/>
      <c r="D20" s="9">
        <v>10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1</v>
      </c>
      <c r="S20" s="9">
        <v>0</v>
      </c>
      <c r="T20" s="9">
        <v>0</v>
      </c>
      <c r="U20" s="9">
        <v>7</v>
      </c>
      <c r="V20" s="9">
        <v>2</v>
      </c>
      <c r="W20" s="90">
        <v>90</v>
      </c>
      <c r="X20" s="88">
        <v>88.9</v>
      </c>
      <c r="Y20" s="88">
        <v>6.2</v>
      </c>
    </row>
    <row r="21" spans="2:25" ht="12" customHeight="1" x14ac:dyDescent="0.15">
      <c r="B21" s="244" t="s">
        <v>88</v>
      </c>
      <c r="C21" s="200"/>
      <c r="D21" s="9">
        <v>145</v>
      </c>
      <c r="E21" s="9">
        <v>0</v>
      </c>
      <c r="F21" s="9">
        <v>0</v>
      </c>
      <c r="G21" s="9">
        <v>0</v>
      </c>
      <c r="H21" s="9">
        <v>1</v>
      </c>
      <c r="I21" s="9">
        <v>0</v>
      </c>
      <c r="J21" s="9">
        <v>3</v>
      </c>
      <c r="K21" s="9">
        <v>2</v>
      </c>
      <c r="L21" s="9">
        <v>0</v>
      </c>
      <c r="M21" s="9">
        <v>3</v>
      </c>
      <c r="N21" s="9">
        <v>3</v>
      </c>
      <c r="O21" s="9">
        <v>4</v>
      </c>
      <c r="P21" s="9">
        <v>6</v>
      </c>
      <c r="Q21" s="9">
        <v>7</v>
      </c>
      <c r="R21" s="9">
        <v>3</v>
      </c>
      <c r="S21" s="9">
        <v>8</v>
      </c>
      <c r="T21" s="9">
        <v>8</v>
      </c>
      <c r="U21" s="9">
        <v>60</v>
      </c>
      <c r="V21" s="9">
        <v>37</v>
      </c>
      <c r="W21" s="90">
        <v>89.9</v>
      </c>
      <c r="X21" s="88">
        <v>82.7</v>
      </c>
      <c r="Y21" s="88">
        <v>16.399999999999999</v>
      </c>
    </row>
    <row r="22" spans="2:25" ht="12" customHeight="1" x14ac:dyDescent="0.15">
      <c r="B22" s="243" t="s">
        <v>204</v>
      </c>
      <c r="C22" s="225"/>
      <c r="D22" s="6">
        <v>78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2</v>
      </c>
      <c r="K22" s="6">
        <v>2</v>
      </c>
      <c r="L22" s="6">
        <v>0</v>
      </c>
      <c r="M22" s="6">
        <v>3</v>
      </c>
      <c r="N22" s="6">
        <v>2</v>
      </c>
      <c r="O22" s="6">
        <v>1</v>
      </c>
      <c r="P22" s="6">
        <v>2</v>
      </c>
      <c r="Q22" s="6">
        <v>2</v>
      </c>
      <c r="R22" s="6">
        <v>4</v>
      </c>
      <c r="S22" s="6">
        <v>3</v>
      </c>
      <c r="T22" s="6">
        <v>5</v>
      </c>
      <c r="U22" s="6">
        <v>31</v>
      </c>
      <c r="V22" s="6">
        <v>21</v>
      </c>
      <c r="W22" s="91">
        <v>89.8</v>
      </c>
      <c r="X22" s="92">
        <v>81.900000000000006</v>
      </c>
      <c r="Y22" s="92">
        <v>16.5</v>
      </c>
    </row>
    <row r="23" spans="2:25" x14ac:dyDescent="0.15">
      <c r="B23" s="244" t="s">
        <v>6</v>
      </c>
      <c r="C23" s="200"/>
      <c r="D23" s="5">
        <v>76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1</v>
      </c>
      <c r="K23" s="5">
        <v>1</v>
      </c>
      <c r="L23" s="5">
        <v>1</v>
      </c>
      <c r="M23" s="5">
        <v>3</v>
      </c>
      <c r="N23" s="5">
        <v>2</v>
      </c>
      <c r="O23" s="5">
        <v>3</v>
      </c>
      <c r="P23" s="5">
        <v>1</v>
      </c>
      <c r="Q23" s="5">
        <v>3</v>
      </c>
      <c r="R23" s="5">
        <v>1</v>
      </c>
      <c r="S23" s="5">
        <v>2</v>
      </c>
      <c r="T23" s="5">
        <v>3</v>
      </c>
      <c r="U23" s="5">
        <v>24</v>
      </c>
      <c r="V23" s="5">
        <v>31</v>
      </c>
      <c r="W23" s="90">
        <v>90</v>
      </c>
      <c r="X23" s="88">
        <v>85</v>
      </c>
      <c r="Y23" s="88">
        <v>17.5</v>
      </c>
    </row>
    <row r="24" spans="2:25" x14ac:dyDescent="0.15">
      <c r="B24" s="244" t="s">
        <v>7</v>
      </c>
      <c r="C24" s="200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90">
        <v>0</v>
      </c>
      <c r="X24" s="88">
        <v>0</v>
      </c>
      <c r="Y24" s="88">
        <v>0</v>
      </c>
    </row>
    <row r="25" spans="2:25" x14ac:dyDescent="0.15">
      <c r="B25" s="244" t="s">
        <v>8</v>
      </c>
      <c r="C25" s="200"/>
      <c r="D25" s="5">
        <v>5</v>
      </c>
      <c r="E25" s="5">
        <v>0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1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1</v>
      </c>
      <c r="S25" s="5">
        <v>1</v>
      </c>
      <c r="T25" s="5">
        <v>1</v>
      </c>
      <c r="U25" s="5">
        <v>0</v>
      </c>
      <c r="V25" s="5">
        <v>0</v>
      </c>
      <c r="W25" s="90">
        <v>72.7</v>
      </c>
      <c r="X25" s="88">
        <v>58.9</v>
      </c>
      <c r="Y25" s="88">
        <v>24.4</v>
      </c>
    </row>
    <row r="26" spans="2:25" x14ac:dyDescent="0.15">
      <c r="B26" s="244" t="s">
        <v>9</v>
      </c>
      <c r="C26" s="200"/>
      <c r="D26" s="5">
        <v>44</v>
      </c>
      <c r="E26" s="5">
        <v>0</v>
      </c>
      <c r="F26" s="5">
        <v>0</v>
      </c>
      <c r="G26" s="5">
        <v>1</v>
      </c>
      <c r="H26" s="5">
        <v>0</v>
      </c>
      <c r="I26" s="5">
        <v>0</v>
      </c>
      <c r="J26" s="5">
        <v>2</v>
      </c>
      <c r="K26" s="5">
        <v>3</v>
      </c>
      <c r="L26" s="5">
        <v>0</v>
      </c>
      <c r="M26" s="5">
        <v>2</v>
      </c>
      <c r="N26" s="5">
        <v>2</v>
      </c>
      <c r="O26" s="5">
        <v>0</v>
      </c>
      <c r="P26" s="5">
        <v>0</v>
      </c>
      <c r="Q26" s="5">
        <v>1</v>
      </c>
      <c r="R26" s="5">
        <v>5</v>
      </c>
      <c r="S26" s="5">
        <v>0</v>
      </c>
      <c r="T26" s="5">
        <v>0</v>
      </c>
      <c r="U26" s="5">
        <v>17</v>
      </c>
      <c r="V26" s="5">
        <v>11</v>
      </c>
      <c r="W26" s="90">
        <v>89.6</v>
      </c>
      <c r="X26" s="88">
        <v>77.400000000000006</v>
      </c>
      <c r="Y26" s="88">
        <v>22.4</v>
      </c>
    </row>
    <row r="27" spans="2:25" x14ac:dyDescent="0.15">
      <c r="B27" s="244" t="s">
        <v>10</v>
      </c>
      <c r="C27" s="200"/>
      <c r="D27" s="5">
        <v>2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1</v>
      </c>
      <c r="V27" s="5">
        <v>1</v>
      </c>
      <c r="W27" s="93">
        <v>93.4</v>
      </c>
      <c r="X27" s="94">
        <v>93.4</v>
      </c>
      <c r="Y27" s="94">
        <v>3.4</v>
      </c>
    </row>
    <row r="28" spans="2:25" x14ac:dyDescent="0.15">
      <c r="B28" s="244" t="s">
        <v>11</v>
      </c>
      <c r="C28" s="200"/>
      <c r="D28" s="5">
        <v>3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2</v>
      </c>
      <c r="V28" s="5">
        <v>1</v>
      </c>
      <c r="W28" s="90">
        <v>89.8</v>
      </c>
      <c r="X28" s="88">
        <v>93</v>
      </c>
      <c r="Y28" s="94">
        <v>5</v>
      </c>
    </row>
    <row r="29" spans="2:25" x14ac:dyDescent="0.15">
      <c r="B29" s="244" t="s">
        <v>12</v>
      </c>
      <c r="C29" s="200"/>
      <c r="D29" s="5">
        <v>10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1</v>
      </c>
      <c r="L29" s="5">
        <v>0</v>
      </c>
      <c r="M29" s="5">
        <v>0</v>
      </c>
      <c r="N29" s="5">
        <v>0</v>
      </c>
      <c r="O29" s="5">
        <v>1</v>
      </c>
      <c r="P29" s="5">
        <v>1</v>
      </c>
      <c r="Q29" s="5">
        <v>1</v>
      </c>
      <c r="R29" s="5">
        <v>0</v>
      </c>
      <c r="S29" s="5">
        <v>0</v>
      </c>
      <c r="T29" s="5">
        <v>0</v>
      </c>
      <c r="U29" s="5">
        <v>1</v>
      </c>
      <c r="V29" s="5">
        <v>5</v>
      </c>
      <c r="W29" s="90">
        <v>94.3</v>
      </c>
      <c r="X29" s="88">
        <v>81.7</v>
      </c>
      <c r="Y29" s="88">
        <v>21.5</v>
      </c>
    </row>
    <row r="30" spans="2:25" x14ac:dyDescent="0.15">
      <c r="B30" s="244" t="s">
        <v>13</v>
      </c>
      <c r="C30" s="200"/>
      <c r="D30" s="5">
        <v>36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1</v>
      </c>
      <c r="K30" s="5">
        <v>0</v>
      </c>
      <c r="L30" s="5">
        <v>1</v>
      </c>
      <c r="M30" s="5">
        <v>0</v>
      </c>
      <c r="N30" s="5">
        <v>1</v>
      </c>
      <c r="O30" s="5">
        <v>0</v>
      </c>
      <c r="P30" s="5">
        <v>1</v>
      </c>
      <c r="Q30" s="5">
        <v>1</v>
      </c>
      <c r="R30" s="5">
        <v>2</v>
      </c>
      <c r="S30" s="5">
        <v>2</v>
      </c>
      <c r="T30" s="5">
        <v>3</v>
      </c>
      <c r="U30" s="5">
        <v>15</v>
      </c>
      <c r="V30" s="5">
        <v>9</v>
      </c>
      <c r="W30" s="90">
        <v>89.8</v>
      </c>
      <c r="X30" s="88">
        <v>84.1</v>
      </c>
      <c r="Y30" s="88">
        <v>15.6</v>
      </c>
    </row>
    <row r="31" spans="2:25" x14ac:dyDescent="0.15">
      <c r="B31" s="244" t="s">
        <v>14</v>
      </c>
      <c r="C31" s="200"/>
      <c r="D31" s="5">
        <v>13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1</v>
      </c>
      <c r="P31" s="5">
        <v>0</v>
      </c>
      <c r="Q31" s="5">
        <v>1</v>
      </c>
      <c r="R31" s="5">
        <v>0</v>
      </c>
      <c r="S31" s="5">
        <v>3</v>
      </c>
      <c r="T31" s="5">
        <v>0</v>
      </c>
      <c r="U31" s="5">
        <v>4</v>
      </c>
      <c r="V31" s="5">
        <v>4</v>
      </c>
      <c r="W31" s="90">
        <v>89.8</v>
      </c>
      <c r="X31" s="88">
        <v>85.6</v>
      </c>
      <c r="Y31" s="88">
        <v>12</v>
      </c>
    </row>
    <row r="32" spans="2:25" x14ac:dyDescent="0.15">
      <c r="B32" s="244" t="s">
        <v>15</v>
      </c>
      <c r="C32" s="200"/>
      <c r="D32" s="5">
        <v>14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</v>
      </c>
      <c r="K32" s="5">
        <v>0</v>
      </c>
      <c r="L32" s="5">
        <v>0</v>
      </c>
      <c r="M32" s="5">
        <v>1</v>
      </c>
      <c r="N32" s="5">
        <v>0</v>
      </c>
      <c r="O32" s="5">
        <v>1</v>
      </c>
      <c r="P32" s="5">
        <v>1</v>
      </c>
      <c r="Q32" s="5">
        <v>0</v>
      </c>
      <c r="R32" s="5">
        <v>0</v>
      </c>
      <c r="S32" s="5">
        <v>1</v>
      </c>
      <c r="T32" s="5">
        <v>0</v>
      </c>
      <c r="U32" s="5">
        <v>5</v>
      </c>
      <c r="V32" s="5">
        <v>4</v>
      </c>
      <c r="W32" s="90">
        <v>89.1</v>
      </c>
      <c r="X32" s="88">
        <v>79.3</v>
      </c>
      <c r="Y32" s="88">
        <v>20.2</v>
      </c>
    </row>
    <row r="33" spans="2:25" x14ac:dyDescent="0.15">
      <c r="B33" s="244" t="s">
        <v>16</v>
      </c>
      <c r="C33" s="200"/>
      <c r="D33" s="5">
        <v>329</v>
      </c>
      <c r="E33" s="5">
        <v>0</v>
      </c>
      <c r="F33" s="5">
        <v>3</v>
      </c>
      <c r="G33" s="5">
        <v>1</v>
      </c>
      <c r="H33" s="5">
        <v>0</v>
      </c>
      <c r="I33" s="5">
        <v>2</v>
      </c>
      <c r="J33" s="5">
        <v>2</v>
      </c>
      <c r="K33" s="5">
        <v>2</v>
      </c>
      <c r="L33" s="5">
        <v>7</v>
      </c>
      <c r="M33" s="5">
        <v>7</v>
      </c>
      <c r="N33" s="5">
        <v>5</v>
      </c>
      <c r="O33" s="5">
        <v>7</v>
      </c>
      <c r="P33" s="5">
        <v>13</v>
      </c>
      <c r="Q33" s="5">
        <v>9</v>
      </c>
      <c r="R33" s="5">
        <v>10</v>
      </c>
      <c r="S33" s="5">
        <v>17</v>
      </c>
      <c r="T33" s="5">
        <v>16</v>
      </c>
      <c r="U33" s="5">
        <v>157</v>
      </c>
      <c r="V33" s="5">
        <v>71</v>
      </c>
      <c r="W33" s="90">
        <v>89.9</v>
      </c>
      <c r="X33" s="88">
        <v>81.7</v>
      </c>
      <c r="Y33" s="88">
        <v>16.2</v>
      </c>
    </row>
    <row r="34" spans="2:25" x14ac:dyDescent="0.15">
      <c r="B34" s="244" t="s">
        <v>17</v>
      </c>
      <c r="C34" s="200"/>
      <c r="D34" s="5">
        <v>277</v>
      </c>
      <c r="E34" s="5">
        <v>0</v>
      </c>
      <c r="F34" s="5">
        <v>2</v>
      </c>
      <c r="G34" s="5">
        <v>1</v>
      </c>
      <c r="H34" s="5">
        <v>2</v>
      </c>
      <c r="I34" s="5">
        <v>0</v>
      </c>
      <c r="J34" s="5">
        <v>4</v>
      </c>
      <c r="K34" s="5">
        <v>1</v>
      </c>
      <c r="L34" s="5">
        <v>6</v>
      </c>
      <c r="M34" s="5">
        <v>9</v>
      </c>
      <c r="N34" s="5">
        <v>3</v>
      </c>
      <c r="O34" s="5">
        <v>4</v>
      </c>
      <c r="P34" s="5">
        <v>9</v>
      </c>
      <c r="Q34" s="5">
        <v>9</v>
      </c>
      <c r="R34" s="5">
        <v>8</v>
      </c>
      <c r="S34" s="5">
        <v>12</v>
      </c>
      <c r="T34" s="5">
        <v>14</v>
      </c>
      <c r="U34" s="5">
        <v>117</v>
      </c>
      <c r="V34" s="5">
        <v>76</v>
      </c>
      <c r="W34" s="90">
        <v>89.9</v>
      </c>
      <c r="X34" s="88">
        <v>81.900000000000006</v>
      </c>
      <c r="Y34" s="88">
        <v>17.2</v>
      </c>
    </row>
    <row r="35" spans="2:25" x14ac:dyDescent="0.15">
      <c r="B35" s="244" t="s">
        <v>18</v>
      </c>
      <c r="C35" s="200"/>
      <c r="D35" s="5">
        <v>905</v>
      </c>
      <c r="E35" s="5">
        <v>0</v>
      </c>
      <c r="F35" s="5">
        <v>3</v>
      </c>
      <c r="G35" s="5">
        <v>7</v>
      </c>
      <c r="H35" s="5">
        <v>4</v>
      </c>
      <c r="I35" s="5">
        <v>10</v>
      </c>
      <c r="J35" s="5">
        <v>11</v>
      </c>
      <c r="K35" s="5">
        <v>12</v>
      </c>
      <c r="L35" s="5">
        <v>13</v>
      </c>
      <c r="M35" s="5">
        <v>19</v>
      </c>
      <c r="N35" s="5">
        <v>33</v>
      </c>
      <c r="O35" s="5">
        <v>24</v>
      </c>
      <c r="P35" s="5">
        <v>24</v>
      </c>
      <c r="Q35" s="5">
        <v>35</v>
      </c>
      <c r="R35" s="5">
        <v>43</v>
      </c>
      <c r="S35" s="5">
        <v>76</v>
      </c>
      <c r="T35" s="5">
        <v>53</v>
      </c>
      <c r="U35" s="5">
        <v>360</v>
      </c>
      <c r="V35" s="5">
        <v>178</v>
      </c>
      <c r="W35" s="90">
        <v>89.4</v>
      </c>
      <c r="X35" s="88">
        <v>79.099999999999994</v>
      </c>
      <c r="Y35" s="88">
        <v>17.5</v>
      </c>
    </row>
    <row r="36" spans="2:25" x14ac:dyDescent="0.15">
      <c r="B36" s="244" t="s">
        <v>19</v>
      </c>
      <c r="C36" s="200"/>
      <c r="D36" s="5">
        <v>677</v>
      </c>
      <c r="E36" s="5">
        <v>1</v>
      </c>
      <c r="F36" s="5">
        <v>2</v>
      </c>
      <c r="G36" s="5">
        <v>4</v>
      </c>
      <c r="H36" s="5">
        <v>4</v>
      </c>
      <c r="I36" s="5">
        <v>3</v>
      </c>
      <c r="J36" s="5">
        <v>5</v>
      </c>
      <c r="K36" s="5">
        <v>7</v>
      </c>
      <c r="L36" s="5">
        <v>11</v>
      </c>
      <c r="M36" s="5">
        <v>12</v>
      </c>
      <c r="N36" s="5">
        <v>27</v>
      </c>
      <c r="O36" s="5">
        <v>23</v>
      </c>
      <c r="P36" s="5">
        <v>16</v>
      </c>
      <c r="Q36" s="5">
        <v>21</v>
      </c>
      <c r="R36" s="5">
        <v>24</v>
      </c>
      <c r="S36" s="5">
        <v>45</v>
      </c>
      <c r="T36" s="5">
        <v>34</v>
      </c>
      <c r="U36" s="5">
        <v>261</v>
      </c>
      <c r="V36" s="5">
        <v>177</v>
      </c>
      <c r="W36" s="90">
        <v>89.9</v>
      </c>
      <c r="X36" s="88">
        <v>80.8</v>
      </c>
      <c r="Y36" s="88">
        <v>17.100000000000001</v>
      </c>
    </row>
    <row r="37" spans="2:25" x14ac:dyDescent="0.15">
      <c r="B37" s="244" t="s">
        <v>20</v>
      </c>
      <c r="C37" s="200"/>
      <c r="D37" s="5">
        <v>8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1</v>
      </c>
      <c r="M37" s="5">
        <v>0</v>
      </c>
      <c r="N37" s="5">
        <v>0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1</v>
      </c>
      <c r="U37" s="5">
        <v>1</v>
      </c>
      <c r="V37" s="5">
        <v>4</v>
      </c>
      <c r="W37" s="90">
        <v>94.9</v>
      </c>
      <c r="X37" s="88">
        <v>85.3</v>
      </c>
      <c r="Y37" s="94">
        <v>19.5</v>
      </c>
    </row>
    <row r="38" spans="2:25" x14ac:dyDescent="0.15">
      <c r="B38" s="244" t="s">
        <v>21</v>
      </c>
      <c r="C38" s="200"/>
      <c r="D38" s="5">
        <v>2</v>
      </c>
      <c r="E38" s="186">
        <v>0</v>
      </c>
      <c r="F38" s="186">
        <v>0</v>
      </c>
      <c r="G38" s="186">
        <v>0</v>
      </c>
      <c r="H38" s="186">
        <v>0</v>
      </c>
      <c r="I38" s="186">
        <v>0</v>
      </c>
      <c r="J38" s="186">
        <v>0</v>
      </c>
      <c r="K38" s="186">
        <v>0</v>
      </c>
      <c r="L38" s="186">
        <v>0</v>
      </c>
      <c r="M38" s="186">
        <v>0</v>
      </c>
      <c r="N38" s="186">
        <v>0</v>
      </c>
      <c r="O38" s="186">
        <v>0</v>
      </c>
      <c r="P38" s="186">
        <v>0</v>
      </c>
      <c r="Q38" s="186">
        <v>0</v>
      </c>
      <c r="R38" s="186">
        <v>0</v>
      </c>
      <c r="S38" s="186">
        <v>0</v>
      </c>
      <c r="T38" s="186">
        <v>0</v>
      </c>
      <c r="U38" s="186">
        <v>0</v>
      </c>
      <c r="V38" s="186">
        <v>2</v>
      </c>
      <c r="W38" s="93">
        <v>95</v>
      </c>
      <c r="X38" s="94">
        <v>95</v>
      </c>
      <c r="Y38" s="94">
        <v>5</v>
      </c>
    </row>
    <row r="39" spans="2:25" x14ac:dyDescent="0.15">
      <c r="B39" s="244" t="s">
        <v>22</v>
      </c>
      <c r="C39" s="200"/>
      <c r="D39" s="5">
        <v>6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2</v>
      </c>
      <c r="V39" s="5">
        <v>3</v>
      </c>
      <c r="W39" s="90">
        <v>90</v>
      </c>
      <c r="X39" s="88">
        <v>86.8</v>
      </c>
      <c r="Y39" s="88">
        <v>14.2</v>
      </c>
    </row>
    <row r="40" spans="2:25" x14ac:dyDescent="0.15">
      <c r="B40" s="244" t="s">
        <v>23</v>
      </c>
      <c r="C40" s="200"/>
      <c r="D40" s="5">
        <v>2</v>
      </c>
      <c r="E40" s="186">
        <v>0</v>
      </c>
      <c r="F40" s="186">
        <v>0</v>
      </c>
      <c r="G40" s="186">
        <v>0</v>
      </c>
      <c r="H40" s="186">
        <v>0</v>
      </c>
      <c r="I40" s="186">
        <v>0</v>
      </c>
      <c r="J40" s="186">
        <v>0</v>
      </c>
      <c r="K40" s="186">
        <v>0</v>
      </c>
      <c r="L40" s="186">
        <v>0</v>
      </c>
      <c r="M40" s="186">
        <v>0</v>
      </c>
      <c r="N40" s="186">
        <v>0</v>
      </c>
      <c r="O40" s="186">
        <v>0</v>
      </c>
      <c r="P40" s="186">
        <v>0</v>
      </c>
      <c r="Q40" s="186">
        <v>0</v>
      </c>
      <c r="R40" s="186">
        <v>0</v>
      </c>
      <c r="S40" s="186">
        <v>0</v>
      </c>
      <c r="T40" s="186">
        <v>0</v>
      </c>
      <c r="U40" s="186">
        <v>2</v>
      </c>
      <c r="V40" s="186">
        <v>0</v>
      </c>
      <c r="W40" s="93">
        <v>89.2</v>
      </c>
      <c r="X40" s="94">
        <v>89.2</v>
      </c>
      <c r="Y40" s="94">
        <v>0.8</v>
      </c>
    </row>
    <row r="41" spans="2:25" x14ac:dyDescent="0.15">
      <c r="B41" s="244" t="s">
        <v>24</v>
      </c>
      <c r="C41" s="200"/>
      <c r="D41" s="5">
        <v>3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2</v>
      </c>
      <c r="V41" s="5">
        <v>0</v>
      </c>
      <c r="W41" s="90">
        <v>88.7</v>
      </c>
      <c r="X41" s="88">
        <v>86.6</v>
      </c>
      <c r="Y41" s="88">
        <v>3.9</v>
      </c>
    </row>
    <row r="42" spans="2:25" x14ac:dyDescent="0.15">
      <c r="B42" s="244" t="s">
        <v>25</v>
      </c>
      <c r="C42" s="200"/>
      <c r="D42" s="5">
        <v>6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1</v>
      </c>
      <c r="N42" s="5">
        <v>0</v>
      </c>
      <c r="O42" s="5">
        <v>1</v>
      </c>
      <c r="P42" s="5">
        <v>0</v>
      </c>
      <c r="Q42" s="5">
        <v>1</v>
      </c>
      <c r="R42" s="5">
        <v>0</v>
      </c>
      <c r="S42" s="5">
        <v>1</v>
      </c>
      <c r="T42" s="5">
        <v>0</v>
      </c>
      <c r="U42" s="5">
        <v>2</v>
      </c>
      <c r="V42" s="5">
        <v>0</v>
      </c>
      <c r="W42" s="90">
        <v>73.3</v>
      </c>
      <c r="X42" s="88">
        <v>71.7</v>
      </c>
      <c r="Y42" s="88">
        <v>16</v>
      </c>
    </row>
    <row r="43" spans="2:25" x14ac:dyDescent="0.15">
      <c r="B43" s="244" t="s">
        <v>26</v>
      </c>
      <c r="C43" s="200"/>
      <c r="D43" s="5">
        <v>23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1</v>
      </c>
      <c r="L43" s="5">
        <v>0</v>
      </c>
      <c r="M43" s="5">
        <v>0</v>
      </c>
      <c r="N43" s="5">
        <v>0</v>
      </c>
      <c r="O43" s="5">
        <v>2</v>
      </c>
      <c r="P43" s="5">
        <v>1</v>
      </c>
      <c r="Q43" s="5">
        <v>1</v>
      </c>
      <c r="R43" s="5">
        <v>0</v>
      </c>
      <c r="S43" s="5">
        <v>1</v>
      </c>
      <c r="T43" s="5">
        <v>1</v>
      </c>
      <c r="U43" s="5">
        <v>11</v>
      </c>
      <c r="V43" s="5">
        <v>5</v>
      </c>
      <c r="W43" s="90">
        <v>89.9</v>
      </c>
      <c r="X43" s="88">
        <v>83</v>
      </c>
      <c r="Y43" s="88">
        <v>15.4</v>
      </c>
    </row>
    <row r="44" spans="2:25" x14ac:dyDescent="0.15">
      <c r="B44" s="244" t="s">
        <v>27</v>
      </c>
      <c r="C44" s="200"/>
      <c r="D44" s="5">
        <v>33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</v>
      </c>
      <c r="L44" s="5">
        <v>1</v>
      </c>
      <c r="M44" s="5">
        <v>0</v>
      </c>
      <c r="N44" s="5">
        <v>1</v>
      </c>
      <c r="O44" s="5">
        <v>2</v>
      </c>
      <c r="P44" s="5">
        <v>2</v>
      </c>
      <c r="Q44" s="5">
        <v>1</v>
      </c>
      <c r="R44" s="5">
        <v>0</v>
      </c>
      <c r="S44" s="5">
        <v>3</v>
      </c>
      <c r="T44" s="5">
        <v>2</v>
      </c>
      <c r="U44" s="5">
        <v>13</v>
      </c>
      <c r="V44" s="5">
        <v>7</v>
      </c>
      <c r="W44" s="90">
        <v>89.9</v>
      </c>
      <c r="X44" s="88">
        <v>80.599999999999994</v>
      </c>
      <c r="Y44" s="88">
        <v>15.9</v>
      </c>
    </row>
    <row r="45" spans="2:25" x14ac:dyDescent="0.15">
      <c r="B45" s="244" t="s">
        <v>28</v>
      </c>
      <c r="C45" s="200"/>
      <c r="D45" s="5">
        <v>245</v>
      </c>
      <c r="E45" s="5">
        <v>0</v>
      </c>
      <c r="F45" s="5">
        <v>0</v>
      </c>
      <c r="G45" s="5">
        <v>0</v>
      </c>
      <c r="H45" s="5">
        <v>3</v>
      </c>
      <c r="I45" s="5">
        <v>2</v>
      </c>
      <c r="J45" s="5">
        <v>3</v>
      </c>
      <c r="K45" s="5">
        <v>2</v>
      </c>
      <c r="L45" s="5">
        <v>3</v>
      </c>
      <c r="M45" s="5">
        <v>8</v>
      </c>
      <c r="N45" s="5">
        <v>5</v>
      </c>
      <c r="O45" s="5">
        <v>5</v>
      </c>
      <c r="P45" s="5">
        <v>4</v>
      </c>
      <c r="Q45" s="5">
        <v>7</v>
      </c>
      <c r="R45" s="5">
        <v>3</v>
      </c>
      <c r="S45" s="5">
        <v>15</v>
      </c>
      <c r="T45" s="5">
        <v>13</v>
      </c>
      <c r="U45" s="5">
        <v>125</v>
      </c>
      <c r="V45" s="5">
        <v>47</v>
      </c>
      <c r="W45" s="90">
        <v>90</v>
      </c>
      <c r="X45" s="88">
        <v>82.2</v>
      </c>
      <c r="Y45" s="88">
        <v>16.600000000000001</v>
      </c>
    </row>
    <row r="46" spans="2:25" x14ac:dyDescent="0.15">
      <c r="B46" s="244" t="s">
        <v>29</v>
      </c>
      <c r="C46" s="200"/>
      <c r="D46" s="5">
        <v>7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1</v>
      </c>
      <c r="U46" s="5">
        <v>1</v>
      </c>
      <c r="V46" s="5">
        <v>4</v>
      </c>
      <c r="W46" s="90">
        <v>90</v>
      </c>
      <c r="X46" s="88">
        <v>85.4</v>
      </c>
      <c r="Y46" s="88">
        <v>16</v>
      </c>
    </row>
    <row r="47" spans="2:25" x14ac:dyDescent="0.15">
      <c r="B47" s="244" t="s">
        <v>30</v>
      </c>
      <c r="C47" s="200"/>
      <c r="D47" s="5">
        <v>34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1</v>
      </c>
      <c r="N47" s="5">
        <v>0</v>
      </c>
      <c r="O47" s="5">
        <v>0</v>
      </c>
      <c r="P47" s="5">
        <v>2</v>
      </c>
      <c r="Q47" s="5">
        <v>1</v>
      </c>
      <c r="R47" s="5">
        <v>3</v>
      </c>
      <c r="S47" s="5">
        <v>1</v>
      </c>
      <c r="T47" s="5">
        <v>2</v>
      </c>
      <c r="U47" s="5">
        <v>16</v>
      </c>
      <c r="V47" s="5">
        <v>8</v>
      </c>
      <c r="W47" s="90">
        <v>90</v>
      </c>
      <c r="X47" s="88">
        <v>84.4</v>
      </c>
      <c r="Y47" s="88">
        <v>11.1</v>
      </c>
    </row>
    <row r="48" spans="2:25" x14ac:dyDescent="0.15">
      <c r="B48" s="244" t="s">
        <v>31</v>
      </c>
      <c r="C48" s="200"/>
      <c r="D48" s="5">
        <v>81</v>
      </c>
      <c r="E48" s="5">
        <v>0</v>
      </c>
      <c r="F48" s="5">
        <v>0</v>
      </c>
      <c r="G48" s="5">
        <v>0</v>
      </c>
      <c r="H48" s="5">
        <v>3</v>
      </c>
      <c r="I48" s="5">
        <v>3</v>
      </c>
      <c r="J48" s="5">
        <v>1</v>
      </c>
      <c r="K48" s="5">
        <v>3</v>
      </c>
      <c r="L48" s="5">
        <v>1</v>
      </c>
      <c r="M48" s="5">
        <v>1</v>
      </c>
      <c r="N48" s="5">
        <v>1</v>
      </c>
      <c r="O48" s="5">
        <v>3</v>
      </c>
      <c r="P48" s="5">
        <v>1</v>
      </c>
      <c r="Q48" s="5">
        <v>2</v>
      </c>
      <c r="R48" s="5">
        <v>1</v>
      </c>
      <c r="S48" s="5">
        <v>6</v>
      </c>
      <c r="T48" s="5">
        <v>6</v>
      </c>
      <c r="U48" s="5">
        <v>39</v>
      </c>
      <c r="V48" s="5">
        <v>10</v>
      </c>
      <c r="W48" s="90">
        <v>89.4</v>
      </c>
      <c r="X48" s="88">
        <v>77.2</v>
      </c>
      <c r="Y48" s="88">
        <v>20.9</v>
      </c>
    </row>
    <row r="49" spans="2:25" x14ac:dyDescent="0.15">
      <c r="B49" s="244" t="s">
        <v>32</v>
      </c>
      <c r="C49" s="200"/>
      <c r="D49" s="5">
        <v>445</v>
      </c>
      <c r="E49" s="5">
        <v>0</v>
      </c>
      <c r="F49" s="5">
        <v>0</v>
      </c>
      <c r="G49" s="5">
        <v>1</v>
      </c>
      <c r="H49" s="5">
        <v>2</v>
      </c>
      <c r="I49" s="5">
        <v>2</v>
      </c>
      <c r="J49" s="5">
        <v>3</v>
      </c>
      <c r="K49" s="5">
        <v>5</v>
      </c>
      <c r="L49" s="5">
        <v>3</v>
      </c>
      <c r="M49" s="5">
        <v>12</v>
      </c>
      <c r="N49" s="5">
        <v>9</v>
      </c>
      <c r="O49" s="5">
        <v>13</v>
      </c>
      <c r="P49" s="5">
        <v>8</v>
      </c>
      <c r="Q49" s="5">
        <v>16</v>
      </c>
      <c r="R49" s="5">
        <v>12</v>
      </c>
      <c r="S49" s="5">
        <v>34</v>
      </c>
      <c r="T49" s="5">
        <v>31</v>
      </c>
      <c r="U49" s="5">
        <v>187</v>
      </c>
      <c r="V49" s="5">
        <v>107</v>
      </c>
      <c r="W49" s="90">
        <v>90</v>
      </c>
      <c r="X49" s="88">
        <v>81.900000000000006</v>
      </c>
      <c r="Y49" s="88">
        <v>14.8</v>
      </c>
    </row>
    <row r="50" spans="2:25" x14ac:dyDescent="0.15">
      <c r="B50" s="244" t="s">
        <v>33</v>
      </c>
      <c r="C50" s="200"/>
      <c r="D50" s="5">
        <v>285</v>
      </c>
      <c r="E50" s="5">
        <v>0</v>
      </c>
      <c r="F50" s="5">
        <v>0</v>
      </c>
      <c r="G50" s="5">
        <v>2</v>
      </c>
      <c r="H50" s="5">
        <v>0</v>
      </c>
      <c r="I50" s="5">
        <v>4</v>
      </c>
      <c r="J50" s="5">
        <v>2</v>
      </c>
      <c r="K50" s="5">
        <v>3</v>
      </c>
      <c r="L50" s="5">
        <v>6</v>
      </c>
      <c r="M50" s="5">
        <v>5</v>
      </c>
      <c r="N50" s="5">
        <v>7</v>
      </c>
      <c r="O50" s="5">
        <v>3</v>
      </c>
      <c r="P50" s="5">
        <v>2</v>
      </c>
      <c r="Q50" s="5">
        <v>7</v>
      </c>
      <c r="R50" s="5">
        <v>7</v>
      </c>
      <c r="S50" s="5">
        <v>15</v>
      </c>
      <c r="T50" s="5">
        <v>18</v>
      </c>
      <c r="U50" s="5">
        <v>123</v>
      </c>
      <c r="V50" s="5">
        <v>81</v>
      </c>
      <c r="W50" s="90">
        <v>90</v>
      </c>
      <c r="X50" s="88">
        <v>82.7</v>
      </c>
      <c r="Y50" s="88">
        <v>16.2</v>
      </c>
    </row>
    <row r="51" spans="2:25" x14ac:dyDescent="0.15">
      <c r="B51" s="244" t="s">
        <v>34</v>
      </c>
      <c r="C51" s="200"/>
      <c r="D51" s="5">
        <v>46</v>
      </c>
      <c r="E51" s="5">
        <v>0</v>
      </c>
      <c r="F51" s="5">
        <v>0</v>
      </c>
      <c r="G51" s="5">
        <v>0</v>
      </c>
      <c r="H51" s="5">
        <v>1</v>
      </c>
      <c r="I51" s="5">
        <v>0</v>
      </c>
      <c r="J51" s="5">
        <v>0</v>
      </c>
      <c r="K51" s="5">
        <v>1</v>
      </c>
      <c r="L51" s="5">
        <v>0</v>
      </c>
      <c r="M51" s="5">
        <v>1</v>
      </c>
      <c r="N51" s="5">
        <v>2</v>
      </c>
      <c r="O51" s="5">
        <v>1</v>
      </c>
      <c r="P51" s="5">
        <v>1</v>
      </c>
      <c r="Q51" s="5">
        <v>3</v>
      </c>
      <c r="R51" s="5">
        <v>0</v>
      </c>
      <c r="S51" s="5">
        <v>5</v>
      </c>
      <c r="T51" s="5">
        <v>1</v>
      </c>
      <c r="U51" s="5">
        <v>23</v>
      </c>
      <c r="V51" s="5">
        <v>7</v>
      </c>
      <c r="W51" s="90">
        <v>89.9</v>
      </c>
      <c r="X51" s="88">
        <v>80.400000000000006</v>
      </c>
      <c r="Y51" s="88">
        <v>16.3</v>
      </c>
    </row>
    <row r="52" spans="2:25" x14ac:dyDescent="0.15">
      <c r="B52" s="244" t="s">
        <v>35</v>
      </c>
      <c r="C52" s="200"/>
      <c r="D52" s="5">
        <v>5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3</v>
      </c>
      <c r="V52" s="5">
        <v>2</v>
      </c>
      <c r="W52" s="90">
        <v>90</v>
      </c>
      <c r="X52" s="88">
        <v>88.6</v>
      </c>
      <c r="Y52" s="88">
        <v>1.7</v>
      </c>
    </row>
    <row r="53" spans="2:25" x14ac:dyDescent="0.15">
      <c r="B53" s="244" t="s">
        <v>36</v>
      </c>
      <c r="C53" s="200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90">
        <v>0</v>
      </c>
      <c r="X53" s="88">
        <v>0</v>
      </c>
      <c r="Y53" s="88">
        <v>0</v>
      </c>
    </row>
    <row r="54" spans="2:25" x14ac:dyDescent="0.15">
      <c r="B54" s="244" t="s">
        <v>37</v>
      </c>
      <c r="C54" s="200"/>
      <c r="D54" s="5">
        <v>1</v>
      </c>
      <c r="E54" s="186">
        <v>0</v>
      </c>
      <c r="F54" s="186">
        <v>0</v>
      </c>
      <c r="G54" s="186">
        <v>0</v>
      </c>
      <c r="H54" s="186">
        <v>0</v>
      </c>
      <c r="I54" s="186">
        <v>0</v>
      </c>
      <c r="J54" s="186">
        <v>0</v>
      </c>
      <c r="K54" s="186">
        <v>0</v>
      </c>
      <c r="L54" s="186">
        <v>0</v>
      </c>
      <c r="M54" s="186">
        <v>0</v>
      </c>
      <c r="N54" s="186">
        <v>0</v>
      </c>
      <c r="O54" s="186">
        <v>0</v>
      </c>
      <c r="P54" s="186">
        <v>0</v>
      </c>
      <c r="Q54" s="186">
        <v>0</v>
      </c>
      <c r="R54" s="186">
        <v>0</v>
      </c>
      <c r="S54" s="186">
        <v>1</v>
      </c>
      <c r="T54" s="186">
        <v>0</v>
      </c>
      <c r="U54" s="186">
        <v>0</v>
      </c>
      <c r="V54" s="186">
        <v>0</v>
      </c>
      <c r="W54" s="93">
        <v>77.5</v>
      </c>
      <c r="X54" s="94">
        <v>77.5</v>
      </c>
      <c r="Y54" s="94">
        <v>0</v>
      </c>
    </row>
    <row r="55" spans="2:25" x14ac:dyDescent="0.15">
      <c r="B55" s="244" t="s">
        <v>38</v>
      </c>
      <c r="C55" s="200"/>
      <c r="D55" s="5">
        <v>16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2</v>
      </c>
      <c r="P55" s="5">
        <v>1</v>
      </c>
      <c r="Q55" s="5">
        <v>0</v>
      </c>
      <c r="R55" s="5">
        <v>0</v>
      </c>
      <c r="S55" s="5">
        <v>1</v>
      </c>
      <c r="T55" s="5">
        <v>1</v>
      </c>
      <c r="U55" s="5">
        <v>6</v>
      </c>
      <c r="V55" s="5">
        <v>4</v>
      </c>
      <c r="W55" s="90">
        <v>89.9</v>
      </c>
      <c r="X55" s="88">
        <v>81.7</v>
      </c>
      <c r="Y55" s="88">
        <v>15.3</v>
      </c>
    </row>
    <row r="56" spans="2:25" x14ac:dyDescent="0.15">
      <c r="B56" s="244" t="s">
        <v>39</v>
      </c>
      <c r="C56" s="200"/>
      <c r="D56" s="5">
        <v>31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1</v>
      </c>
      <c r="L56" s="5">
        <v>0</v>
      </c>
      <c r="M56" s="5">
        <v>1</v>
      </c>
      <c r="N56" s="5">
        <v>0</v>
      </c>
      <c r="O56" s="5">
        <v>2</v>
      </c>
      <c r="P56" s="5">
        <v>0</v>
      </c>
      <c r="Q56" s="5">
        <v>1</v>
      </c>
      <c r="R56" s="5">
        <v>2</v>
      </c>
      <c r="S56" s="5">
        <v>2</v>
      </c>
      <c r="T56" s="5">
        <v>1</v>
      </c>
      <c r="U56" s="5">
        <v>14</v>
      </c>
      <c r="V56" s="5">
        <v>7</v>
      </c>
      <c r="W56" s="90">
        <v>89.9</v>
      </c>
      <c r="X56" s="88">
        <v>83.5</v>
      </c>
      <c r="Y56" s="88">
        <v>15.4</v>
      </c>
    </row>
    <row r="57" spans="2:25" x14ac:dyDescent="0.15">
      <c r="B57" s="244" t="s">
        <v>40</v>
      </c>
      <c r="C57" s="200"/>
      <c r="D57" s="5">
        <v>2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1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1</v>
      </c>
      <c r="W57" s="90">
        <v>66.400000000000006</v>
      </c>
      <c r="X57" s="88">
        <v>66.400000000000006</v>
      </c>
      <c r="Y57" s="88">
        <v>33.6</v>
      </c>
    </row>
    <row r="58" spans="2:25" x14ac:dyDescent="0.15">
      <c r="B58" s="244" t="s">
        <v>41</v>
      </c>
      <c r="C58" s="200"/>
      <c r="D58" s="5">
        <v>2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2</v>
      </c>
      <c r="V58" s="5">
        <v>0</v>
      </c>
      <c r="W58" s="90">
        <v>89.8</v>
      </c>
      <c r="X58" s="88">
        <v>89.8</v>
      </c>
      <c r="Y58" s="88">
        <v>0.1</v>
      </c>
    </row>
    <row r="59" spans="2:25" x14ac:dyDescent="0.15">
      <c r="B59" s="244" t="s">
        <v>42</v>
      </c>
      <c r="C59" s="200"/>
      <c r="D59" s="5">
        <v>4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3</v>
      </c>
      <c r="V59" s="5">
        <v>1</v>
      </c>
      <c r="W59" s="90">
        <v>90</v>
      </c>
      <c r="X59" s="88">
        <v>89.2</v>
      </c>
      <c r="Y59" s="88">
        <v>1.3</v>
      </c>
    </row>
    <row r="60" spans="2:25" x14ac:dyDescent="0.15">
      <c r="B60" s="244" t="s">
        <v>43</v>
      </c>
      <c r="C60" s="200"/>
      <c r="D60" s="5">
        <v>3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2</v>
      </c>
      <c r="V60" s="5">
        <v>1</v>
      </c>
      <c r="W60" s="90">
        <v>90</v>
      </c>
      <c r="X60" s="88">
        <v>93.3</v>
      </c>
      <c r="Y60" s="88">
        <v>4.7</v>
      </c>
    </row>
    <row r="61" spans="2:25" x14ac:dyDescent="0.15">
      <c r="B61" s="244" t="s">
        <v>44</v>
      </c>
      <c r="C61" s="200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1</v>
      </c>
      <c r="S61" s="5">
        <v>0</v>
      </c>
      <c r="T61" s="5">
        <v>0</v>
      </c>
      <c r="U61" s="5">
        <v>0</v>
      </c>
      <c r="V61" s="5">
        <v>0</v>
      </c>
      <c r="W61" s="90">
        <v>73</v>
      </c>
      <c r="X61" s="88">
        <v>73</v>
      </c>
      <c r="Y61" s="88">
        <v>0</v>
      </c>
    </row>
    <row r="62" spans="2:25" x14ac:dyDescent="0.15">
      <c r="B62" s="244" t="s">
        <v>45</v>
      </c>
      <c r="C62" s="200"/>
      <c r="D62" s="5">
        <v>132</v>
      </c>
      <c r="E62" s="5">
        <v>0</v>
      </c>
      <c r="F62" s="5">
        <v>0</v>
      </c>
      <c r="G62" s="5">
        <v>0</v>
      </c>
      <c r="H62" s="5">
        <v>1</v>
      </c>
      <c r="I62" s="5">
        <v>0</v>
      </c>
      <c r="J62" s="5">
        <v>3</v>
      </c>
      <c r="K62" s="5">
        <v>1</v>
      </c>
      <c r="L62" s="5">
        <v>0</v>
      </c>
      <c r="M62" s="5">
        <v>3</v>
      </c>
      <c r="N62" s="5">
        <v>3</v>
      </c>
      <c r="O62" s="5">
        <v>4</v>
      </c>
      <c r="P62" s="5">
        <v>6</v>
      </c>
      <c r="Q62" s="5">
        <v>7</v>
      </c>
      <c r="R62" s="5">
        <v>3</v>
      </c>
      <c r="S62" s="5">
        <v>6</v>
      </c>
      <c r="T62" s="5">
        <v>8</v>
      </c>
      <c r="U62" s="5">
        <v>54</v>
      </c>
      <c r="V62" s="5">
        <v>33</v>
      </c>
      <c r="W62" s="90">
        <v>89.9</v>
      </c>
      <c r="X62" s="88">
        <v>82.3</v>
      </c>
      <c r="Y62" s="88">
        <v>16.399999999999999</v>
      </c>
    </row>
    <row r="63" spans="2:25" x14ac:dyDescent="0.15">
      <c r="B63" s="244" t="s">
        <v>46</v>
      </c>
      <c r="C63" s="200"/>
      <c r="D63" s="5">
        <v>4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1</v>
      </c>
      <c r="T63" s="5">
        <v>0</v>
      </c>
      <c r="U63" s="5">
        <v>2</v>
      </c>
      <c r="V63" s="5">
        <v>1</v>
      </c>
      <c r="W63" s="90">
        <v>90</v>
      </c>
      <c r="X63" s="88">
        <v>89</v>
      </c>
      <c r="Y63" s="88">
        <v>8.6</v>
      </c>
    </row>
    <row r="64" spans="2:25" x14ac:dyDescent="0.15">
      <c r="B64" s="244" t="s">
        <v>47</v>
      </c>
      <c r="C64" s="200"/>
      <c r="D64" s="5">
        <v>9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1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1</v>
      </c>
      <c r="T64" s="5">
        <v>0</v>
      </c>
      <c r="U64" s="5">
        <v>4</v>
      </c>
      <c r="V64" s="5">
        <v>3</v>
      </c>
      <c r="W64" s="90">
        <v>89.9</v>
      </c>
      <c r="X64" s="88">
        <v>86.4</v>
      </c>
      <c r="Y64" s="88">
        <v>18</v>
      </c>
    </row>
    <row r="65" spans="2:25" x14ac:dyDescent="0.15">
      <c r="B65" s="244" t="s">
        <v>48</v>
      </c>
      <c r="C65" s="200"/>
      <c r="D65" s="5">
        <v>20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1</v>
      </c>
      <c r="R65" s="5">
        <v>0</v>
      </c>
      <c r="S65" s="5">
        <v>0</v>
      </c>
      <c r="T65" s="5">
        <v>0</v>
      </c>
      <c r="U65" s="5">
        <v>9</v>
      </c>
      <c r="V65" s="5">
        <v>10</v>
      </c>
      <c r="W65" s="90">
        <v>90</v>
      </c>
      <c r="X65" s="88">
        <v>90.4</v>
      </c>
      <c r="Y65" s="88">
        <v>6</v>
      </c>
    </row>
    <row r="66" spans="2:25" x14ac:dyDescent="0.15">
      <c r="B66" s="244" t="s">
        <v>49</v>
      </c>
      <c r="C66" s="200"/>
      <c r="D66" s="5">
        <v>7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1</v>
      </c>
      <c r="O66" s="5">
        <v>0</v>
      </c>
      <c r="P66" s="5">
        <v>1</v>
      </c>
      <c r="Q66" s="5">
        <v>0</v>
      </c>
      <c r="R66" s="5">
        <v>1</v>
      </c>
      <c r="S66" s="5">
        <v>0</v>
      </c>
      <c r="T66" s="5">
        <v>0</v>
      </c>
      <c r="U66" s="5">
        <v>3</v>
      </c>
      <c r="V66" s="5">
        <v>1</v>
      </c>
      <c r="W66" s="90">
        <v>89.8</v>
      </c>
      <c r="X66" s="88">
        <v>80.099999999999994</v>
      </c>
      <c r="Y66" s="88">
        <v>15.6</v>
      </c>
    </row>
    <row r="67" spans="2:25" x14ac:dyDescent="0.15">
      <c r="B67" s="244" t="s">
        <v>50</v>
      </c>
      <c r="C67" s="200"/>
      <c r="D67" s="5">
        <v>5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1</v>
      </c>
      <c r="U67" s="5">
        <v>2</v>
      </c>
      <c r="V67" s="5">
        <v>2</v>
      </c>
      <c r="W67" s="90">
        <v>89.9</v>
      </c>
      <c r="X67" s="88">
        <v>91.7</v>
      </c>
      <c r="Y67" s="88">
        <v>7.5</v>
      </c>
    </row>
    <row r="68" spans="2:25" x14ac:dyDescent="0.15">
      <c r="B68" s="244" t="s">
        <v>51</v>
      </c>
      <c r="C68" s="200"/>
      <c r="D68" s="9">
        <v>5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1</v>
      </c>
      <c r="K68" s="9">
        <v>1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2</v>
      </c>
      <c r="V68" s="9">
        <v>1</v>
      </c>
      <c r="W68" s="90">
        <v>85.8</v>
      </c>
      <c r="X68" s="88">
        <v>67.400000000000006</v>
      </c>
      <c r="Y68" s="88">
        <v>26</v>
      </c>
    </row>
    <row r="69" spans="2:25" x14ac:dyDescent="0.15">
      <c r="B69" s="243" t="s">
        <v>73</v>
      </c>
      <c r="C69" s="225"/>
      <c r="D69" s="6">
        <v>41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1</v>
      </c>
      <c r="K69" s="6">
        <v>1</v>
      </c>
      <c r="L69" s="6">
        <v>0</v>
      </c>
      <c r="M69" s="6">
        <v>3</v>
      </c>
      <c r="N69" s="6">
        <v>1</v>
      </c>
      <c r="O69" s="6">
        <v>1</v>
      </c>
      <c r="P69" s="6">
        <v>1</v>
      </c>
      <c r="Q69" s="6">
        <v>1</v>
      </c>
      <c r="R69" s="6">
        <v>3</v>
      </c>
      <c r="S69" s="6">
        <v>3</v>
      </c>
      <c r="T69" s="6">
        <v>4</v>
      </c>
      <c r="U69" s="6">
        <v>15</v>
      </c>
      <c r="V69" s="6">
        <v>7</v>
      </c>
      <c r="W69" s="91">
        <v>86.4</v>
      </c>
      <c r="X69" s="92">
        <v>78.599999999999994</v>
      </c>
      <c r="Y69" s="92">
        <v>16.899999999999999</v>
      </c>
    </row>
    <row r="71" spans="2:25" x14ac:dyDescent="0.15">
      <c r="D71" s="147">
        <f>D6</f>
        <v>3905</v>
      </c>
    </row>
    <row r="72" spans="2:25" x14ac:dyDescent="0.15">
      <c r="D72" s="14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Y3:Y4"/>
    <mergeCell ref="B4:C5"/>
    <mergeCell ref="B14:C14"/>
    <mergeCell ref="B3:C3"/>
    <mergeCell ref="D3:D5"/>
    <mergeCell ref="W3:W4"/>
    <mergeCell ref="X3:X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5" customWidth="1"/>
    <col min="15" max="17" width="9.28515625" style="7" bestFit="1" customWidth="1"/>
  </cols>
  <sheetData>
    <row r="1" spans="1:17" ht="18.75" x14ac:dyDescent="0.2">
      <c r="B1" s="2" t="s">
        <v>89</v>
      </c>
      <c r="C1" s="22"/>
      <c r="D1" s="23" t="s">
        <v>90</v>
      </c>
      <c r="E1" s="22"/>
    </row>
    <row r="2" spans="1:17" ht="17.25" x14ac:dyDescent="0.2">
      <c r="B2" s="1" t="s">
        <v>353</v>
      </c>
      <c r="C2" s="2"/>
    </row>
    <row r="3" spans="1:17" ht="24" x14ac:dyDescent="0.15">
      <c r="A3"/>
      <c r="B3" s="24"/>
      <c r="C3" s="25" t="s">
        <v>91</v>
      </c>
      <c r="D3" s="246" t="s">
        <v>92</v>
      </c>
      <c r="E3" s="27"/>
      <c r="F3" s="27">
        <v>25</v>
      </c>
      <c r="G3" s="27">
        <v>30</v>
      </c>
      <c r="H3" s="27">
        <v>35</v>
      </c>
      <c r="I3" s="27">
        <v>40</v>
      </c>
      <c r="J3" s="27">
        <v>45</v>
      </c>
      <c r="K3" s="27">
        <v>50</v>
      </c>
      <c r="L3" s="27">
        <v>55</v>
      </c>
      <c r="M3" s="27">
        <v>60</v>
      </c>
      <c r="N3" s="28" t="s">
        <v>93</v>
      </c>
      <c r="O3" s="246" t="s">
        <v>94</v>
      </c>
      <c r="P3" s="246" t="s">
        <v>95</v>
      </c>
      <c r="Q3" s="246" t="s">
        <v>96</v>
      </c>
    </row>
    <row r="4" spans="1:17" s="29" customFormat="1" ht="20.25" customHeight="1" x14ac:dyDescent="0.15">
      <c r="B4" s="218" t="s">
        <v>85</v>
      </c>
      <c r="C4" s="219"/>
      <c r="D4" s="247"/>
      <c r="E4" s="30" t="s">
        <v>97</v>
      </c>
      <c r="F4" s="30" t="s">
        <v>97</v>
      </c>
      <c r="G4" s="30" t="s">
        <v>97</v>
      </c>
      <c r="H4" s="30" t="s">
        <v>97</v>
      </c>
      <c r="I4" s="30" t="s">
        <v>97</v>
      </c>
      <c r="J4" s="30" t="s">
        <v>97</v>
      </c>
      <c r="K4" s="30" t="s">
        <v>97</v>
      </c>
      <c r="L4" s="30" t="s">
        <v>97</v>
      </c>
      <c r="M4" s="30" t="s">
        <v>97</v>
      </c>
      <c r="N4" s="31" t="s">
        <v>97</v>
      </c>
      <c r="O4" s="247"/>
      <c r="P4" s="247"/>
      <c r="Q4" s="247"/>
    </row>
    <row r="5" spans="1:17" ht="24" x14ac:dyDescent="0.15">
      <c r="A5"/>
      <c r="B5" s="220"/>
      <c r="C5" s="221"/>
      <c r="D5" s="248"/>
      <c r="E5" s="32" t="s">
        <v>98</v>
      </c>
      <c r="F5" s="33">
        <v>29</v>
      </c>
      <c r="G5" s="33">
        <v>34</v>
      </c>
      <c r="H5" s="33">
        <v>39</v>
      </c>
      <c r="I5" s="33">
        <v>44</v>
      </c>
      <c r="J5" s="33">
        <v>49</v>
      </c>
      <c r="K5" s="33">
        <v>54</v>
      </c>
      <c r="L5" s="33">
        <v>59</v>
      </c>
      <c r="M5" s="33">
        <v>64</v>
      </c>
      <c r="N5" s="34"/>
      <c r="O5" s="35" t="s">
        <v>99</v>
      </c>
      <c r="P5" s="35" t="s">
        <v>99</v>
      </c>
      <c r="Q5" s="35" t="s">
        <v>99</v>
      </c>
    </row>
    <row r="6" spans="1:17" ht="15.95" customHeight="1" x14ac:dyDescent="0.15">
      <c r="A6" s="3"/>
      <c r="B6" s="245" t="s">
        <v>0</v>
      </c>
      <c r="C6" s="223"/>
      <c r="D6" s="20">
        <v>3905</v>
      </c>
      <c r="E6" s="20">
        <v>54</v>
      </c>
      <c r="F6" s="20">
        <v>206</v>
      </c>
      <c r="G6" s="20">
        <v>364</v>
      </c>
      <c r="H6" s="20">
        <v>525</v>
      </c>
      <c r="I6" s="20">
        <v>591</v>
      </c>
      <c r="J6" s="20">
        <v>601</v>
      </c>
      <c r="K6" s="20">
        <v>558</v>
      </c>
      <c r="L6" s="20">
        <v>401</v>
      </c>
      <c r="M6" s="20">
        <v>312</v>
      </c>
      <c r="N6" s="20">
        <v>293</v>
      </c>
      <c r="O6" s="36">
        <v>46</v>
      </c>
      <c r="P6" s="21">
        <v>46.8</v>
      </c>
      <c r="Q6" s="21">
        <v>11.8</v>
      </c>
    </row>
    <row r="7" spans="1:17" ht="15.95" customHeight="1" x14ac:dyDescent="0.15">
      <c r="B7" s="244" t="s">
        <v>1</v>
      </c>
      <c r="C7" s="200"/>
      <c r="D7" s="9">
        <v>3392</v>
      </c>
      <c r="E7" s="9">
        <v>48</v>
      </c>
      <c r="F7" s="9">
        <v>184</v>
      </c>
      <c r="G7" s="9">
        <v>322</v>
      </c>
      <c r="H7" s="9">
        <v>470</v>
      </c>
      <c r="I7" s="9">
        <v>524</v>
      </c>
      <c r="J7" s="9">
        <v>501</v>
      </c>
      <c r="K7" s="9">
        <v>476</v>
      </c>
      <c r="L7" s="9">
        <v>351</v>
      </c>
      <c r="M7" s="9">
        <v>269</v>
      </c>
      <c r="N7" s="9">
        <v>247</v>
      </c>
      <c r="O7" s="37">
        <v>46</v>
      </c>
      <c r="P7" s="10">
        <v>46.6</v>
      </c>
      <c r="Q7" s="10">
        <v>11.8</v>
      </c>
    </row>
    <row r="8" spans="1:17" ht="15.95" customHeight="1" x14ac:dyDescent="0.15">
      <c r="B8" s="38"/>
      <c r="C8" s="15" t="s">
        <v>65</v>
      </c>
      <c r="D8" s="9">
        <v>2188</v>
      </c>
      <c r="E8" s="9">
        <v>35</v>
      </c>
      <c r="F8" s="9">
        <v>101</v>
      </c>
      <c r="G8" s="9">
        <v>208</v>
      </c>
      <c r="H8" s="9">
        <v>308</v>
      </c>
      <c r="I8" s="9">
        <v>357</v>
      </c>
      <c r="J8" s="9">
        <v>318</v>
      </c>
      <c r="K8" s="9">
        <v>306</v>
      </c>
      <c r="L8" s="9">
        <v>219</v>
      </c>
      <c r="M8" s="9">
        <v>177</v>
      </c>
      <c r="N8" s="9">
        <v>159</v>
      </c>
      <c r="O8" s="37">
        <v>46</v>
      </c>
      <c r="P8" s="10">
        <v>46.6</v>
      </c>
      <c r="Q8" s="10">
        <v>11.7</v>
      </c>
    </row>
    <row r="9" spans="1:17" ht="15.95" customHeight="1" x14ac:dyDescent="0.15">
      <c r="B9" s="38"/>
      <c r="C9" s="15" t="s">
        <v>66</v>
      </c>
      <c r="D9" s="9">
        <v>896</v>
      </c>
      <c r="E9" s="9">
        <v>7</v>
      </c>
      <c r="F9" s="9">
        <v>62</v>
      </c>
      <c r="G9" s="9">
        <v>96</v>
      </c>
      <c r="H9" s="9">
        <v>123</v>
      </c>
      <c r="I9" s="9">
        <v>129</v>
      </c>
      <c r="J9" s="9">
        <v>139</v>
      </c>
      <c r="K9" s="9">
        <v>116</v>
      </c>
      <c r="L9" s="9">
        <v>92</v>
      </c>
      <c r="M9" s="9">
        <v>68</v>
      </c>
      <c r="N9" s="9">
        <v>64</v>
      </c>
      <c r="O9" s="37">
        <v>45.5</v>
      </c>
      <c r="P9" s="10">
        <v>46.1</v>
      </c>
      <c r="Q9" s="10">
        <v>11.9</v>
      </c>
    </row>
    <row r="10" spans="1:17" ht="15.95" customHeight="1" x14ac:dyDescent="0.15">
      <c r="B10" s="38"/>
      <c r="C10" s="15" t="s">
        <v>67</v>
      </c>
      <c r="D10" s="9">
        <v>308</v>
      </c>
      <c r="E10" s="9">
        <v>6</v>
      </c>
      <c r="F10" s="9">
        <v>21</v>
      </c>
      <c r="G10" s="9">
        <v>18</v>
      </c>
      <c r="H10" s="9">
        <v>39</v>
      </c>
      <c r="I10" s="9">
        <v>38</v>
      </c>
      <c r="J10" s="9">
        <v>44</v>
      </c>
      <c r="K10" s="9">
        <v>54</v>
      </c>
      <c r="L10" s="9">
        <v>40</v>
      </c>
      <c r="M10" s="9">
        <v>24</v>
      </c>
      <c r="N10" s="9">
        <v>24</v>
      </c>
      <c r="O10" s="37">
        <v>49</v>
      </c>
      <c r="P10" s="10">
        <v>47.7</v>
      </c>
      <c r="Q10" s="10">
        <v>12.3</v>
      </c>
    </row>
    <row r="11" spans="1:17" ht="15.95" customHeight="1" x14ac:dyDescent="0.15">
      <c r="B11" s="243" t="s">
        <v>5</v>
      </c>
      <c r="C11" s="225"/>
      <c r="D11" s="9">
        <v>513</v>
      </c>
      <c r="E11" s="9">
        <v>6</v>
      </c>
      <c r="F11" s="9">
        <v>22</v>
      </c>
      <c r="G11" s="9">
        <v>42</v>
      </c>
      <c r="H11" s="9">
        <v>55</v>
      </c>
      <c r="I11" s="9">
        <v>67</v>
      </c>
      <c r="J11" s="9">
        <v>100</v>
      </c>
      <c r="K11" s="9">
        <v>82</v>
      </c>
      <c r="L11" s="9">
        <v>50</v>
      </c>
      <c r="M11" s="9">
        <v>43</v>
      </c>
      <c r="N11" s="9">
        <v>46</v>
      </c>
      <c r="O11" s="37">
        <v>48</v>
      </c>
      <c r="P11" s="10">
        <v>48.1</v>
      </c>
      <c r="Q11" s="10">
        <v>11.6</v>
      </c>
    </row>
    <row r="12" spans="1:17" ht="15.95" customHeight="1" x14ac:dyDescent="0.15">
      <c r="B12" s="244" t="s">
        <v>75</v>
      </c>
      <c r="C12" s="200"/>
      <c r="D12" s="39">
        <v>76</v>
      </c>
      <c r="E12" s="39">
        <v>0</v>
      </c>
      <c r="F12" s="39">
        <v>6</v>
      </c>
      <c r="G12" s="39">
        <v>5</v>
      </c>
      <c r="H12" s="39">
        <v>9</v>
      </c>
      <c r="I12" s="39">
        <v>10</v>
      </c>
      <c r="J12" s="39">
        <v>12</v>
      </c>
      <c r="K12" s="39">
        <v>13</v>
      </c>
      <c r="L12" s="39">
        <v>10</v>
      </c>
      <c r="M12" s="39">
        <v>3</v>
      </c>
      <c r="N12" s="39">
        <v>8</v>
      </c>
      <c r="O12" s="40">
        <v>48</v>
      </c>
      <c r="P12" s="41">
        <v>48.1</v>
      </c>
      <c r="Q12" s="41">
        <v>12.2</v>
      </c>
    </row>
    <row r="13" spans="1:17" ht="15.95" customHeight="1" x14ac:dyDescent="0.15">
      <c r="B13" s="244" t="s">
        <v>76</v>
      </c>
      <c r="C13" s="200"/>
      <c r="D13" s="9">
        <v>64</v>
      </c>
      <c r="E13" s="9">
        <v>2</v>
      </c>
      <c r="F13" s="9">
        <v>4</v>
      </c>
      <c r="G13" s="9">
        <v>4</v>
      </c>
      <c r="H13" s="9">
        <v>5</v>
      </c>
      <c r="I13" s="9">
        <v>9</v>
      </c>
      <c r="J13" s="9">
        <v>17</v>
      </c>
      <c r="K13" s="9">
        <v>8</v>
      </c>
      <c r="L13" s="9">
        <v>6</v>
      </c>
      <c r="M13" s="9">
        <v>3</v>
      </c>
      <c r="N13" s="9">
        <v>6</v>
      </c>
      <c r="O13" s="37">
        <v>47</v>
      </c>
      <c r="P13" s="10">
        <v>47.3</v>
      </c>
      <c r="Q13" s="10">
        <v>12.6</v>
      </c>
    </row>
    <row r="14" spans="1:17" ht="15.95" customHeight="1" x14ac:dyDescent="0.15">
      <c r="B14" s="244" t="s">
        <v>77</v>
      </c>
      <c r="C14" s="200"/>
      <c r="D14" s="9">
        <v>41</v>
      </c>
      <c r="E14" s="9">
        <v>1</v>
      </c>
      <c r="F14" s="9">
        <v>0</v>
      </c>
      <c r="G14" s="9">
        <v>2</v>
      </c>
      <c r="H14" s="9">
        <v>3</v>
      </c>
      <c r="I14" s="9">
        <v>6</v>
      </c>
      <c r="J14" s="9">
        <v>9</v>
      </c>
      <c r="K14" s="9">
        <v>8</v>
      </c>
      <c r="L14" s="9">
        <v>4</v>
      </c>
      <c r="M14" s="9">
        <v>4</v>
      </c>
      <c r="N14" s="9">
        <v>4</v>
      </c>
      <c r="O14" s="37">
        <v>49</v>
      </c>
      <c r="P14" s="10">
        <v>50.1</v>
      </c>
      <c r="Q14" s="10">
        <v>11.1</v>
      </c>
    </row>
    <row r="15" spans="1:17" ht="15.95" customHeight="1" x14ac:dyDescent="0.15">
      <c r="B15" s="244" t="s">
        <v>78</v>
      </c>
      <c r="C15" s="200"/>
      <c r="D15" s="9">
        <v>2260</v>
      </c>
      <c r="E15" s="9">
        <v>35</v>
      </c>
      <c r="F15" s="9">
        <v>103</v>
      </c>
      <c r="G15" s="9">
        <v>216</v>
      </c>
      <c r="H15" s="9">
        <v>317</v>
      </c>
      <c r="I15" s="9">
        <v>363</v>
      </c>
      <c r="J15" s="9">
        <v>325</v>
      </c>
      <c r="K15" s="9">
        <v>320</v>
      </c>
      <c r="L15" s="9">
        <v>230</v>
      </c>
      <c r="M15" s="9">
        <v>186</v>
      </c>
      <c r="N15" s="9">
        <v>165</v>
      </c>
      <c r="O15" s="37">
        <v>46</v>
      </c>
      <c r="P15" s="10">
        <v>46.7</v>
      </c>
      <c r="Q15" s="10">
        <v>11.7</v>
      </c>
    </row>
    <row r="16" spans="1:17" ht="15.95" customHeight="1" x14ac:dyDescent="0.15">
      <c r="B16" s="244" t="s">
        <v>79</v>
      </c>
      <c r="C16" s="200"/>
      <c r="D16" s="9">
        <v>275</v>
      </c>
      <c r="E16" s="9">
        <v>6</v>
      </c>
      <c r="F16" s="9">
        <v>21</v>
      </c>
      <c r="G16" s="9">
        <v>15</v>
      </c>
      <c r="H16" s="9">
        <v>35</v>
      </c>
      <c r="I16" s="9">
        <v>36</v>
      </c>
      <c r="J16" s="9">
        <v>42</v>
      </c>
      <c r="K16" s="9">
        <v>45</v>
      </c>
      <c r="L16" s="9">
        <v>32</v>
      </c>
      <c r="M16" s="9">
        <v>21</v>
      </c>
      <c r="N16" s="9">
        <v>22</v>
      </c>
      <c r="O16" s="37">
        <v>48</v>
      </c>
      <c r="P16" s="10">
        <v>47.4</v>
      </c>
      <c r="Q16" s="10">
        <v>12.5</v>
      </c>
    </row>
    <row r="17" spans="2:17" ht="15.95" customHeight="1" x14ac:dyDescent="0.15">
      <c r="B17" s="244" t="s">
        <v>80</v>
      </c>
      <c r="C17" s="200"/>
      <c r="D17" s="9">
        <v>10</v>
      </c>
      <c r="E17" s="9">
        <v>0</v>
      </c>
      <c r="F17" s="9">
        <v>1</v>
      </c>
      <c r="G17" s="9">
        <v>1</v>
      </c>
      <c r="H17" s="9">
        <v>1</v>
      </c>
      <c r="I17" s="9">
        <v>0</v>
      </c>
      <c r="J17" s="9">
        <v>2</v>
      </c>
      <c r="K17" s="9">
        <v>4</v>
      </c>
      <c r="L17" s="9">
        <v>0</v>
      </c>
      <c r="M17" s="9">
        <v>1</v>
      </c>
      <c r="N17" s="9">
        <v>0</v>
      </c>
      <c r="O17" s="37">
        <v>49.5</v>
      </c>
      <c r="P17" s="10">
        <v>46.7</v>
      </c>
      <c r="Q17" s="10">
        <v>9.8000000000000007</v>
      </c>
    </row>
    <row r="18" spans="2:17" ht="15.95" customHeight="1" x14ac:dyDescent="0.15">
      <c r="B18" s="244" t="s">
        <v>81</v>
      </c>
      <c r="C18" s="200"/>
      <c r="D18" s="9">
        <v>896</v>
      </c>
      <c r="E18" s="9">
        <v>7</v>
      </c>
      <c r="F18" s="9">
        <v>62</v>
      </c>
      <c r="G18" s="9">
        <v>96</v>
      </c>
      <c r="H18" s="9">
        <v>123</v>
      </c>
      <c r="I18" s="9">
        <v>129</v>
      </c>
      <c r="J18" s="9">
        <v>139</v>
      </c>
      <c r="K18" s="9">
        <v>116</v>
      </c>
      <c r="L18" s="9">
        <v>92</v>
      </c>
      <c r="M18" s="9">
        <v>68</v>
      </c>
      <c r="N18" s="9">
        <v>64</v>
      </c>
      <c r="O18" s="37">
        <v>45.5</v>
      </c>
      <c r="P18" s="10">
        <v>46.1</v>
      </c>
      <c r="Q18" s="10">
        <v>11.9</v>
      </c>
    </row>
    <row r="19" spans="2:17" ht="15.95" customHeight="1" x14ac:dyDescent="0.15">
      <c r="B19" s="244" t="s">
        <v>100</v>
      </c>
      <c r="C19" s="200"/>
      <c r="D19" s="9">
        <v>50</v>
      </c>
      <c r="E19" s="9">
        <v>1</v>
      </c>
      <c r="F19" s="9">
        <v>1</v>
      </c>
      <c r="G19" s="9">
        <v>4</v>
      </c>
      <c r="H19" s="9">
        <v>12</v>
      </c>
      <c r="I19" s="9">
        <v>4</v>
      </c>
      <c r="J19" s="9">
        <v>9</v>
      </c>
      <c r="K19" s="9">
        <v>7</v>
      </c>
      <c r="L19" s="9">
        <v>5</v>
      </c>
      <c r="M19" s="9">
        <v>2</v>
      </c>
      <c r="N19" s="9">
        <v>5</v>
      </c>
      <c r="O19" s="37">
        <v>45</v>
      </c>
      <c r="P19" s="10">
        <v>46.7</v>
      </c>
      <c r="Q19" s="10">
        <v>11.9</v>
      </c>
    </row>
    <row r="20" spans="2:17" ht="15.95" customHeight="1" x14ac:dyDescent="0.15">
      <c r="B20" s="244" t="s">
        <v>101</v>
      </c>
      <c r="C20" s="200"/>
      <c r="D20" s="9">
        <v>10</v>
      </c>
      <c r="E20" s="9">
        <v>0</v>
      </c>
      <c r="F20" s="9">
        <v>0</v>
      </c>
      <c r="G20" s="9">
        <v>1</v>
      </c>
      <c r="H20" s="9">
        <v>2</v>
      </c>
      <c r="I20" s="9">
        <v>3</v>
      </c>
      <c r="J20" s="9">
        <v>1</v>
      </c>
      <c r="K20" s="9">
        <v>1</v>
      </c>
      <c r="L20" s="9">
        <v>1</v>
      </c>
      <c r="M20" s="9">
        <v>1</v>
      </c>
      <c r="N20" s="9">
        <v>0</v>
      </c>
      <c r="O20" s="37">
        <v>42</v>
      </c>
      <c r="P20" s="10">
        <v>45</v>
      </c>
      <c r="Q20" s="10">
        <v>9.4</v>
      </c>
    </row>
    <row r="21" spans="2:17" ht="15.95" customHeight="1" x14ac:dyDescent="0.15">
      <c r="B21" s="244" t="s">
        <v>88</v>
      </c>
      <c r="C21" s="200"/>
      <c r="D21" s="9">
        <v>145</v>
      </c>
      <c r="E21" s="9">
        <v>0</v>
      </c>
      <c r="F21" s="9">
        <v>7</v>
      </c>
      <c r="G21" s="9">
        <v>14</v>
      </c>
      <c r="H21" s="9">
        <v>10</v>
      </c>
      <c r="I21" s="9">
        <v>24</v>
      </c>
      <c r="J21" s="9">
        <v>30</v>
      </c>
      <c r="K21" s="9">
        <v>25</v>
      </c>
      <c r="L21" s="9">
        <v>12</v>
      </c>
      <c r="M21" s="9">
        <v>9</v>
      </c>
      <c r="N21" s="9">
        <v>14</v>
      </c>
      <c r="O21" s="37">
        <v>48</v>
      </c>
      <c r="P21" s="10">
        <v>47.8</v>
      </c>
      <c r="Q21" s="10">
        <v>10.8</v>
      </c>
    </row>
    <row r="22" spans="2:17" ht="15.95" customHeight="1" x14ac:dyDescent="0.15">
      <c r="B22" s="243" t="s">
        <v>102</v>
      </c>
      <c r="C22" s="225"/>
      <c r="D22" s="6">
        <v>78</v>
      </c>
      <c r="E22" s="6">
        <v>2</v>
      </c>
      <c r="F22" s="6">
        <v>1</v>
      </c>
      <c r="G22" s="6">
        <v>6</v>
      </c>
      <c r="H22" s="6">
        <v>8</v>
      </c>
      <c r="I22" s="6">
        <v>7</v>
      </c>
      <c r="J22" s="6">
        <v>15</v>
      </c>
      <c r="K22" s="6">
        <v>11</v>
      </c>
      <c r="L22" s="6">
        <v>9</v>
      </c>
      <c r="M22" s="6">
        <v>14</v>
      </c>
      <c r="N22" s="6">
        <v>5</v>
      </c>
      <c r="O22" s="42">
        <v>49.5</v>
      </c>
      <c r="P22" s="8">
        <v>49.5</v>
      </c>
      <c r="Q22" s="8">
        <v>11.1</v>
      </c>
    </row>
    <row r="23" spans="2:17" ht="15.95" customHeight="1" x14ac:dyDescent="0.15">
      <c r="B23" s="244" t="s">
        <v>6</v>
      </c>
      <c r="C23" s="200"/>
      <c r="D23" s="9">
        <v>76</v>
      </c>
      <c r="E23" s="9">
        <v>0</v>
      </c>
      <c r="F23" s="9">
        <v>6</v>
      </c>
      <c r="G23" s="9">
        <v>5</v>
      </c>
      <c r="H23" s="9">
        <v>9</v>
      </c>
      <c r="I23" s="9">
        <v>10</v>
      </c>
      <c r="J23" s="9">
        <v>12</v>
      </c>
      <c r="K23" s="9">
        <v>13</v>
      </c>
      <c r="L23" s="9">
        <v>10</v>
      </c>
      <c r="M23" s="9">
        <v>3</v>
      </c>
      <c r="N23" s="9">
        <v>8</v>
      </c>
      <c r="O23" s="37">
        <v>48</v>
      </c>
      <c r="P23" s="10">
        <v>48.1</v>
      </c>
      <c r="Q23" s="10">
        <v>12.2</v>
      </c>
    </row>
    <row r="24" spans="2:17" ht="15.95" customHeight="1" x14ac:dyDescent="0.15">
      <c r="B24" s="244" t="s">
        <v>7</v>
      </c>
      <c r="C24" s="200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37">
        <v>0</v>
      </c>
      <c r="P24" s="10">
        <v>0</v>
      </c>
      <c r="Q24" s="10">
        <v>0</v>
      </c>
    </row>
    <row r="25" spans="2:17" ht="15.95" customHeight="1" x14ac:dyDescent="0.15">
      <c r="B25" s="244" t="s">
        <v>8</v>
      </c>
      <c r="C25" s="200"/>
      <c r="D25" s="9">
        <v>5</v>
      </c>
      <c r="E25" s="9">
        <v>0</v>
      </c>
      <c r="F25" s="9">
        <v>1</v>
      </c>
      <c r="G25" s="9">
        <v>0</v>
      </c>
      <c r="H25" s="9">
        <v>0</v>
      </c>
      <c r="I25" s="9">
        <v>0</v>
      </c>
      <c r="J25" s="9">
        <v>2</v>
      </c>
      <c r="K25" s="9">
        <v>2</v>
      </c>
      <c r="L25" s="9">
        <v>0</v>
      </c>
      <c r="M25" s="9">
        <v>0</v>
      </c>
      <c r="N25" s="9">
        <v>0</v>
      </c>
      <c r="O25" s="37">
        <v>48</v>
      </c>
      <c r="P25" s="10">
        <v>44.8</v>
      </c>
      <c r="Q25" s="10">
        <v>8.5</v>
      </c>
    </row>
    <row r="26" spans="2:17" ht="15.95" customHeight="1" x14ac:dyDescent="0.15">
      <c r="B26" s="244" t="s">
        <v>9</v>
      </c>
      <c r="C26" s="200"/>
      <c r="D26" s="9">
        <v>44</v>
      </c>
      <c r="E26" s="9">
        <v>2</v>
      </c>
      <c r="F26" s="9">
        <v>1</v>
      </c>
      <c r="G26" s="9">
        <v>3</v>
      </c>
      <c r="H26" s="9">
        <v>4</v>
      </c>
      <c r="I26" s="9">
        <v>7</v>
      </c>
      <c r="J26" s="9">
        <v>12</v>
      </c>
      <c r="K26" s="9">
        <v>5</v>
      </c>
      <c r="L26" s="9">
        <v>3</v>
      </c>
      <c r="M26" s="9">
        <v>1</v>
      </c>
      <c r="N26" s="9">
        <v>6</v>
      </c>
      <c r="O26" s="37">
        <v>45.5</v>
      </c>
      <c r="P26" s="10">
        <v>48</v>
      </c>
      <c r="Q26" s="10">
        <v>13.4</v>
      </c>
    </row>
    <row r="27" spans="2:17" ht="15.95" customHeight="1" x14ac:dyDescent="0.15">
      <c r="B27" s="244" t="s">
        <v>10</v>
      </c>
      <c r="C27" s="200"/>
      <c r="D27" s="9">
        <v>2</v>
      </c>
      <c r="E27" s="9">
        <v>0</v>
      </c>
      <c r="F27" s="9">
        <v>0</v>
      </c>
      <c r="G27" s="9">
        <v>1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1</v>
      </c>
      <c r="N27" s="9">
        <v>0</v>
      </c>
      <c r="O27" s="43">
        <v>45</v>
      </c>
      <c r="P27" s="44">
        <v>45</v>
      </c>
      <c r="Q27" s="44">
        <v>15</v>
      </c>
    </row>
    <row r="28" spans="2:17" ht="15.95" customHeight="1" x14ac:dyDescent="0.15">
      <c r="B28" s="244" t="s">
        <v>11</v>
      </c>
      <c r="C28" s="200"/>
      <c r="D28" s="9">
        <v>3</v>
      </c>
      <c r="E28" s="9">
        <v>0</v>
      </c>
      <c r="F28" s="9">
        <v>0</v>
      </c>
      <c r="G28" s="9">
        <v>0</v>
      </c>
      <c r="H28" s="9">
        <v>1</v>
      </c>
      <c r="I28" s="9">
        <v>1</v>
      </c>
      <c r="J28" s="9">
        <v>0</v>
      </c>
      <c r="K28" s="9">
        <v>0</v>
      </c>
      <c r="L28" s="9">
        <v>1</v>
      </c>
      <c r="M28" s="9">
        <v>0</v>
      </c>
      <c r="N28" s="9">
        <v>0</v>
      </c>
      <c r="O28" s="37">
        <v>41</v>
      </c>
      <c r="P28" s="10">
        <v>45</v>
      </c>
      <c r="Q28" s="44">
        <v>8.6</v>
      </c>
    </row>
    <row r="29" spans="2:17" ht="15.95" customHeight="1" x14ac:dyDescent="0.15">
      <c r="B29" s="244" t="s">
        <v>12</v>
      </c>
      <c r="C29" s="200"/>
      <c r="D29" s="9">
        <v>10</v>
      </c>
      <c r="E29" s="9">
        <v>0</v>
      </c>
      <c r="F29" s="9">
        <v>2</v>
      </c>
      <c r="G29" s="9">
        <v>0</v>
      </c>
      <c r="H29" s="9">
        <v>0</v>
      </c>
      <c r="I29" s="9">
        <v>1</v>
      </c>
      <c r="J29" s="9">
        <v>3</v>
      </c>
      <c r="K29" s="9">
        <v>1</v>
      </c>
      <c r="L29" s="9">
        <v>2</v>
      </c>
      <c r="M29" s="9">
        <v>1</v>
      </c>
      <c r="N29" s="9">
        <v>0</v>
      </c>
      <c r="O29" s="37">
        <v>48</v>
      </c>
      <c r="P29" s="10">
        <v>46.8</v>
      </c>
      <c r="Q29" s="10">
        <v>10.5</v>
      </c>
    </row>
    <row r="30" spans="2:17" ht="15.95" customHeight="1" x14ac:dyDescent="0.15">
      <c r="B30" s="244" t="s">
        <v>13</v>
      </c>
      <c r="C30" s="200"/>
      <c r="D30" s="9">
        <v>36</v>
      </c>
      <c r="E30" s="9">
        <v>0</v>
      </c>
      <c r="F30" s="9">
        <v>2</v>
      </c>
      <c r="G30" s="9">
        <v>5</v>
      </c>
      <c r="H30" s="9">
        <v>5</v>
      </c>
      <c r="I30" s="9">
        <v>4</v>
      </c>
      <c r="J30" s="9">
        <v>5</v>
      </c>
      <c r="K30" s="9">
        <v>4</v>
      </c>
      <c r="L30" s="9">
        <v>3</v>
      </c>
      <c r="M30" s="9">
        <v>6</v>
      </c>
      <c r="N30" s="9">
        <v>2</v>
      </c>
      <c r="O30" s="37">
        <v>45.5</v>
      </c>
      <c r="P30" s="10">
        <v>47.1</v>
      </c>
      <c r="Q30" s="10">
        <v>11.8</v>
      </c>
    </row>
    <row r="31" spans="2:17" ht="15.95" customHeight="1" x14ac:dyDescent="0.15">
      <c r="B31" s="244" t="s">
        <v>14</v>
      </c>
      <c r="C31" s="200"/>
      <c r="D31" s="9">
        <v>13</v>
      </c>
      <c r="E31" s="9">
        <v>1</v>
      </c>
      <c r="F31" s="9">
        <v>0</v>
      </c>
      <c r="G31" s="9">
        <v>0</v>
      </c>
      <c r="H31" s="9">
        <v>0</v>
      </c>
      <c r="I31" s="9">
        <v>3</v>
      </c>
      <c r="J31" s="9">
        <v>1</v>
      </c>
      <c r="K31" s="9">
        <v>3</v>
      </c>
      <c r="L31" s="9">
        <v>2</v>
      </c>
      <c r="M31" s="9">
        <v>1</v>
      </c>
      <c r="N31" s="9">
        <v>2</v>
      </c>
      <c r="O31" s="37">
        <v>53</v>
      </c>
      <c r="P31" s="10">
        <v>51.7</v>
      </c>
      <c r="Q31" s="10">
        <v>12.4</v>
      </c>
    </row>
    <row r="32" spans="2:17" ht="15.95" customHeight="1" x14ac:dyDescent="0.15">
      <c r="B32" s="244" t="s">
        <v>15</v>
      </c>
      <c r="C32" s="200"/>
      <c r="D32" s="9">
        <v>14</v>
      </c>
      <c r="E32" s="9">
        <v>0</v>
      </c>
      <c r="F32" s="9">
        <v>0</v>
      </c>
      <c r="G32" s="9">
        <v>1</v>
      </c>
      <c r="H32" s="9">
        <v>3</v>
      </c>
      <c r="I32" s="9">
        <v>1</v>
      </c>
      <c r="J32" s="9">
        <v>3</v>
      </c>
      <c r="K32" s="9">
        <v>3</v>
      </c>
      <c r="L32" s="9">
        <v>0</v>
      </c>
      <c r="M32" s="9">
        <v>2</v>
      </c>
      <c r="N32" s="9">
        <v>1</v>
      </c>
      <c r="O32" s="37">
        <v>49</v>
      </c>
      <c r="P32" s="10">
        <v>48.5</v>
      </c>
      <c r="Q32" s="10">
        <v>11.6</v>
      </c>
    </row>
    <row r="33" spans="2:17" ht="15.95" customHeight="1" x14ac:dyDescent="0.15">
      <c r="B33" s="244" t="s">
        <v>16</v>
      </c>
      <c r="C33" s="200"/>
      <c r="D33" s="9">
        <v>329</v>
      </c>
      <c r="E33" s="9">
        <v>5</v>
      </c>
      <c r="F33" s="9">
        <v>22</v>
      </c>
      <c r="G33" s="9">
        <v>27</v>
      </c>
      <c r="H33" s="9">
        <v>50</v>
      </c>
      <c r="I33" s="9">
        <v>54</v>
      </c>
      <c r="J33" s="9">
        <v>41</v>
      </c>
      <c r="K33" s="9">
        <v>46</v>
      </c>
      <c r="L33" s="9">
        <v>31</v>
      </c>
      <c r="M33" s="9">
        <v>30</v>
      </c>
      <c r="N33" s="9">
        <v>23</v>
      </c>
      <c r="O33" s="37">
        <v>45</v>
      </c>
      <c r="P33" s="10">
        <v>46.2</v>
      </c>
      <c r="Q33" s="10">
        <v>11.7</v>
      </c>
    </row>
    <row r="34" spans="2:17" ht="15.95" customHeight="1" x14ac:dyDescent="0.15">
      <c r="B34" s="244" t="s">
        <v>17</v>
      </c>
      <c r="C34" s="200"/>
      <c r="D34" s="9">
        <v>277</v>
      </c>
      <c r="E34" s="9">
        <v>7</v>
      </c>
      <c r="F34" s="9">
        <v>13</v>
      </c>
      <c r="G34" s="9">
        <v>20</v>
      </c>
      <c r="H34" s="9">
        <v>29</v>
      </c>
      <c r="I34" s="9">
        <v>54</v>
      </c>
      <c r="J34" s="9">
        <v>46</v>
      </c>
      <c r="K34" s="9">
        <v>38</v>
      </c>
      <c r="L34" s="9">
        <v>32</v>
      </c>
      <c r="M34" s="9">
        <v>22</v>
      </c>
      <c r="N34" s="9">
        <v>16</v>
      </c>
      <c r="O34" s="37">
        <v>46</v>
      </c>
      <c r="P34" s="10">
        <v>46.6</v>
      </c>
      <c r="Q34" s="10">
        <v>11.2</v>
      </c>
    </row>
    <row r="35" spans="2:17" ht="15.95" customHeight="1" x14ac:dyDescent="0.15">
      <c r="B35" s="244" t="s">
        <v>18</v>
      </c>
      <c r="C35" s="200"/>
      <c r="D35" s="9">
        <v>905</v>
      </c>
      <c r="E35" s="9">
        <v>14</v>
      </c>
      <c r="F35" s="9">
        <v>41</v>
      </c>
      <c r="G35" s="9">
        <v>102</v>
      </c>
      <c r="H35" s="9">
        <v>141</v>
      </c>
      <c r="I35" s="9">
        <v>150</v>
      </c>
      <c r="J35" s="9">
        <v>141</v>
      </c>
      <c r="K35" s="9">
        <v>118</v>
      </c>
      <c r="L35" s="9">
        <v>74</v>
      </c>
      <c r="M35" s="9">
        <v>66</v>
      </c>
      <c r="N35" s="9">
        <v>58</v>
      </c>
      <c r="O35" s="37">
        <v>45</v>
      </c>
      <c r="P35" s="10">
        <v>45.7</v>
      </c>
      <c r="Q35" s="10">
        <v>11.6</v>
      </c>
    </row>
    <row r="36" spans="2:17" ht="15.95" customHeight="1" x14ac:dyDescent="0.15">
      <c r="B36" s="244" t="s">
        <v>19</v>
      </c>
      <c r="C36" s="200"/>
      <c r="D36" s="9">
        <v>677</v>
      </c>
      <c r="E36" s="9">
        <v>9</v>
      </c>
      <c r="F36" s="9">
        <v>25</v>
      </c>
      <c r="G36" s="9">
        <v>59</v>
      </c>
      <c r="H36" s="9">
        <v>88</v>
      </c>
      <c r="I36" s="9">
        <v>99</v>
      </c>
      <c r="J36" s="9">
        <v>90</v>
      </c>
      <c r="K36" s="9">
        <v>104</v>
      </c>
      <c r="L36" s="9">
        <v>82</v>
      </c>
      <c r="M36" s="9">
        <v>59</v>
      </c>
      <c r="N36" s="9">
        <v>62</v>
      </c>
      <c r="O36" s="37">
        <v>48</v>
      </c>
      <c r="P36" s="10">
        <v>47.9</v>
      </c>
      <c r="Q36" s="10">
        <v>11.8</v>
      </c>
    </row>
    <row r="37" spans="2:17" ht="15.95" customHeight="1" x14ac:dyDescent="0.15">
      <c r="B37" s="244" t="s">
        <v>20</v>
      </c>
      <c r="C37" s="200"/>
      <c r="D37" s="9">
        <v>8</v>
      </c>
      <c r="E37" s="9">
        <v>0</v>
      </c>
      <c r="F37" s="9">
        <v>0</v>
      </c>
      <c r="G37" s="9">
        <v>1</v>
      </c>
      <c r="H37" s="9">
        <v>0</v>
      </c>
      <c r="I37" s="9">
        <v>2</v>
      </c>
      <c r="J37" s="9">
        <v>2</v>
      </c>
      <c r="K37" s="9">
        <v>1</v>
      </c>
      <c r="L37" s="9">
        <v>1</v>
      </c>
      <c r="M37" s="9">
        <v>0</v>
      </c>
      <c r="N37" s="9">
        <v>1</v>
      </c>
      <c r="O37" s="37">
        <v>48.5</v>
      </c>
      <c r="P37" s="10">
        <v>48.5</v>
      </c>
      <c r="Q37" s="44">
        <v>10.3</v>
      </c>
    </row>
    <row r="38" spans="2:17" ht="15.95" customHeight="1" x14ac:dyDescent="0.15">
      <c r="B38" s="244" t="s">
        <v>21</v>
      </c>
      <c r="C38" s="200"/>
      <c r="D38" s="9">
        <v>2</v>
      </c>
      <c r="E38" s="186">
        <v>0</v>
      </c>
      <c r="F38" s="186">
        <v>0</v>
      </c>
      <c r="G38" s="186">
        <v>1</v>
      </c>
      <c r="H38" s="186">
        <v>0</v>
      </c>
      <c r="I38" s="186">
        <v>0</v>
      </c>
      <c r="J38" s="186">
        <v>1</v>
      </c>
      <c r="K38" s="186">
        <v>0</v>
      </c>
      <c r="L38" s="186">
        <v>0</v>
      </c>
      <c r="M38" s="186">
        <v>0</v>
      </c>
      <c r="N38" s="186">
        <v>0</v>
      </c>
      <c r="O38" s="43">
        <v>40.5</v>
      </c>
      <c r="P38" s="44">
        <v>40.5</v>
      </c>
      <c r="Q38" s="44">
        <v>7.5</v>
      </c>
    </row>
    <row r="39" spans="2:17" ht="15.95" customHeight="1" x14ac:dyDescent="0.15">
      <c r="B39" s="244" t="s">
        <v>22</v>
      </c>
      <c r="C39" s="200"/>
      <c r="D39" s="9">
        <v>6</v>
      </c>
      <c r="E39" s="9">
        <v>0</v>
      </c>
      <c r="F39" s="9">
        <v>0</v>
      </c>
      <c r="G39" s="9">
        <v>0</v>
      </c>
      <c r="H39" s="9">
        <v>1</v>
      </c>
      <c r="I39" s="9">
        <v>0</v>
      </c>
      <c r="J39" s="9">
        <v>1</v>
      </c>
      <c r="K39" s="9">
        <v>3</v>
      </c>
      <c r="L39" s="9">
        <v>0</v>
      </c>
      <c r="M39" s="9">
        <v>1</v>
      </c>
      <c r="N39" s="9">
        <v>0</v>
      </c>
      <c r="O39" s="37">
        <v>51</v>
      </c>
      <c r="P39" s="10">
        <v>50.7</v>
      </c>
      <c r="Q39" s="10">
        <v>7.3</v>
      </c>
    </row>
    <row r="40" spans="2:17" ht="15.95" customHeight="1" x14ac:dyDescent="0.15">
      <c r="B40" s="244" t="s">
        <v>23</v>
      </c>
      <c r="C40" s="200"/>
      <c r="D40" s="9">
        <v>2</v>
      </c>
      <c r="E40" s="186">
        <v>0</v>
      </c>
      <c r="F40" s="186">
        <v>1</v>
      </c>
      <c r="G40" s="186">
        <v>0</v>
      </c>
      <c r="H40" s="186">
        <v>0</v>
      </c>
      <c r="I40" s="186">
        <v>0</v>
      </c>
      <c r="J40" s="186">
        <v>0</v>
      </c>
      <c r="K40" s="186">
        <v>1</v>
      </c>
      <c r="L40" s="186">
        <v>0</v>
      </c>
      <c r="M40" s="186">
        <v>0</v>
      </c>
      <c r="N40" s="186">
        <v>0</v>
      </c>
      <c r="O40" s="45">
        <v>41</v>
      </c>
      <c r="P40" s="46">
        <v>41</v>
      </c>
      <c r="Q40" s="46">
        <v>12</v>
      </c>
    </row>
    <row r="41" spans="2:17" ht="15.95" customHeight="1" x14ac:dyDescent="0.15">
      <c r="B41" s="244" t="s">
        <v>24</v>
      </c>
      <c r="C41" s="200"/>
      <c r="D41" s="9">
        <v>3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1</v>
      </c>
      <c r="L41" s="9">
        <v>0</v>
      </c>
      <c r="M41" s="9">
        <v>0</v>
      </c>
      <c r="N41" s="9">
        <v>2</v>
      </c>
      <c r="O41" s="37">
        <v>69</v>
      </c>
      <c r="P41" s="10">
        <v>65.7</v>
      </c>
      <c r="Q41" s="10">
        <v>8.5</v>
      </c>
    </row>
    <row r="42" spans="2:17" ht="15.95" customHeight="1" x14ac:dyDescent="0.15">
      <c r="B42" s="244" t="s">
        <v>25</v>
      </c>
      <c r="C42" s="200"/>
      <c r="D42" s="9">
        <v>6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3</v>
      </c>
      <c r="K42" s="9">
        <v>1</v>
      </c>
      <c r="L42" s="9">
        <v>1</v>
      </c>
      <c r="M42" s="9">
        <v>1</v>
      </c>
      <c r="N42" s="9">
        <v>0</v>
      </c>
      <c r="O42" s="37">
        <v>51</v>
      </c>
      <c r="P42" s="10">
        <v>52.5</v>
      </c>
      <c r="Q42" s="10">
        <v>6</v>
      </c>
    </row>
    <row r="43" spans="2:17" ht="15.95" customHeight="1" x14ac:dyDescent="0.15">
      <c r="B43" s="244" t="s">
        <v>26</v>
      </c>
      <c r="C43" s="200"/>
      <c r="D43" s="9">
        <v>23</v>
      </c>
      <c r="E43" s="9">
        <v>1</v>
      </c>
      <c r="F43" s="9">
        <v>2</v>
      </c>
      <c r="G43" s="9">
        <v>0</v>
      </c>
      <c r="H43" s="9">
        <v>4</v>
      </c>
      <c r="I43" s="9">
        <v>4</v>
      </c>
      <c r="J43" s="9">
        <v>1</v>
      </c>
      <c r="K43" s="9">
        <v>3</v>
      </c>
      <c r="L43" s="9">
        <v>4</v>
      </c>
      <c r="M43" s="9">
        <v>2</v>
      </c>
      <c r="N43" s="9">
        <v>2</v>
      </c>
      <c r="O43" s="37">
        <v>45</v>
      </c>
      <c r="P43" s="10">
        <v>47.3</v>
      </c>
      <c r="Q43" s="10">
        <v>12.8</v>
      </c>
    </row>
    <row r="44" spans="2:17" ht="15.95" customHeight="1" x14ac:dyDescent="0.15">
      <c r="B44" s="244" t="s">
        <v>27</v>
      </c>
      <c r="C44" s="200"/>
      <c r="D44" s="9">
        <v>33</v>
      </c>
      <c r="E44" s="9">
        <v>0</v>
      </c>
      <c r="F44" s="9">
        <v>0</v>
      </c>
      <c r="G44" s="9">
        <v>3</v>
      </c>
      <c r="H44" s="9">
        <v>4</v>
      </c>
      <c r="I44" s="9">
        <v>2</v>
      </c>
      <c r="J44" s="9">
        <v>2</v>
      </c>
      <c r="K44" s="9">
        <v>9</v>
      </c>
      <c r="L44" s="9">
        <v>8</v>
      </c>
      <c r="M44" s="9">
        <v>3</v>
      </c>
      <c r="N44" s="9">
        <v>2</v>
      </c>
      <c r="O44" s="37">
        <v>53</v>
      </c>
      <c r="P44" s="10">
        <v>50.6</v>
      </c>
      <c r="Q44" s="10">
        <v>9.6999999999999993</v>
      </c>
    </row>
    <row r="45" spans="2:17" ht="15.95" customHeight="1" x14ac:dyDescent="0.15">
      <c r="B45" s="244" t="s">
        <v>28</v>
      </c>
      <c r="C45" s="200"/>
      <c r="D45" s="9">
        <v>245</v>
      </c>
      <c r="E45" s="9">
        <v>5</v>
      </c>
      <c r="F45" s="9">
        <v>19</v>
      </c>
      <c r="G45" s="9">
        <v>14</v>
      </c>
      <c r="H45" s="9">
        <v>30</v>
      </c>
      <c r="I45" s="9">
        <v>30</v>
      </c>
      <c r="J45" s="9">
        <v>40</v>
      </c>
      <c r="K45" s="9">
        <v>41</v>
      </c>
      <c r="L45" s="9">
        <v>28</v>
      </c>
      <c r="M45" s="9">
        <v>18</v>
      </c>
      <c r="N45" s="9">
        <v>20</v>
      </c>
      <c r="O45" s="37">
        <v>48</v>
      </c>
      <c r="P45" s="10">
        <v>47.4</v>
      </c>
      <c r="Q45" s="10">
        <v>12.6</v>
      </c>
    </row>
    <row r="46" spans="2:17" ht="15.95" customHeight="1" x14ac:dyDescent="0.15">
      <c r="B46" s="244" t="s">
        <v>29</v>
      </c>
      <c r="C46" s="200"/>
      <c r="D46" s="9">
        <v>7</v>
      </c>
      <c r="E46" s="9">
        <v>0</v>
      </c>
      <c r="F46" s="9">
        <v>0</v>
      </c>
      <c r="G46" s="9">
        <v>1</v>
      </c>
      <c r="H46" s="9">
        <v>1</v>
      </c>
      <c r="I46" s="9">
        <v>2</v>
      </c>
      <c r="J46" s="9">
        <v>1</v>
      </c>
      <c r="K46" s="9">
        <v>1</v>
      </c>
      <c r="L46" s="9">
        <v>0</v>
      </c>
      <c r="M46" s="9">
        <v>1</v>
      </c>
      <c r="N46" s="9">
        <v>0</v>
      </c>
      <c r="O46" s="37">
        <v>43</v>
      </c>
      <c r="P46" s="10">
        <v>45.3</v>
      </c>
      <c r="Q46" s="10">
        <v>8.5</v>
      </c>
    </row>
    <row r="47" spans="2:17" ht="15.95" customHeight="1" x14ac:dyDescent="0.15">
      <c r="B47" s="244" t="s">
        <v>30</v>
      </c>
      <c r="C47" s="200"/>
      <c r="D47" s="9">
        <v>34</v>
      </c>
      <c r="E47" s="9">
        <v>0</v>
      </c>
      <c r="F47" s="9">
        <v>4</v>
      </c>
      <c r="G47" s="9">
        <v>4</v>
      </c>
      <c r="H47" s="9">
        <v>1</v>
      </c>
      <c r="I47" s="9">
        <v>3</v>
      </c>
      <c r="J47" s="9">
        <v>5</v>
      </c>
      <c r="K47" s="9">
        <v>6</v>
      </c>
      <c r="L47" s="9">
        <v>5</v>
      </c>
      <c r="M47" s="9">
        <v>1</v>
      </c>
      <c r="N47" s="9">
        <v>5</v>
      </c>
      <c r="O47" s="37">
        <v>49</v>
      </c>
      <c r="P47" s="10">
        <v>48</v>
      </c>
      <c r="Q47" s="10">
        <v>13</v>
      </c>
    </row>
    <row r="48" spans="2:17" ht="15.95" customHeight="1" x14ac:dyDescent="0.15">
      <c r="B48" s="244" t="s">
        <v>31</v>
      </c>
      <c r="C48" s="200"/>
      <c r="D48" s="9">
        <v>81</v>
      </c>
      <c r="E48" s="9">
        <v>3</v>
      </c>
      <c r="F48" s="9">
        <v>2</v>
      </c>
      <c r="G48" s="9">
        <v>7</v>
      </c>
      <c r="H48" s="9">
        <v>10</v>
      </c>
      <c r="I48" s="9">
        <v>9</v>
      </c>
      <c r="J48" s="9">
        <v>21</v>
      </c>
      <c r="K48" s="9">
        <v>12</v>
      </c>
      <c r="L48" s="9">
        <v>5</v>
      </c>
      <c r="M48" s="9">
        <v>7</v>
      </c>
      <c r="N48" s="9">
        <v>5</v>
      </c>
      <c r="O48" s="37">
        <v>46</v>
      </c>
      <c r="P48" s="10">
        <v>46.5</v>
      </c>
      <c r="Q48" s="10">
        <v>11.2</v>
      </c>
    </row>
    <row r="49" spans="2:17" ht="15.95" customHeight="1" x14ac:dyDescent="0.15">
      <c r="B49" s="244" t="s">
        <v>32</v>
      </c>
      <c r="C49" s="200"/>
      <c r="D49" s="9">
        <v>445</v>
      </c>
      <c r="E49" s="9">
        <v>2</v>
      </c>
      <c r="F49" s="9">
        <v>34</v>
      </c>
      <c r="G49" s="9">
        <v>41</v>
      </c>
      <c r="H49" s="9">
        <v>68</v>
      </c>
      <c r="I49" s="9">
        <v>71</v>
      </c>
      <c r="J49" s="9">
        <v>70</v>
      </c>
      <c r="K49" s="9">
        <v>59</v>
      </c>
      <c r="L49" s="9">
        <v>46</v>
      </c>
      <c r="M49" s="9">
        <v>31</v>
      </c>
      <c r="N49" s="9">
        <v>23</v>
      </c>
      <c r="O49" s="37">
        <v>45</v>
      </c>
      <c r="P49" s="10">
        <v>45.5</v>
      </c>
      <c r="Q49" s="10">
        <v>11.6</v>
      </c>
    </row>
    <row r="50" spans="2:17" ht="15.95" customHeight="1" x14ac:dyDescent="0.15">
      <c r="B50" s="244" t="s">
        <v>33</v>
      </c>
      <c r="C50" s="200"/>
      <c r="D50" s="9">
        <v>285</v>
      </c>
      <c r="E50" s="9">
        <v>1</v>
      </c>
      <c r="F50" s="9">
        <v>20</v>
      </c>
      <c r="G50" s="9">
        <v>34</v>
      </c>
      <c r="H50" s="9">
        <v>33</v>
      </c>
      <c r="I50" s="9">
        <v>43</v>
      </c>
      <c r="J50" s="9">
        <v>37</v>
      </c>
      <c r="K50" s="9">
        <v>31</v>
      </c>
      <c r="L50" s="9">
        <v>31</v>
      </c>
      <c r="M50" s="9">
        <v>27</v>
      </c>
      <c r="N50" s="9">
        <v>28</v>
      </c>
      <c r="O50" s="37">
        <v>46</v>
      </c>
      <c r="P50" s="10">
        <v>47.1</v>
      </c>
      <c r="Q50" s="10">
        <v>12.5</v>
      </c>
    </row>
    <row r="51" spans="2:17" ht="15.95" customHeight="1" x14ac:dyDescent="0.15">
      <c r="B51" s="244" t="s">
        <v>34</v>
      </c>
      <c r="C51" s="200"/>
      <c r="D51" s="9">
        <v>46</v>
      </c>
      <c r="E51" s="9">
        <v>1</v>
      </c>
      <c r="F51" s="9">
        <v>2</v>
      </c>
      <c r="G51" s="9">
        <v>7</v>
      </c>
      <c r="H51" s="9">
        <v>10</v>
      </c>
      <c r="I51" s="9">
        <v>2</v>
      </c>
      <c r="J51" s="9">
        <v>6</v>
      </c>
      <c r="K51" s="9">
        <v>8</v>
      </c>
      <c r="L51" s="9">
        <v>5</v>
      </c>
      <c r="M51" s="9">
        <v>2</v>
      </c>
      <c r="N51" s="9">
        <v>3</v>
      </c>
      <c r="O51" s="37">
        <v>45.5</v>
      </c>
      <c r="P51" s="10">
        <v>44.7</v>
      </c>
      <c r="Q51" s="10">
        <v>11.7</v>
      </c>
    </row>
    <row r="52" spans="2:17" ht="15.95" customHeight="1" x14ac:dyDescent="0.15">
      <c r="B52" s="244" t="s">
        <v>35</v>
      </c>
      <c r="C52" s="200"/>
      <c r="D52" s="9">
        <v>5</v>
      </c>
      <c r="E52" s="9">
        <v>0</v>
      </c>
      <c r="F52" s="9">
        <v>0</v>
      </c>
      <c r="G52" s="9">
        <v>3</v>
      </c>
      <c r="H52" s="9">
        <v>1</v>
      </c>
      <c r="I52" s="9">
        <v>1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37">
        <v>34</v>
      </c>
      <c r="P52" s="10">
        <v>34.6</v>
      </c>
      <c r="Q52" s="10">
        <v>3.5</v>
      </c>
    </row>
    <row r="53" spans="2:17" ht="15.95" customHeight="1" x14ac:dyDescent="0.15">
      <c r="B53" s="244" t="s">
        <v>36</v>
      </c>
      <c r="C53" s="200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37">
        <v>0</v>
      </c>
      <c r="P53" s="10">
        <v>0</v>
      </c>
      <c r="Q53" s="10">
        <v>0</v>
      </c>
    </row>
    <row r="54" spans="2:17" ht="15.95" customHeight="1" x14ac:dyDescent="0.15">
      <c r="B54" s="244" t="s">
        <v>37</v>
      </c>
      <c r="C54" s="200"/>
      <c r="D54" s="9">
        <v>1</v>
      </c>
      <c r="E54" s="186">
        <v>0</v>
      </c>
      <c r="F54" s="186">
        <v>0</v>
      </c>
      <c r="G54" s="186">
        <v>0</v>
      </c>
      <c r="H54" s="186">
        <v>1</v>
      </c>
      <c r="I54" s="186">
        <v>0</v>
      </c>
      <c r="J54" s="186">
        <v>0</v>
      </c>
      <c r="K54" s="186">
        <v>0</v>
      </c>
      <c r="L54" s="186">
        <v>0</v>
      </c>
      <c r="M54" s="186">
        <v>0</v>
      </c>
      <c r="N54" s="186">
        <v>0</v>
      </c>
      <c r="O54" s="43">
        <v>36</v>
      </c>
      <c r="P54" s="44">
        <v>36</v>
      </c>
      <c r="Q54" s="44">
        <v>0</v>
      </c>
    </row>
    <row r="55" spans="2:17" ht="15.95" customHeight="1" x14ac:dyDescent="0.15">
      <c r="B55" s="244" t="s">
        <v>38</v>
      </c>
      <c r="C55" s="200"/>
      <c r="D55" s="9">
        <v>16</v>
      </c>
      <c r="E55" s="9">
        <v>1</v>
      </c>
      <c r="F55" s="9">
        <v>0</v>
      </c>
      <c r="G55" s="9">
        <v>2</v>
      </c>
      <c r="H55" s="9">
        <v>2</v>
      </c>
      <c r="I55" s="9">
        <v>1</v>
      </c>
      <c r="J55" s="9">
        <v>6</v>
      </c>
      <c r="K55" s="9">
        <v>1</v>
      </c>
      <c r="L55" s="9">
        <v>1</v>
      </c>
      <c r="M55" s="9">
        <v>1</v>
      </c>
      <c r="N55" s="9">
        <v>1</v>
      </c>
      <c r="O55" s="37">
        <v>45</v>
      </c>
      <c r="P55" s="10">
        <v>45.3</v>
      </c>
      <c r="Q55" s="10">
        <v>13</v>
      </c>
    </row>
    <row r="56" spans="2:17" ht="15.95" customHeight="1" x14ac:dyDescent="0.15">
      <c r="B56" s="244" t="s">
        <v>39</v>
      </c>
      <c r="C56" s="200"/>
      <c r="D56" s="9">
        <v>31</v>
      </c>
      <c r="E56" s="9">
        <v>0</v>
      </c>
      <c r="F56" s="9">
        <v>1</v>
      </c>
      <c r="G56" s="9">
        <v>2</v>
      </c>
      <c r="H56" s="9">
        <v>9</v>
      </c>
      <c r="I56" s="9">
        <v>3</v>
      </c>
      <c r="J56" s="9">
        <v>2</v>
      </c>
      <c r="K56" s="9">
        <v>6</v>
      </c>
      <c r="L56" s="9">
        <v>4</v>
      </c>
      <c r="M56" s="9">
        <v>1</v>
      </c>
      <c r="N56" s="9">
        <v>3</v>
      </c>
      <c r="O56" s="37">
        <v>45</v>
      </c>
      <c r="P56" s="10">
        <v>47.1</v>
      </c>
      <c r="Q56" s="10">
        <v>11.1</v>
      </c>
    </row>
    <row r="57" spans="2:17" ht="15.95" customHeight="1" x14ac:dyDescent="0.15">
      <c r="B57" s="244" t="s">
        <v>40</v>
      </c>
      <c r="C57" s="200"/>
      <c r="D57" s="9">
        <v>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1</v>
      </c>
      <c r="K57" s="9">
        <v>0</v>
      </c>
      <c r="L57" s="9">
        <v>0</v>
      </c>
      <c r="M57" s="9">
        <v>0</v>
      </c>
      <c r="N57" s="9">
        <v>1</v>
      </c>
      <c r="O57" s="37">
        <v>57</v>
      </c>
      <c r="P57" s="10">
        <v>57</v>
      </c>
      <c r="Q57" s="10">
        <v>12</v>
      </c>
    </row>
    <row r="58" spans="2:17" ht="15.95" customHeight="1" x14ac:dyDescent="0.15">
      <c r="B58" s="244" t="s">
        <v>41</v>
      </c>
      <c r="C58" s="200"/>
      <c r="D58" s="9">
        <v>2</v>
      </c>
      <c r="E58" s="9">
        <v>0</v>
      </c>
      <c r="F58" s="9">
        <v>0</v>
      </c>
      <c r="G58" s="9">
        <v>0</v>
      </c>
      <c r="H58" s="9">
        <v>0</v>
      </c>
      <c r="I58" s="9">
        <v>1</v>
      </c>
      <c r="J58" s="9">
        <v>1</v>
      </c>
      <c r="K58" s="9">
        <v>0</v>
      </c>
      <c r="L58" s="9">
        <v>0</v>
      </c>
      <c r="M58" s="9">
        <v>0</v>
      </c>
      <c r="N58" s="9">
        <v>0</v>
      </c>
      <c r="O58" s="37">
        <v>44.5</v>
      </c>
      <c r="P58" s="10">
        <v>44.5</v>
      </c>
      <c r="Q58" s="10">
        <v>0.5</v>
      </c>
    </row>
    <row r="59" spans="2:17" ht="15.95" customHeight="1" x14ac:dyDescent="0.15">
      <c r="B59" s="244" t="s">
        <v>42</v>
      </c>
      <c r="C59" s="200"/>
      <c r="D59" s="9">
        <v>4</v>
      </c>
      <c r="E59" s="9">
        <v>0</v>
      </c>
      <c r="F59" s="9">
        <v>0</v>
      </c>
      <c r="G59" s="9">
        <v>0</v>
      </c>
      <c r="H59" s="9">
        <v>2</v>
      </c>
      <c r="I59" s="9">
        <v>1</v>
      </c>
      <c r="J59" s="9">
        <v>0</v>
      </c>
      <c r="K59" s="9">
        <v>0</v>
      </c>
      <c r="L59" s="9">
        <v>0</v>
      </c>
      <c r="M59" s="9">
        <v>1</v>
      </c>
      <c r="N59" s="9">
        <v>0</v>
      </c>
      <c r="O59" s="37">
        <v>38.5</v>
      </c>
      <c r="P59" s="10">
        <v>44.3</v>
      </c>
      <c r="Q59" s="10">
        <v>11.5</v>
      </c>
    </row>
    <row r="60" spans="2:17" ht="15.95" customHeight="1" x14ac:dyDescent="0.15">
      <c r="B60" s="244" t="s">
        <v>43</v>
      </c>
      <c r="C60" s="200"/>
      <c r="D60" s="9">
        <v>3</v>
      </c>
      <c r="E60" s="9">
        <v>0</v>
      </c>
      <c r="F60" s="9">
        <v>0</v>
      </c>
      <c r="G60" s="9">
        <v>1</v>
      </c>
      <c r="H60" s="9">
        <v>0</v>
      </c>
      <c r="I60" s="9">
        <v>1</v>
      </c>
      <c r="J60" s="9">
        <v>0</v>
      </c>
      <c r="K60" s="9">
        <v>0</v>
      </c>
      <c r="L60" s="9">
        <v>1</v>
      </c>
      <c r="M60" s="9">
        <v>0</v>
      </c>
      <c r="N60" s="9">
        <v>0</v>
      </c>
      <c r="O60" s="37">
        <v>40</v>
      </c>
      <c r="P60" s="10">
        <v>43.3</v>
      </c>
      <c r="Q60" s="10">
        <v>9.3000000000000007</v>
      </c>
    </row>
    <row r="61" spans="2:17" ht="15.95" customHeight="1" x14ac:dyDescent="0.15">
      <c r="B61" s="244" t="s">
        <v>44</v>
      </c>
      <c r="C61" s="200"/>
      <c r="D61" s="9">
        <v>1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1</v>
      </c>
      <c r="L61" s="9">
        <v>0</v>
      </c>
      <c r="M61" s="9">
        <v>0</v>
      </c>
      <c r="N61" s="9">
        <v>0</v>
      </c>
      <c r="O61" s="37">
        <v>54</v>
      </c>
      <c r="P61" s="10">
        <v>54</v>
      </c>
      <c r="Q61" s="10">
        <v>0</v>
      </c>
    </row>
    <row r="62" spans="2:17" ht="15.95" customHeight="1" x14ac:dyDescent="0.15">
      <c r="B62" s="244" t="s">
        <v>45</v>
      </c>
      <c r="C62" s="200"/>
      <c r="D62" s="9">
        <v>132</v>
      </c>
      <c r="E62" s="9">
        <v>0</v>
      </c>
      <c r="F62" s="9">
        <v>7</v>
      </c>
      <c r="G62" s="9">
        <v>14</v>
      </c>
      <c r="H62" s="9">
        <v>7</v>
      </c>
      <c r="I62" s="9">
        <v>21</v>
      </c>
      <c r="J62" s="9">
        <v>28</v>
      </c>
      <c r="K62" s="9">
        <v>22</v>
      </c>
      <c r="L62" s="9">
        <v>11</v>
      </c>
      <c r="M62" s="9">
        <v>9</v>
      </c>
      <c r="N62" s="9">
        <v>13</v>
      </c>
      <c r="O62" s="37">
        <v>48</v>
      </c>
      <c r="P62" s="10">
        <v>47.9</v>
      </c>
      <c r="Q62" s="10">
        <v>11</v>
      </c>
    </row>
    <row r="63" spans="2:17" ht="15.95" customHeight="1" x14ac:dyDescent="0.15">
      <c r="B63" s="244" t="s">
        <v>46</v>
      </c>
      <c r="C63" s="200"/>
      <c r="D63" s="9">
        <v>4</v>
      </c>
      <c r="E63" s="9">
        <v>0</v>
      </c>
      <c r="F63" s="9">
        <v>0</v>
      </c>
      <c r="G63" s="9">
        <v>0</v>
      </c>
      <c r="H63" s="9">
        <v>0</v>
      </c>
      <c r="I63" s="9">
        <v>1</v>
      </c>
      <c r="J63" s="9">
        <v>1</v>
      </c>
      <c r="K63" s="9">
        <v>1</v>
      </c>
      <c r="L63" s="9">
        <v>1</v>
      </c>
      <c r="M63" s="9">
        <v>0</v>
      </c>
      <c r="N63" s="9">
        <v>0</v>
      </c>
      <c r="O63" s="37">
        <v>49</v>
      </c>
      <c r="P63" s="10">
        <v>49.3</v>
      </c>
      <c r="Q63" s="10">
        <v>6.1</v>
      </c>
    </row>
    <row r="64" spans="2:17" ht="15.95" customHeight="1" x14ac:dyDescent="0.15">
      <c r="B64" s="244" t="s">
        <v>47</v>
      </c>
      <c r="C64" s="200"/>
      <c r="D64" s="9">
        <v>9</v>
      </c>
      <c r="E64" s="9">
        <v>0</v>
      </c>
      <c r="F64" s="9">
        <v>0</v>
      </c>
      <c r="G64" s="9">
        <v>0</v>
      </c>
      <c r="H64" s="9">
        <v>3</v>
      </c>
      <c r="I64" s="9">
        <v>2</v>
      </c>
      <c r="J64" s="9">
        <v>1</v>
      </c>
      <c r="K64" s="9">
        <v>2</v>
      </c>
      <c r="L64" s="9">
        <v>0</v>
      </c>
      <c r="M64" s="9">
        <v>0</v>
      </c>
      <c r="N64" s="9">
        <v>1</v>
      </c>
      <c r="O64" s="37">
        <v>42</v>
      </c>
      <c r="P64" s="10">
        <v>45.2</v>
      </c>
      <c r="Q64" s="10">
        <v>9</v>
      </c>
    </row>
    <row r="65" spans="1:17" ht="15.95" customHeight="1" x14ac:dyDescent="0.15">
      <c r="B65" s="244" t="s">
        <v>48</v>
      </c>
      <c r="C65" s="200"/>
      <c r="D65" s="9">
        <v>20</v>
      </c>
      <c r="E65" s="9">
        <v>2</v>
      </c>
      <c r="F65" s="9">
        <v>1</v>
      </c>
      <c r="G65" s="9">
        <v>0</v>
      </c>
      <c r="H65" s="9">
        <v>2</v>
      </c>
      <c r="I65" s="9">
        <v>2</v>
      </c>
      <c r="J65" s="9">
        <v>4</v>
      </c>
      <c r="K65" s="9">
        <v>1</v>
      </c>
      <c r="L65" s="9">
        <v>4</v>
      </c>
      <c r="M65" s="9">
        <v>3</v>
      </c>
      <c r="N65" s="9">
        <v>1</v>
      </c>
      <c r="O65" s="37">
        <v>48.5</v>
      </c>
      <c r="P65" s="10">
        <v>47.9</v>
      </c>
      <c r="Q65" s="10">
        <v>13.4</v>
      </c>
    </row>
    <row r="66" spans="1:17" ht="15.95" customHeight="1" x14ac:dyDescent="0.15">
      <c r="B66" s="244" t="s">
        <v>49</v>
      </c>
      <c r="C66" s="200"/>
      <c r="D66" s="9">
        <v>7</v>
      </c>
      <c r="E66" s="9">
        <v>0</v>
      </c>
      <c r="F66" s="9">
        <v>0</v>
      </c>
      <c r="G66" s="9">
        <v>1</v>
      </c>
      <c r="H66" s="9">
        <v>0</v>
      </c>
      <c r="I66" s="9">
        <v>0</v>
      </c>
      <c r="J66" s="9">
        <v>1</v>
      </c>
      <c r="K66" s="9">
        <v>3</v>
      </c>
      <c r="L66" s="9">
        <v>1</v>
      </c>
      <c r="M66" s="9">
        <v>1</v>
      </c>
      <c r="N66" s="9">
        <v>0</v>
      </c>
      <c r="O66" s="37">
        <v>53</v>
      </c>
      <c r="P66" s="10">
        <v>51.3</v>
      </c>
      <c r="Q66" s="10">
        <v>8.1</v>
      </c>
    </row>
    <row r="67" spans="1:17" ht="15.95" customHeight="1" x14ac:dyDescent="0.15">
      <c r="B67" s="244" t="s">
        <v>50</v>
      </c>
      <c r="C67" s="200"/>
      <c r="D67" s="9">
        <v>5</v>
      </c>
      <c r="E67" s="9">
        <v>0</v>
      </c>
      <c r="F67" s="9">
        <v>0</v>
      </c>
      <c r="G67" s="9">
        <v>1</v>
      </c>
      <c r="H67" s="9">
        <v>1</v>
      </c>
      <c r="I67" s="9">
        <v>0</v>
      </c>
      <c r="J67" s="9">
        <v>0</v>
      </c>
      <c r="K67" s="9">
        <v>2</v>
      </c>
      <c r="L67" s="9">
        <v>1</v>
      </c>
      <c r="M67" s="9">
        <v>0</v>
      </c>
      <c r="N67" s="9">
        <v>0</v>
      </c>
      <c r="O67" s="37">
        <v>52</v>
      </c>
      <c r="P67" s="10">
        <v>46.2</v>
      </c>
      <c r="Q67" s="10">
        <v>10.3</v>
      </c>
    </row>
    <row r="68" spans="1:17" ht="15.95" customHeight="1" x14ac:dyDescent="0.15">
      <c r="B68" s="244" t="s">
        <v>51</v>
      </c>
      <c r="C68" s="200"/>
      <c r="D68" s="9">
        <v>5</v>
      </c>
      <c r="E68" s="9">
        <v>0</v>
      </c>
      <c r="F68" s="9">
        <v>0</v>
      </c>
      <c r="G68" s="9">
        <v>1</v>
      </c>
      <c r="H68" s="9">
        <v>1</v>
      </c>
      <c r="I68" s="9">
        <v>0</v>
      </c>
      <c r="J68" s="9">
        <v>0</v>
      </c>
      <c r="K68" s="9">
        <v>1</v>
      </c>
      <c r="L68" s="9">
        <v>0</v>
      </c>
      <c r="M68" s="9">
        <v>2</v>
      </c>
      <c r="N68" s="9">
        <v>0</v>
      </c>
      <c r="O68" s="37">
        <v>54</v>
      </c>
      <c r="P68" s="10">
        <v>49.8</v>
      </c>
      <c r="Q68" s="10">
        <v>13.2</v>
      </c>
    </row>
    <row r="69" spans="1:17" ht="15.95" customHeight="1" x14ac:dyDescent="0.15">
      <c r="A69" s="19"/>
      <c r="B69" s="243" t="s">
        <v>73</v>
      </c>
      <c r="C69" s="225"/>
      <c r="D69" s="6">
        <v>41</v>
      </c>
      <c r="E69" s="6">
        <v>0</v>
      </c>
      <c r="F69" s="6">
        <v>0</v>
      </c>
      <c r="G69" s="6">
        <v>3</v>
      </c>
      <c r="H69" s="6">
        <v>4</v>
      </c>
      <c r="I69" s="6">
        <v>5</v>
      </c>
      <c r="J69" s="6">
        <v>10</v>
      </c>
      <c r="K69" s="6">
        <v>4</v>
      </c>
      <c r="L69" s="6">
        <v>3</v>
      </c>
      <c r="M69" s="6">
        <v>8</v>
      </c>
      <c r="N69" s="6">
        <v>4</v>
      </c>
      <c r="O69" s="42">
        <v>48</v>
      </c>
      <c r="P69" s="8">
        <v>50.3</v>
      </c>
      <c r="Q69" s="8">
        <v>9.9</v>
      </c>
    </row>
    <row r="71" spans="1:17" x14ac:dyDescent="0.15">
      <c r="D71" s="147">
        <f>D6</f>
        <v>3905</v>
      </c>
    </row>
    <row r="72" spans="1:17" x14ac:dyDescent="0.15">
      <c r="D72" s="147" t="str">
        <f>IF(D71=SUM(D8:D11,D12:D22,D23:D69)/3,"OK","NG")</f>
        <v>OK</v>
      </c>
    </row>
  </sheetData>
  <mergeCells count="66">
    <mergeCell ref="D3:D5"/>
    <mergeCell ref="O3:O4"/>
    <mergeCell ref="P3:P4"/>
    <mergeCell ref="Q3:Q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72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3" t="s">
        <v>367</v>
      </c>
      <c r="D1" s="23" t="s">
        <v>221</v>
      </c>
      <c r="P1" s="23" t="s">
        <v>221</v>
      </c>
      <c r="AC1" s="23" t="s">
        <v>221</v>
      </c>
    </row>
    <row r="2" spans="1:39" ht="17.25" x14ac:dyDescent="0.2">
      <c r="B2" s="1" t="s">
        <v>353</v>
      </c>
      <c r="C2" s="2"/>
    </row>
    <row r="3" spans="1:39" ht="35.25" customHeight="1" x14ac:dyDescent="0.15">
      <c r="B3" s="289" t="s">
        <v>222</v>
      </c>
      <c r="C3" s="290"/>
      <c r="D3" s="246" t="s">
        <v>92</v>
      </c>
      <c r="E3" s="246" t="s">
        <v>213</v>
      </c>
      <c r="F3" s="79"/>
      <c r="G3" s="80">
        <v>200</v>
      </c>
      <c r="H3" s="80">
        <v>300</v>
      </c>
      <c r="I3" s="80">
        <v>400</v>
      </c>
      <c r="J3" s="80">
        <v>500</v>
      </c>
      <c r="K3" s="80">
        <v>600</v>
      </c>
      <c r="L3" s="80">
        <v>700</v>
      </c>
      <c r="M3" s="80">
        <v>800</v>
      </c>
      <c r="N3" s="80">
        <v>900</v>
      </c>
      <c r="O3" s="80">
        <v>1000</v>
      </c>
      <c r="P3" s="80">
        <v>1100</v>
      </c>
      <c r="Q3" s="80">
        <v>1200</v>
      </c>
      <c r="R3" s="80">
        <v>1300</v>
      </c>
      <c r="S3" s="80">
        <v>1400</v>
      </c>
      <c r="T3" s="80">
        <v>1500</v>
      </c>
      <c r="U3" s="80">
        <v>1600</v>
      </c>
      <c r="V3" s="80">
        <v>1700</v>
      </c>
      <c r="W3" s="80">
        <v>1800</v>
      </c>
      <c r="X3" s="80">
        <v>1900</v>
      </c>
      <c r="Y3" s="80">
        <v>2000</v>
      </c>
      <c r="Z3" s="80">
        <v>2100</v>
      </c>
      <c r="AA3" s="80">
        <v>2200</v>
      </c>
      <c r="AB3" s="80">
        <v>2300</v>
      </c>
      <c r="AC3" s="80">
        <v>2400</v>
      </c>
      <c r="AD3" s="80">
        <v>2500</v>
      </c>
      <c r="AE3" s="80">
        <v>2600</v>
      </c>
      <c r="AF3" s="80">
        <v>2700</v>
      </c>
      <c r="AG3" s="80">
        <v>2800</v>
      </c>
      <c r="AH3" s="80">
        <v>2900</v>
      </c>
      <c r="AI3" s="99" t="s">
        <v>303</v>
      </c>
      <c r="AJ3" s="246" t="s">
        <v>94</v>
      </c>
      <c r="AK3" s="257" t="s">
        <v>223</v>
      </c>
      <c r="AL3" s="257" t="s">
        <v>95</v>
      </c>
      <c r="AM3" s="226" t="s">
        <v>224</v>
      </c>
    </row>
    <row r="4" spans="1:39" s="29" customFormat="1" ht="13.5" x14ac:dyDescent="0.15">
      <c r="B4" s="275" t="s">
        <v>85</v>
      </c>
      <c r="C4" s="276"/>
      <c r="D4" s="247"/>
      <c r="E4" s="247"/>
      <c r="F4" s="60"/>
      <c r="G4" s="58" t="s">
        <v>97</v>
      </c>
      <c r="H4" s="58" t="s">
        <v>97</v>
      </c>
      <c r="I4" s="58" t="s">
        <v>97</v>
      </c>
      <c r="J4" s="59" t="s">
        <v>97</v>
      </c>
      <c r="K4" s="58" t="s">
        <v>97</v>
      </c>
      <c r="L4" s="58" t="s">
        <v>97</v>
      </c>
      <c r="M4" s="58" t="s">
        <v>97</v>
      </c>
      <c r="N4" s="58" t="s">
        <v>97</v>
      </c>
      <c r="O4" s="58" t="s">
        <v>97</v>
      </c>
      <c r="P4" s="60" t="s">
        <v>97</v>
      </c>
      <c r="Q4" s="60" t="s">
        <v>97</v>
      </c>
      <c r="R4" s="60" t="s">
        <v>97</v>
      </c>
      <c r="S4" s="58" t="s">
        <v>97</v>
      </c>
      <c r="T4" s="60" t="s">
        <v>97</v>
      </c>
      <c r="U4" s="60" t="s">
        <v>97</v>
      </c>
      <c r="V4" s="60" t="s">
        <v>97</v>
      </c>
      <c r="W4" s="60" t="s">
        <v>97</v>
      </c>
      <c r="X4" s="60" t="s">
        <v>97</v>
      </c>
      <c r="Y4" s="60" t="s">
        <v>97</v>
      </c>
      <c r="Z4" s="60" t="s">
        <v>97</v>
      </c>
      <c r="AA4" s="60" t="s">
        <v>97</v>
      </c>
      <c r="AB4" s="58" t="s">
        <v>97</v>
      </c>
      <c r="AC4" s="60" t="s">
        <v>97</v>
      </c>
      <c r="AD4" s="60" t="s">
        <v>97</v>
      </c>
      <c r="AE4" s="60" t="s">
        <v>97</v>
      </c>
      <c r="AF4" s="60" t="s">
        <v>97</v>
      </c>
      <c r="AG4" s="60" t="s">
        <v>97</v>
      </c>
      <c r="AH4" s="60" t="s">
        <v>97</v>
      </c>
      <c r="AI4" s="58"/>
      <c r="AJ4" s="247"/>
      <c r="AK4" s="257"/>
      <c r="AL4" s="257"/>
      <c r="AM4" s="247"/>
    </row>
    <row r="5" spans="1:39" ht="24" customHeight="1" x14ac:dyDescent="0.15">
      <c r="B5" s="277"/>
      <c r="C5" s="272"/>
      <c r="D5" s="248"/>
      <c r="E5" s="248"/>
      <c r="F5" s="100" t="s">
        <v>302</v>
      </c>
      <c r="G5" s="64">
        <v>300</v>
      </c>
      <c r="H5" s="64">
        <v>400</v>
      </c>
      <c r="I5" s="64">
        <v>500</v>
      </c>
      <c r="J5" s="64">
        <v>600</v>
      </c>
      <c r="K5" s="64">
        <v>700</v>
      </c>
      <c r="L5" s="64">
        <v>800</v>
      </c>
      <c r="M5" s="64">
        <v>900</v>
      </c>
      <c r="N5" s="64">
        <v>1000</v>
      </c>
      <c r="O5" s="64">
        <v>1100</v>
      </c>
      <c r="P5" s="64">
        <v>1200</v>
      </c>
      <c r="Q5" s="64">
        <v>1300</v>
      </c>
      <c r="R5" s="64">
        <v>1400</v>
      </c>
      <c r="S5" s="64">
        <v>1500</v>
      </c>
      <c r="T5" s="64">
        <v>1600</v>
      </c>
      <c r="U5" s="64">
        <v>1700</v>
      </c>
      <c r="V5" s="64">
        <v>1800</v>
      </c>
      <c r="W5" s="64">
        <v>1900</v>
      </c>
      <c r="X5" s="64">
        <v>2000</v>
      </c>
      <c r="Y5" s="64">
        <v>2100</v>
      </c>
      <c r="Z5" s="64">
        <v>2200</v>
      </c>
      <c r="AA5" s="64">
        <v>2300</v>
      </c>
      <c r="AB5" s="64">
        <v>2400</v>
      </c>
      <c r="AC5" s="64">
        <v>2500</v>
      </c>
      <c r="AD5" s="64">
        <v>2600</v>
      </c>
      <c r="AE5" s="64">
        <v>2700</v>
      </c>
      <c r="AF5" s="64">
        <v>2800</v>
      </c>
      <c r="AG5" s="64">
        <v>2900</v>
      </c>
      <c r="AH5" s="64">
        <v>3000</v>
      </c>
      <c r="AI5" s="109"/>
      <c r="AJ5" s="35" t="s">
        <v>205</v>
      </c>
      <c r="AK5" s="49" t="s">
        <v>215</v>
      </c>
      <c r="AL5" s="48" t="s">
        <v>225</v>
      </c>
      <c r="AM5" s="64" t="s">
        <v>205</v>
      </c>
    </row>
    <row r="6" spans="1:39" ht="12" customHeight="1" x14ac:dyDescent="0.15">
      <c r="B6" s="263" t="s">
        <v>0</v>
      </c>
      <c r="C6" s="296"/>
      <c r="D6" s="5">
        <v>3905</v>
      </c>
      <c r="E6" s="5">
        <v>2344</v>
      </c>
      <c r="F6" s="5">
        <v>689</v>
      </c>
      <c r="G6" s="5">
        <v>375</v>
      </c>
      <c r="H6" s="5">
        <v>247</v>
      </c>
      <c r="I6" s="5">
        <v>99</v>
      </c>
      <c r="J6" s="5">
        <v>70</v>
      </c>
      <c r="K6" s="5">
        <v>28</v>
      </c>
      <c r="L6" s="5">
        <v>18</v>
      </c>
      <c r="M6" s="5">
        <v>9</v>
      </c>
      <c r="N6" s="5">
        <v>2</v>
      </c>
      <c r="O6" s="5">
        <v>5</v>
      </c>
      <c r="P6" s="5">
        <v>1</v>
      </c>
      <c r="Q6" s="5">
        <v>0</v>
      </c>
      <c r="R6" s="5">
        <v>1</v>
      </c>
      <c r="S6" s="5">
        <v>0</v>
      </c>
      <c r="T6" s="5">
        <v>2</v>
      </c>
      <c r="U6" s="5">
        <v>1</v>
      </c>
      <c r="V6" s="5">
        <v>0</v>
      </c>
      <c r="W6" s="5">
        <v>1</v>
      </c>
      <c r="X6" s="5">
        <v>1</v>
      </c>
      <c r="Y6" s="5">
        <v>4</v>
      </c>
      <c r="Z6" s="5">
        <v>1</v>
      </c>
      <c r="AA6" s="5">
        <v>1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6</v>
      </c>
      <c r="AJ6" s="40">
        <v>0</v>
      </c>
      <c r="AK6" s="40">
        <v>114.5</v>
      </c>
      <c r="AL6" s="7">
        <v>286.5</v>
      </c>
      <c r="AM6" s="7">
        <v>346.4</v>
      </c>
    </row>
    <row r="7" spans="1:39" ht="12" customHeight="1" x14ac:dyDescent="0.15">
      <c r="B7" s="263" t="s">
        <v>1</v>
      </c>
      <c r="C7" s="296"/>
      <c r="D7" s="39">
        <v>3392</v>
      </c>
      <c r="E7" s="39">
        <v>1970</v>
      </c>
      <c r="F7" s="39">
        <v>622</v>
      </c>
      <c r="G7" s="39">
        <v>342</v>
      </c>
      <c r="H7" s="39">
        <v>231</v>
      </c>
      <c r="I7" s="39">
        <v>91</v>
      </c>
      <c r="J7" s="39">
        <v>64</v>
      </c>
      <c r="K7" s="39">
        <v>26</v>
      </c>
      <c r="L7" s="39">
        <v>15</v>
      </c>
      <c r="M7" s="39">
        <v>9</v>
      </c>
      <c r="N7" s="39">
        <v>1</v>
      </c>
      <c r="O7" s="39">
        <v>4</v>
      </c>
      <c r="P7" s="39">
        <v>0</v>
      </c>
      <c r="Q7" s="39">
        <v>0</v>
      </c>
      <c r="R7" s="39">
        <v>1</v>
      </c>
      <c r="S7" s="39">
        <v>0</v>
      </c>
      <c r="T7" s="39">
        <v>2</v>
      </c>
      <c r="U7" s="39">
        <v>0</v>
      </c>
      <c r="V7" s="39">
        <v>0</v>
      </c>
      <c r="W7" s="39">
        <v>1</v>
      </c>
      <c r="X7" s="39">
        <v>1</v>
      </c>
      <c r="Y7" s="39">
        <v>4</v>
      </c>
      <c r="Z7" s="39">
        <v>1</v>
      </c>
      <c r="AA7" s="39">
        <v>1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6</v>
      </c>
      <c r="AJ7" s="110">
        <v>0</v>
      </c>
      <c r="AK7" s="40">
        <v>120.9</v>
      </c>
      <c r="AL7" s="41">
        <v>288.39999999999998</v>
      </c>
      <c r="AM7" s="41">
        <v>356.2</v>
      </c>
    </row>
    <row r="8" spans="1:39" ht="12" customHeight="1" x14ac:dyDescent="0.15">
      <c r="B8" s="63"/>
      <c r="C8" s="15" t="s">
        <v>65</v>
      </c>
      <c r="D8" s="9">
        <v>2188</v>
      </c>
      <c r="E8" s="9">
        <v>1276</v>
      </c>
      <c r="F8" s="9">
        <v>367</v>
      </c>
      <c r="G8" s="9">
        <v>207</v>
      </c>
      <c r="H8" s="9">
        <v>150</v>
      </c>
      <c r="I8" s="9">
        <v>71</v>
      </c>
      <c r="J8" s="9">
        <v>54</v>
      </c>
      <c r="K8" s="9">
        <v>22</v>
      </c>
      <c r="L8" s="9">
        <v>12</v>
      </c>
      <c r="M8" s="9">
        <v>9</v>
      </c>
      <c r="N8" s="9">
        <v>1</v>
      </c>
      <c r="O8" s="9">
        <v>4</v>
      </c>
      <c r="P8" s="9">
        <v>0</v>
      </c>
      <c r="Q8" s="9">
        <v>0</v>
      </c>
      <c r="R8" s="9">
        <v>0</v>
      </c>
      <c r="S8" s="9">
        <v>0</v>
      </c>
      <c r="T8" s="9">
        <v>2</v>
      </c>
      <c r="U8" s="9">
        <v>0</v>
      </c>
      <c r="V8" s="9">
        <v>0</v>
      </c>
      <c r="W8" s="9">
        <v>1</v>
      </c>
      <c r="X8" s="9">
        <v>1</v>
      </c>
      <c r="Y8" s="9">
        <v>4</v>
      </c>
      <c r="Z8" s="9">
        <v>1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6</v>
      </c>
      <c r="AJ8" s="43">
        <v>0</v>
      </c>
      <c r="AK8" s="37">
        <v>133.9</v>
      </c>
      <c r="AL8" s="10">
        <v>321.3</v>
      </c>
      <c r="AM8" s="10">
        <v>425.4</v>
      </c>
    </row>
    <row r="9" spans="1:39" ht="12" customHeight="1" x14ac:dyDescent="0.15">
      <c r="A9" s="29"/>
      <c r="B9" s="63"/>
      <c r="C9" s="15" t="s">
        <v>66</v>
      </c>
      <c r="D9" s="9">
        <v>896</v>
      </c>
      <c r="E9" s="9">
        <v>512</v>
      </c>
      <c r="F9" s="9">
        <v>184</v>
      </c>
      <c r="G9" s="9">
        <v>107</v>
      </c>
      <c r="H9" s="9">
        <v>62</v>
      </c>
      <c r="I9" s="9">
        <v>16</v>
      </c>
      <c r="J9" s="9">
        <v>8</v>
      </c>
      <c r="K9" s="9">
        <v>2</v>
      </c>
      <c r="L9" s="9">
        <v>3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1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1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43">
        <v>0</v>
      </c>
      <c r="AK9" s="37">
        <v>100.4</v>
      </c>
      <c r="AL9" s="10">
        <v>234.2</v>
      </c>
      <c r="AM9" s="10">
        <v>169.9</v>
      </c>
    </row>
    <row r="10" spans="1:39" ht="12" customHeight="1" x14ac:dyDescent="0.15">
      <c r="B10" s="63"/>
      <c r="C10" s="15" t="s">
        <v>67</v>
      </c>
      <c r="D10" s="9">
        <v>308</v>
      </c>
      <c r="E10" s="9">
        <v>182</v>
      </c>
      <c r="F10" s="9">
        <v>71</v>
      </c>
      <c r="G10" s="9">
        <v>28</v>
      </c>
      <c r="H10" s="9">
        <v>19</v>
      </c>
      <c r="I10" s="9">
        <v>4</v>
      </c>
      <c r="J10" s="9">
        <v>2</v>
      </c>
      <c r="K10" s="9">
        <v>2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43">
        <v>0</v>
      </c>
      <c r="AK10" s="37">
        <v>88.4</v>
      </c>
      <c r="AL10" s="10">
        <v>216.2</v>
      </c>
      <c r="AM10" s="10">
        <v>112.6</v>
      </c>
    </row>
    <row r="11" spans="1:39" ht="12" customHeight="1" x14ac:dyDescent="0.15">
      <c r="B11" s="243" t="s">
        <v>5</v>
      </c>
      <c r="C11" s="225"/>
      <c r="D11" s="6">
        <v>513</v>
      </c>
      <c r="E11" s="6">
        <v>374</v>
      </c>
      <c r="F11" s="6">
        <v>67</v>
      </c>
      <c r="G11" s="6">
        <v>33</v>
      </c>
      <c r="H11" s="6">
        <v>16</v>
      </c>
      <c r="I11" s="6">
        <v>8</v>
      </c>
      <c r="J11" s="6">
        <v>6</v>
      </c>
      <c r="K11" s="6">
        <v>2</v>
      </c>
      <c r="L11" s="6">
        <v>3</v>
      </c>
      <c r="M11" s="6">
        <v>0</v>
      </c>
      <c r="N11" s="6">
        <v>1</v>
      </c>
      <c r="O11" s="6">
        <v>1</v>
      </c>
      <c r="P11" s="6">
        <v>1</v>
      </c>
      <c r="Q11" s="6">
        <v>0</v>
      </c>
      <c r="R11" s="6">
        <v>0</v>
      </c>
      <c r="S11" s="6">
        <v>0</v>
      </c>
      <c r="T11" s="6">
        <v>0</v>
      </c>
      <c r="U11" s="6">
        <v>1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112">
        <v>0</v>
      </c>
      <c r="AK11" s="42">
        <v>72.3</v>
      </c>
      <c r="AL11" s="8">
        <v>266.89999999999998</v>
      </c>
      <c r="AM11" s="8">
        <v>220.3</v>
      </c>
    </row>
    <row r="12" spans="1:39" ht="12" customHeight="1" x14ac:dyDescent="0.15">
      <c r="B12" s="244" t="s">
        <v>75</v>
      </c>
      <c r="C12" s="200"/>
      <c r="D12" s="5">
        <v>76</v>
      </c>
      <c r="E12" s="5">
        <v>58</v>
      </c>
      <c r="F12" s="5">
        <v>8</v>
      </c>
      <c r="G12" s="5">
        <v>3</v>
      </c>
      <c r="H12" s="5">
        <v>4</v>
      </c>
      <c r="I12" s="5">
        <v>0</v>
      </c>
      <c r="J12" s="5">
        <v>2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43">
        <v>0</v>
      </c>
      <c r="AK12" s="37">
        <v>79.099999999999994</v>
      </c>
      <c r="AL12" s="7">
        <v>334.1</v>
      </c>
      <c r="AM12" s="7">
        <v>332.5</v>
      </c>
    </row>
    <row r="13" spans="1:39" ht="12" customHeight="1" x14ac:dyDescent="0.15">
      <c r="B13" s="244" t="s">
        <v>76</v>
      </c>
      <c r="C13" s="200"/>
      <c r="D13" s="5">
        <v>64</v>
      </c>
      <c r="E13" s="5">
        <v>52</v>
      </c>
      <c r="F13" s="5">
        <v>5</v>
      </c>
      <c r="G13" s="5">
        <v>0</v>
      </c>
      <c r="H13" s="5">
        <v>1</v>
      </c>
      <c r="I13" s="5">
        <v>2</v>
      </c>
      <c r="J13" s="5">
        <v>0</v>
      </c>
      <c r="K13" s="5">
        <v>1</v>
      </c>
      <c r="L13" s="5">
        <v>1</v>
      </c>
      <c r="M13" s="5">
        <v>0</v>
      </c>
      <c r="N13" s="5">
        <v>1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43">
        <v>0</v>
      </c>
      <c r="AK13" s="37">
        <v>84.4</v>
      </c>
      <c r="AL13" s="7">
        <v>450.3</v>
      </c>
      <c r="AM13" s="7">
        <v>303.5</v>
      </c>
    </row>
    <row r="14" spans="1:39" ht="12" customHeight="1" x14ac:dyDescent="0.15">
      <c r="B14" s="244" t="s">
        <v>77</v>
      </c>
      <c r="C14" s="200"/>
      <c r="D14" s="5">
        <v>41</v>
      </c>
      <c r="E14" s="5">
        <v>30</v>
      </c>
      <c r="F14" s="5">
        <v>6</v>
      </c>
      <c r="G14" s="5">
        <v>3</v>
      </c>
      <c r="H14" s="5">
        <v>1</v>
      </c>
      <c r="I14" s="5">
        <v>0</v>
      </c>
      <c r="J14" s="5">
        <v>1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43">
        <v>0</v>
      </c>
      <c r="AK14" s="37">
        <v>56.9</v>
      </c>
      <c r="AL14" s="7">
        <v>212</v>
      </c>
      <c r="AM14" s="7">
        <v>126.6</v>
      </c>
    </row>
    <row r="15" spans="1:39" ht="12" customHeight="1" x14ac:dyDescent="0.15">
      <c r="B15" s="244" t="s">
        <v>78</v>
      </c>
      <c r="C15" s="200"/>
      <c r="D15" s="5">
        <v>2260</v>
      </c>
      <c r="E15" s="5">
        <v>1322</v>
      </c>
      <c r="F15" s="5">
        <v>382</v>
      </c>
      <c r="G15" s="5">
        <v>216</v>
      </c>
      <c r="H15" s="5">
        <v>152</v>
      </c>
      <c r="I15" s="5">
        <v>71</v>
      </c>
      <c r="J15" s="5">
        <v>54</v>
      </c>
      <c r="K15" s="5">
        <v>22</v>
      </c>
      <c r="L15" s="5">
        <v>12</v>
      </c>
      <c r="M15" s="5">
        <v>9</v>
      </c>
      <c r="N15" s="5">
        <v>1</v>
      </c>
      <c r="O15" s="5">
        <v>4</v>
      </c>
      <c r="P15" s="5">
        <v>0</v>
      </c>
      <c r="Q15" s="5">
        <v>0</v>
      </c>
      <c r="R15" s="5">
        <v>0</v>
      </c>
      <c r="S15" s="5">
        <v>0</v>
      </c>
      <c r="T15" s="5">
        <v>2</v>
      </c>
      <c r="U15" s="5">
        <v>0</v>
      </c>
      <c r="V15" s="5">
        <v>0</v>
      </c>
      <c r="W15" s="5">
        <v>1</v>
      </c>
      <c r="X15" s="5">
        <v>1</v>
      </c>
      <c r="Y15" s="5">
        <v>4</v>
      </c>
      <c r="Z15" s="5">
        <v>1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6</v>
      </c>
      <c r="AJ15" s="43">
        <v>0</v>
      </c>
      <c r="AK15" s="37">
        <v>131.80000000000001</v>
      </c>
      <c r="AL15" s="7">
        <v>317.5</v>
      </c>
      <c r="AM15" s="7">
        <v>420.2</v>
      </c>
    </row>
    <row r="16" spans="1:39" ht="12" customHeight="1" x14ac:dyDescent="0.15">
      <c r="B16" s="244" t="s">
        <v>79</v>
      </c>
      <c r="C16" s="200"/>
      <c r="D16" s="5">
        <v>275</v>
      </c>
      <c r="E16" s="5">
        <v>163</v>
      </c>
      <c r="F16" s="5">
        <v>61</v>
      </c>
      <c r="G16" s="5">
        <v>26</v>
      </c>
      <c r="H16" s="5">
        <v>17</v>
      </c>
      <c r="I16" s="5">
        <v>4</v>
      </c>
      <c r="J16" s="5">
        <v>2</v>
      </c>
      <c r="K16" s="5">
        <v>2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43">
        <v>0</v>
      </c>
      <c r="AK16" s="37">
        <v>89.6</v>
      </c>
      <c r="AL16" s="7">
        <v>220</v>
      </c>
      <c r="AM16" s="7">
        <v>115.3</v>
      </c>
    </row>
    <row r="17" spans="2:39" ht="12" customHeight="1" x14ac:dyDescent="0.15">
      <c r="B17" s="244" t="s">
        <v>80</v>
      </c>
      <c r="C17" s="200"/>
      <c r="D17" s="5">
        <v>10</v>
      </c>
      <c r="E17" s="5">
        <v>5</v>
      </c>
      <c r="F17" s="5">
        <v>4</v>
      </c>
      <c r="G17" s="5">
        <v>0</v>
      </c>
      <c r="H17" s="5">
        <v>0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43">
        <v>48.5</v>
      </c>
      <c r="AK17" s="37">
        <v>104.9</v>
      </c>
      <c r="AL17" s="7">
        <v>209.8</v>
      </c>
      <c r="AM17" s="7">
        <v>192.6</v>
      </c>
    </row>
    <row r="18" spans="2:39" ht="12" customHeight="1" x14ac:dyDescent="0.15">
      <c r="B18" s="244" t="s">
        <v>81</v>
      </c>
      <c r="C18" s="200"/>
      <c r="D18" s="5">
        <v>896</v>
      </c>
      <c r="E18" s="5">
        <v>512</v>
      </c>
      <c r="F18" s="5">
        <v>184</v>
      </c>
      <c r="G18" s="5">
        <v>107</v>
      </c>
      <c r="H18" s="5">
        <v>62</v>
      </c>
      <c r="I18" s="5">
        <v>16</v>
      </c>
      <c r="J18" s="5">
        <v>8</v>
      </c>
      <c r="K18" s="5">
        <v>2</v>
      </c>
      <c r="L18" s="5">
        <v>3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43">
        <v>0</v>
      </c>
      <c r="AK18" s="37">
        <v>100.4</v>
      </c>
      <c r="AL18" s="7">
        <v>234.2</v>
      </c>
      <c r="AM18" s="7">
        <v>169.9</v>
      </c>
    </row>
    <row r="19" spans="2:39" ht="12" customHeight="1" x14ac:dyDescent="0.15">
      <c r="B19" s="244" t="s">
        <v>202</v>
      </c>
      <c r="C19" s="200"/>
      <c r="D19" s="5">
        <v>50</v>
      </c>
      <c r="E19" s="5">
        <v>37</v>
      </c>
      <c r="F19" s="5">
        <v>7</v>
      </c>
      <c r="G19" s="5">
        <v>3</v>
      </c>
      <c r="H19" s="5">
        <v>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43">
        <v>0</v>
      </c>
      <c r="AK19" s="37">
        <v>70.5</v>
      </c>
      <c r="AL19" s="7">
        <v>271.2</v>
      </c>
      <c r="AM19" s="7">
        <v>276.5</v>
      </c>
    </row>
    <row r="20" spans="2:39" ht="12" customHeight="1" x14ac:dyDescent="0.15">
      <c r="B20" s="244" t="s">
        <v>203</v>
      </c>
      <c r="C20" s="200"/>
      <c r="D20" s="5">
        <v>10</v>
      </c>
      <c r="E20" s="5">
        <v>6</v>
      </c>
      <c r="F20" s="5">
        <v>3</v>
      </c>
      <c r="G20" s="5">
        <v>1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43">
        <v>0</v>
      </c>
      <c r="AK20" s="37">
        <v>58.8</v>
      </c>
      <c r="AL20" s="7">
        <v>147</v>
      </c>
      <c r="AM20" s="7">
        <v>54.7</v>
      </c>
    </row>
    <row r="21" spans="2:39" ht="12" customHeight="1" x14ac:dyDescent="0.15">
      <c r="B21" s="244" t="s">
        <v>88</v>
      </c>
      <c r="C21" s="200"/>
      <c r="D21" s="5">
        <v>145</v>
      </c>
      <c r="E21" s="5">
        <v>101</v>
      </c>
      <c r="F21" s="5">
        <v>17</v>
      </c>
      <c r="G21" s="5">
        <v>13</v>
      </c>
      <c r="H21" s="5">
        <v>6</v>
      </c>
      <c r="I21" s="5">
        <v>4</v>
      </c>
      <c r="J21" s="5">
        <v>1</v>
      </c>
      <c r="K21" s="5">
        <v>1</v>
      </c>
      <c r="L21" s="5">
        <v>2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43">
        <v>0</v>
      </c>
      <c r="AK21" s="37">
        <v>80.3</v>
      </c>
      <c r="AL21" s="7">
        <v>264.7</v>
      </c>
      <c r="AM21" s="7">
        <v>170.5</v>
      </c>
    </row>
    <row r="22" spans="2:39" ht="12" customHeight="1" x14ac:dyDescent="0.15">
      <c r="B22" s="243" t="s">
        <v>204</v>
      </c>
      <c r="C22" s="225"/>
      <c r="D22" s="5">
        <v>78</v>
      </c>
      <c r="E22" s="5">
        <v>58</v>
      </c>
      <c r="F22" s="5">
        <v>12</v>
      </c>
      <c r="G22" s="5">
        <v>3</v>
      </c>
      <c r="H22" s="5">
        <v>3</v>
      </c>
      <c r="I22" s="5">
        <v>2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43">
        <v>0</v>
      </c>
      <c r="AK22" s="37">
        <v>55</v>
      </c>
      <c r="AL22" s="7">
        <v>214.6</v>
      </c>
      <c r="AM22" s="7">
        <v>102.6</v>
      </c>
    </row>
    <row r="23" spans="2:39" ht="12" customHeight="1" x14ac:dyDescent="0.15">
      <c r="B23" s="263" t="s">
        <v>6</v>
      </c>
      <c r="C23" s="296"/>
      <c r="D23" s="39">
        <v>76</v>
      </c>
      <c r="E23" s="39">
        <v>58</v>
      </c>
      <c r="F23" s="39">
        <v>8</v>
      </c>
      <c r="G23" s="39">
        <v>3</v>
      </c>
      <c r="H23" s="39">
        <v>4</v>
      </c>
      <c r="I23" s="39">
        <v>0</v>
      </c>
      <c r="J23" s="39">
        <v>2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1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110">
        <v>0</v>
      </c>
      <c r="AK23" s="110">
        <v>79.099999999999994</v>
      </c>
      <c r="AL23" s="111">
        <v>334.1</v>
      </c>
      <c r="AM23" s="111">
        <v>332.5</v>
      </c>
    </row>
    <row r="24" spans="2:39" ht="12" customHeight="1" x14ac:dyDescent="0.15">
      <c r="B24" s="244" t="s">
        <v>7</v>
      </c>
      <c r="C24" s="200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43">
        <v>0</v>
      </c>
      <c r="AK24" s="43">
        <v>0</v>
      </c>
      <c r="AL24" s="44">
        <v>0</v>
      </c>
      <c r="AM24" s="44">
        <v>0</v>
      </c>
    </row>
    <row r="25" spans="2:39" ht="12" customHeight="1" x14ac:dyDescent="0.15">
      <c r="B25" s="244" t="s">
        <v>8</v>
      </c>
      <c r="C25" s="200"/>
      <c r="D25" s="9">
        <v>5</v>
      </c>
      <c r="E25" s="9">
        <v>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43">
        <v>0</v>
      </c>
      <c r="AK25" s="43">
        <v>0</v>
      </c>
      <c r="AL25" s="44">
        <v>0</v>
      </c>
      <c r="AM25" s="44">
        <v>0</v>
      </c>
    </row>
    <row r="26" spans="2:39" ht="12" customHeight="1" x14ac:dyDescent="0.15">
      <c r="B26" s="244" t="s">
        <v>9</v>
      </c>
      <c r="C26" s="200"/>
      <c r="D26" s="9">
        <v>44</v>
      </c>
      <c r="E26" s="9">
        <v>33</v>
      </c>
      <c r="F26" s="9">
        <v>5</v>
      </c>
      <c r="G26" s="9">
        <v>0</v>
      </c>
      <c r="H26" s="9">
        <v>0</v>
      </c>
      <c r="I26" s="9">
        <v>2</v>
      </c>
      <c r="J26" s="9">
        <v>0</v>
      </c>
      <c r="K26" s="9">
        <v>1</v>
      </c>
      <c r="L26" s="9">
        <v>1</v>
      </c>
      <c r="M26" s="9">
        <v>0</v>
      </c>
      <c r="N26" s="9">
        <v>1</v>
      </c>
      <c r="O26" s="9">
        <v>1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43">
        <v>0</v>
      </c>
      <c r="AK26" s="43">
        <v>114.9</v>
      </c>
      <c r="AL26" s="44">
        <v>459.5</v>
      </c>
      <c r="AM26" s="44">
        <v>315.39999999999998</v>
      </c>
    </row>
    <row r="27" spans="2:39" ht="12" customHeight="1" x14ac:dyDescent="0.15">
      <c r="B27" s="244" t="s">
        <v>10</v>
      </c>
      <c r="C27" s="200"/>
      <c r="D27" s="9">
        <v>2</v>
      </c>
      <c r="E27" s="9">
        <v>2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43">
        <v>0</v>
      </c>
      <c r="AK27" s="43">
        <v>0</v>
      </c>
      <c r="AL27" s="44">
        <v>0</v>
      </c>
      <c r="AM27" s="44">
        <v>0</v>
      </c>
    </row>
    <row r="28" spans="2:39" ht="12" customHeight="1" x14ac:dyDescent="0.15">
      <c r="B28" s="244" t="s">
        <v>11</v>
      </c>
      <c r="C28" s="200"/>
      <c r="D28" s="9">
        <v>3</v>
      </c>
      <c r="E28" s="9">
        <v>3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43">
        <v>0</v>
      </c>
      <c r="AK28" s="43">
        <v>0</v>
      </c>
      <c r="AL28" s="44">
        <v>0</v>
      </c>
      <c r="AM28" s="44">
        <v>0</v>
      </c>
    </row>
    <row r="29" spans="2:39" ht="12" customHeight="1" x14ac:dyDescent="0.15">
      <c r="B29" s="244" t="s">
        <v>12</v>
      </c>
      <c r="C29" s="200"/>
      <c r="D29" s="9">
        <v>10</v>
      </c>
      <c r="E29" s="9">
        <v>9</v>
      </c>
      <c r="F29" s="9">
        <v>0</v>
      </c>
      <c r="G29" s="9">
        <v>0</v>
      </c>
      <c r="H29" s="9">
        <v>1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43">
        <v>0</v>
      </c>
      <c r="AK29" s="43">
        <v>34.799999999999997</v>
      </c>
      <c r="AL29" s="44">
        <v>348</v>
      </c>
      <c r="AM29" s="44">
        <v>0</v>
      </c>
    </row>
    <row r="30" spans="2:39" ht="12" customHeight="1" x14ac:dyDescent="0.15">
      <c r="B30" s="244" t="s">
        <v>13</v>
      </c>
      <c r="C30" s="200"/>
      <c r="D30" s="9">
        <v>36</v>
      </c>
      <c r="E30" s="9">
        <v>26</v>
      </c>
      <c r="F30" s="9">
        <v>4</v>
      </c>
      <c r="G30" s="9">
        <v>6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43">
        <v>0</v>
      </c>
      <c r="AK30" s="43">
        <v>54</v>
      </c>
      <c r="AL30" s="44">
        <v>194.5</v>
      </c>
      <c r="AM30" s="44">
        <v>77.8</v>
      </c>
    </row>
    <row r="31" spans="2:39" ht="12" customHeight="1" x14ac:dyDescent="0.15">
      <c r="B31" s="244" t="s">
        <v>14</v>
      </c>
      <c r="C31" s="200"/>
      <c r="D31" s="9">
        <v>13</v>
      </c>
      <c r="E31" s="9">
        <v>8</v>
      </c>
      <c r="F31" s="9">
        <v>1</v>
      </c>
      <c r="G31" s="9">
        <v>3</v>
      </c>
      <c r="H31" s="9">
        <v>0</v>
      </c>
      <c r="I31" s="9">
        <v>0</v>
      </c>
      <c r="J31" s="9">
        <v>1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43">
        <v>0</v>
      </c>
      <c r="AK31" s="43">
        <v>99.2</v>
      </c>
      <c r="AL31" s="44">
        <v>258</v>
      </c>
      <c r="AM31" s="44">
        <v>132.1</v>
      </c>
    </row>
    <row r="32" spans="2:39" ht="12" customHeight="1" x14ac:dyDescent="0.15">
      <c r="B32" s="244" t="s">
        <v>15</v>
      </c>
      <c r="C32" s="200"/>
      <c r="D32" s="9">
        <v>14</v>
      </c>
      <c r="E32" s="9">
        <v>11</v>
      </c>
      <c r="F32" s="9">
        <v>3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43">
        <v>0</v>
      </c>
      <c r="AK32" s="43">
        <v>23.1</v>
      </c>
      <c r="AL32" s="44">
        <v>108</v>
      </c>
      <c r="AM32" s="44">
        <v>42</v>
      </c>
    </row>
    <row r="33" spans="2:39" ht="12" customHeight="1" x14ac:dyDescent="0.15">
      <c r="B33" s="244" t="s">
        <v>16</v>
      </c>
      <c r="C33" s="200"/>
      <c r="D33" s="9">
        <v>329</v>
      </c>
      <c r="E33" s="9">
        <v>176</v>
      </c>
      <c r="F33" s="9">
        <v>92</v>
      </c>
      <c r="G33" s="9">
        <v>30</v>
      </c>
      <c r="H33" s="9">
        <v>14</v>
      </c>
      <c r="I33" s="9">
        <v>9</v>
      </c>
      <c r="J33" s="9">
        <v>4</v>
      </c>
      <c r="K33" s="9">
        <v>1</v>
      </c>
      <c r="L33" s="9">
        <v>2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1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43">
        <v>0</v>
      </c>
      <c r="AK33" s="43">
        <v>104.4</v>
      </c>
      <c r="AL33" s="44">
        <v>224.4</v>
      </c>
      <c r="AM33" s="44">
        <v>208.6</v>
      </c>
    </row>
    <row r="34" spans="2:39" ht="12" customHeight="1" x14ac:dyDescent="0.15">
      <c r="B34" s="244" t="s">
        <v>17</v>
      </c>
      <c r="C34" s="200"/>
      <c r="D34" s="9">
        <v>277</v>
      </c>
      <c r="E34" s="9">
        <v>156</v>
      </c>
      <c r="F34" s="9">
        <v>69</v>
      </c>
      <c r="G34" s="9">
        <v>28</v>
      </c>
      <c r="H34" s="9">
        <v>13</v>
      </c>
      <c r="I34" s="9">
        <v>4</v>
      </c>
      <c r="J34" s="9">
        <v>3</v>
      </c>
      <c r="K34" s="9">
        <v>0</v>
      </c>
      <c r="L34" s="9">
        <v>0</v>
      </c>
      <c r="M34" s="9">
        <v>2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1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1</v>
      </c>
      <c r="AJ34" s="43">
        <v>0</v>
      </c>
      <c r="AK34" s="43">
        <v>111.7</v>
      </c>
      <c r="AL34" s="44">
        <v>255.7</v>
      </c>
      <c r="AM34" s="44">
        <v>387.9</v>
      </c>
    </row>
    <row r="35" spans="2:39" ht="12" customHeight="1" x14ac:dyDescent="0.15">
      <c r="B35" s="244" t="s">
        <v>18</v>
      </c>
      <c r="C35" s="200"/>
      <c r="D35" s="9">
        <v>905</v>
      </c>
      <c r="E35" s="9">
        <v>559</v>
      </c>
      <c r="F35" s="9">
        <v>69</v>
      </c>
      <c r="G35" s="9">
        <v>75</v>
      </c>
      <c r="H35" s="9">
        <v>83</v>
      </c>
      <c r="I35" s="9">
        <v>45</v>
      </c>
      <c r="J35" s="9">
        <v>33</v>
      </c>
      <c r="K35" s="9">
        <v>18</v>
      </c>
      <c r="L35" s="9">
        <v>9</v>
      </c>
      <c r="M35" s="9">
        <v>2</v>
      </c>
      <c r="N35" s="9">
        <v>0</v>
      </c>
      <c r="O35" s="9">
        <v>3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1</v>
      </c>
      <c r="X35" s="9">
        <v>1</v>
      </c>
      <c r="Y35" s="9">
        <v>2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5</v>
      </c>
      <c r="AJ35" s="43">
        <v>0</v>
      </c>
      <c r="AK35" s="43">
        <v>165</v>
      </c>
      <c r="AL35" s="44">
        <v>431.5</v>
      </c>
      <c r="AM35" s="44">
        <v>584</v>
      </c>
    </row>
    <row r="36" spans="2:39" ht="12" customHeight="1" x14ac:dyDescent="0.15">
      <c r="B36" s="244" t="s">
        <v>19</v>
      </c>
      <c r="C36" s="200"/>
      <c r="D36" s="9">
        <v>677</v>
      </c>
      <c r="E36" s="9">
        <v>385</v>
      </c>
      <c r="F36" s="9">
        <v>137</v>
      </c>
      <c r="G36" s="9">
        <v>74</v>
      </c>
      <c r="H36" s="9">
        <v>40</v>
      </c>
      <c r="I36" s="9">
        <v>13</v>
      </c>
      <c r="J36" s="9">
        <v>14</v>
      </c>
      <c r="K36" s="9">
        <v>3</v>
      </c>
      <c r="L36" s="9">
        <v>1</v>
      </c>
      <c r="M36" s="9">
        <v>5</v>
      </c>
      <c r="N36" s="9">
        <v>1</v>
      </c>
      <c r="O36" s="9">
        <v>1</v>
      </c>
      <c r="P36" s="9">
        <v>0</v>
      </c>
      <c r="Q36" s="9">
        <v>0</v>
      </c>
      <c r="R36" s="9">
        <v>0</v>
      </c>
      <c r="S36" s="9">
        <v>0</v>
      </c>
      <c r="T36" s="9">
        <v>1</v>
      </c>
      <c r="U36" s="9">
        <v>0</v>
      </c>
      <c r="V36" s="9">
        <v>0</v>
      </c>
      <c r="W36" s="9">
        <v>0</v>
      </c>
      <c r="X36" s="9">
        <v>0</v>
      </c>
      <c r="Y36" s="9">
        <v>2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43">
        <v>0</v>
      </c>
      <c r="AK36" s="43">
        <v>115.9</v>
      </c>
      <c r="AL36" s="44">
        <v>268.60000000000002</v>
      </c>
      <c r="AM36" s="44">
        <v>227.8</v>
      </c>
    </row>
    <row r="37" spans="2:39" ht="12" customHeight="1" x14ac:dyDescent="0.15">
      <c r="B37" s="244" t="s">
        <v>20</v>
      </c>
      <c r="C37" s="200"/>
      <c r="D37" s="9">
        <v>8</v>
      </c>
      <c r="E37" s="9">
        <v>6</v>
      </c>
      <c r="F37" s="9">
        <v>2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43">
        <v>0</v>
      </c>
      <c r="AK37" s="43">
        <v>39.9</v>
      </c>
      <c r="AL37" s="44">
        <v>159.5</v>
      </c>
      <c r="AM37" s="44">
        <v>9.5</v>
      </c>
    </row>
    <row r="38" spans="2:39" ht="12" customHeight="1" x14ac:dyDescent="0.15">
      <c r="B38" s="244" t="s">
        <v>21</v>
      </c>
      <c r="C38" s="200"/>
      <c r="D38" s="9">
        <v>2</v>
      </c>
      <c r="E38" s="186">
        <v>1</v>
      </c>
      <c r="F38" s="186">
        <v>0</v>
      </c>
      <c r="G38" s="186">
        <v>0</v>
      </c>
      <c r="H38" s="186">
        <v>0</v>
      </c>
      <c r="I38" s="186">
        <v>0</v>
      </c>
      <c r="J38" s="186">
        <v>1</v>
      </c>
      <c r="K38" s="186">
        <v>0</v>
      </c>
      <c r="L38" s="186">
        <v>0</v>
      </c>
      <c r="M38" s="186">
        <v>0</v>
      </c>
      <c r="N38" s="186">
        <v>0</v>
      </c>
      <c r="O38" s="186">
        <v>0</v>
      </c>
      <c r="P38" s="186">
        <v>0</v>
      </c>
      <c r="Q38" s="186">
        <v>0</v>
      </c>
      <c r="R38" s="186">
        <v>0</v>
      </c>
      <c r="S38" s="186">
        <v>0</v>
      </c>
      <c r="T38" s="186">
        <v>0</v>
      </c>
      <c r="U38" s="186">
        <v>0</v>
      </c>
      <c r="V38" s="186">
        <v>0</v>
      </c>
      <c r="W38" s="186">
        <v>0</v>
      </c>
      <c r="X38" s="186">
        <v>0</v>
      </c>
      <c r="Y38" s="186">
        <v>0</v>
      </c>
      <c r="Z38" s="186">
        <v>0</v>
      </c>
      <c r="AA38" s="186">
        <v>0</v>
      </c>
      <c r="AB38" s="186">
        <v>0</v>
      </c>
      <c r="AC38" s="186">
        <v>0</v>
      </c>
      <c r="AD38" s="186">
        <v>0</v>
      </c>
      <c r="AE38" s="186">
        <v>0</v>
      </c>
      <c r="AF38" s="186">
        <v>0</v>
      </c>
      <c r="AG38" s="186">
        <v>0</v>
      </c>
      <c r="AH38" s="186">
        <v>0</v>
      </c>
      <c r="AI38" s="186">
        <v>0</v>
      </c>
      <c r="AJ38" s="43">
        <v>297</v>
      </c>
      <c r="AK38" s="43">
        <v>297</v>
      </c>
      <c r="AL38" s="44">
        <v>594</v>
      </c>
      <c r="AM38" s="44">
        <v>0</v>
      </c>
    </row>
    <row r="39" spans="2:39" ht="12" customHeight="1" x14ac:dyDescent="0.15">
      <c r="B39" s="244" t="s">
        <v>22</v>
      </c>
      <c r="C39" s="200"/>
      <c r="D39" s="9">
        <v>6</v>
      </c>
      <c r="E39" s="9">
        <v>4</v>
      </c>
      <c r="F39" s="9">
        <v>2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43">
        <v>0</v>
      </c>
      <c r="AK39" s="43">
        <v>37.5</v>
      </c>
      <c r="AL39" s="44">
        <v>112.5</v>
      </c>
      <c r="AM39" s="44">
        <v>15.5</v>
      </c>
    </row>
    <row r="40" spans="2:39" ht="12" customHeight="1" x14ac:dyDescent="0.15">
      <c r="B40" s="244" t="s">
        <v>23</v>
      </c>
      <c r="C40" s="200"/>
      <c r="D40" s="9">
        <v>2</v>
      </c>
      <c r="E40" s="186">
        <v>0</v>
      </c>
      <c r="F40" s="186">
        <v>2</v>
      </c>
      <c r="G40" s="186">
        <v>0</v>
      </c>
      <c r="H40" s="186">
        <v>0</v>
      </c>
      <c r="I40" s="186">
        <v>0</v>
      </c>
      <c r="J40" s="186">
        <v>0</v>
      </c>
      <c r="K40" s="186">
        <v>0</v>
      </c>
      <c r="L40" s="186">
        <v>0</v>
      </c>
      <c r="M40" s="186">
        <v>0</v>
      </c>
      <c r="N40" s="186">
        <v>0</v>
      </c>
      <c r="O40" s="186">
        <v>0</v>
      </c>
      <c r="P40" s="186">
        <v>0</v>
      </c>
      <c r="Q40" s="186">
        <v>0</v>
      </c>
      <c r="R40" s="186">
        <v>0</v>
      </c>
      <c r="S40" s="186">
        <v>0</v>
      </c>
      <c r="T40" s="186">
        <v>0</v>
      </c>
      <c r="U40" s="186">
        <v>0</v>
      </c>
      <c r="V40" s="186">
        <v>0</v>
      </c>
      <c r="W40" s="186">
        <v>0</v>
      </c>
      <c r="X40" s="186">
        <v>0</v>
      </c>
      <c r="Y40" s="186">
        <v>0</v>
      </c>
      <c r="Z40" s="186">
        <v>0</v>
      </c>
      <c r="AA40" s="186">
        <v>0</v>
      </c>
      <c r="AB40" s="186">
        <v>0</v>
      </c>
      <c r="AC40" s="186">
        <v>0</v>
      </c>
      <c r="AD40" s="186">
        <v>0</v>
      </c>
      <c r="AE40" s="186">
        <v>0</v>
      </c>
      <c r="AF40" s="186">
        <v>0</v>
      </c>
      <c r="AG40" s="186">
        <v>0</v>
      </c>
      <c r="AH40" s="186">
        <v>0</v>
      </c>
      <c r="AI40" s="186">
        <v>0</v>
      </c>
      <c r="AJ40" s="45">
        <v>115</v>
      </c>
      <c r="AK40" s="45">
        <v>115</v>
      </c>
      <c r="AL40" s="46">
        <v>115</v>
      </c>
      <c r="AM40" s="46">
        <v>15</v>
      </c>
    </row>
    <row r="41" spans="2:39" ht="12" customHeight="1" x14ac:dyDescent="0.15">
      <c r="B41" s="244" t="s">
        <v>24</v>
      </c>
      <c r="C41" s="200"/>
      <c r="D41" s="9">
        <v>3</v>
      </c>
      <c r="E41" s="9">
        <v>1</v>
      </c>
      <c r="F41" s="9">
        <v>1</v>
      </c>
      <c r="G41" s="9">
        <v>1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43">
        <v>100</v>
      </c>
      <c r="AK41" s="43">
        <v>103.3</v>
      </c>
      <c r="AL41" s="44">
        <v>155</v>
      </c>
      <c r="AM41" s="44">
        <v>55</v>
      </c>
    </row>
    <row r="42" spans="2:39" ht="12" customHeight="1" x14ac:dyDescent="0.15">
      <c r="B42" s="244" t="s">
        <v>25</v>
      </c>
      <c r="C42" s="200"/>
      <c r="D42" s="9">
        <v>6</v>
      </c>
      <c r="E42" s="9">
        <v>5</v>
      </c>
      <c r="F42" s="9">
        <v>0</v>
      </c>
      <c r="G42" s="9">
        <v>0</v>
      </c>
      <c r="H42" s="9">
        <v>1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43">
        <v>0</v>
      </c>
      <c r="AK42" s="43">
        <v>66.5</v>
      </c>
      <c r="AL42" s="44">
        <v>399</v>
      </c>
      <c r="AM42" s="44">
        <v>0</v>
      </c>
    </row>
    <row r="43" spans="2:39" ht="12" customHeight="1" x14ac:dyDescent="0.15">
      <c r="B43" s="244" t="s">
        <v>26</v>
      </c>
      <c r="C43" s="200"/>
      <c r="D43" s="9">
        <v>23</v>
      </c>
      <c r="E43" s="9">
        <v>13</v>
      </c>
      <c r="F43" s="9">
        <v>7</v>
      </c>
      <c r="G43" s="9">
        <v>2</v>
      </c>
      <c r="H43" s="9">
        <v>1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43">
        <v>0</v>
      </c>
      <c r="AK43" s="43">
        <v>73.5</v>
      </c>
      <c r="AL43" s="44">
        <v>169</v>
      </c>
      <c r="AM43" s="44">
        <v>86.9</v>
      </c>
    </row>
    <row r="44" spans="2:39" ht="12" customHeight="1" x14ac:dyDescent="0.15">
      <c r="B44" s="244" t="s">
        <v>27</v>
      </c>
      <c r="C44" s="200"/>
      <c r="D44" s="9">
        <v>33</v>
      </c>
      <c r="E44" s="9">
        <v>19</v>
      </c>
      <c r="F44" s="9">
        <v>10</v>
      </c>
      <c r="G44" s="9">
        <v>2</v>
      </c>
      <c r="H44" s="9">
        <v>2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43">
        <v>0</v>
      </c>
      <c r="AK44" s="43">
        <v>78.7</v>
      </c>
      <c r="AL44" s="44">
        <v>185.6</v>
      </c>
      <c r="AM44" s="44">
        <v>82.2</v>
      </c>
    </row>
    <row r="45" spans="2:39" ht="12" customHeight="1" x14ac:dyDescent="0.15">
      <c r="B45" s="244" t="s">
        <v>28</v>
      </c>
      <c r="C45" s="200"/>
      <c r="D45" s="9">
        <v>245</v>
      </c>
      <c r="E45" s="9">
        <v>144</v>
      </c>
      <c r="F45" s="9">
        <v>53</v>
      </c>
      <c r="G45" s="9">
        <v>24</v>
      </c>
      <c r="H45" s="9">
        <v>16</v>
      </c>
      <c r="I45" s="9">
        <v>4</v>
      </c>
      <c r="J45" s="9">
        <v>2</v>
      </c>
      <c r="K45" s="9">
        <v>2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43">
        <v>0</v>
      </c>
      <c r="AK45" s="43">
        <v>93</v>
      </c>
      <c r="AL45" s="44">
        <v>225.7</v>
      </c>
      <c r="AM45" s="44">
        <v>116.9</v>
      </c>
    </row>
    <row r="46" spans="2:39" ht="12" customHeight="1" x14ac:dyDescent="0.15">
      <c r="B46" s="244" t="s">
        <v>29</v>
      </c>
      <c r="C46" s="200"/>
      <c r="D46" s="9">
        <v>7</v>
      </c>
      <c r="E46" s="9">
        <v>6</v>
      </c>
      <c r="F46" s="9">
        <v>1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43">
        <v>0</v>
      </c>
      <c r="AK46" s="43">
        <v>22.6</v>
      </c>
      <c r="AL46" s="44">
        <v>158</v>
      </c>
      <c r="AM46" s="44">
        <v>0</v>
      </c>
    </row>
    <row r="47" spans="2:39" ht="12" customHeight="1" x14ac:dyDescent="0.15">
      <c r="B47" s="244" t="s">
        <v>30</v>
      </c>
      <c r="C47" s="200"/>
      <c r="D47" s="9">
        <v>34</v>
      </c>
      <c r="E47" s="9">
        <v>17</v>
      </c>
      <c r="F47" s="9">
        <v>12</v>
      </c>
      <c r="G47" s="9">
        <v>2</v>
      </c>
      <c r="H47" s="9">
        <v>3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43">
        <v>50</v>
      </c>
      <c r="AK47" s="43">
        <v>96.6</v>
      </c>
      <c r="AL47" s="44">
        <v>193.2</v>
      </c>
      <c r="AM47" s="44">
        <v>82.5</v>
      </c>
    </row>
    <row r="48" spans="2:39" ht="12" customHeight="1" x14ac:dyDescent="0.15">
      <c r="B48" s="244" t="s">
        <v>31</v>
      </c>
      <c r="C48" s="200"/>
      <c r="D48" s="9">
        <v>81</v>
      </c>
      <c r="E48" s="9">
        <v>48</v>
      </c>
      <c r="F48" s="9">
        <v>21</v>
      </c>
      <c r="G48" s="9">
        <v>4</v>
      </c>
      <c r="H48" s="9">
        <v>5</v>
      </c>
      <c r="I48" s="9">
        <v>3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43">
        <v>0</v>
      </c>
      <c r="AK48" s="43">
        <v>86.5</v>
      </c>
      <c r="AL48" s="44">
        <v>212.3</v>
      </c>
      <c r="AM48" s="44">
        <v>107.8</v>
      </c>
    </row>
    <row r="49" spans="2:39" ht="12" customHeight="1" x14ac:dyDescent="0.15">
      <c r="B49" s="244" t="s">
        <v>32</v>
      </c>
      <c r="C49" s="200"/>
      <c r="D49" s="9">
        <v>445</v>
      </c>
      <c r="E49" s="9">
        <v>251</v>
      </c>
      <c r="F49" s="9">
        <v>75</v>
      </c>
      <c r="G49" s="9">
        <v>61</v>
      </c>
      <c r="H49" s="9">
        <v>38</v>
      </c>
      <c r="I49" s="9">
        <v>9</v>
      </c>
      <c r="J49" s="9">
        <v>6</v>
      </c>
      <c r="K49" s="9">
        <v>2</v>
      </c>
      <c r="L49" s="9">
        <v>1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1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1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43">
        <v>0</v>
      </c>
      <c r="AK49" s="43">
        <v>113.4</v>
      </c>
      <c r="AL49" s="44">
        <v>260.2</v>
      </c>
      <c r="AM49" s="44">
        <v>208.1</v>
      </c>
    </row>
    <row r="50" spans="2:39" ht="12" customHeight="1" x14ac:dyDescent="0.15">
      <c r="B50" s="244" t="s">
        <v>33</v>
      </c>
      <c r="C50" s="200"/>
      <c r="D50" s="9">
        <v>285</v>
      </c>
      <c r="E50" s="9">
        <v>165</v>
      </c>
      <c r="F50" s="9">
        <v>60</v>
      </c>
      <c r="G50" s="9">
        <v>38</v>
      </c>
      <c r="H50" s="9">
        <v>15</v>
      </c>
      <c r="I50" s="9">
        <v>3</v>
      </c>
      <c r="J50" s="9">
        <v>2</v>
      </c>
      <c r="K50" s="9">
        <v>0</v>
      </c>
      <c r="L50" s="9">
        <v>2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43">
        <v>0</v>
      </c>
      <c r="AK50" s="43">
        <v>90.9</v>
      </c>
      <c r="AL50" s="44">
        <v>215.8</v>
      </c>
      <c r="AM50" s="44">
        <v>119.3</v>
      </c>
    </row>
    <row r="51" spans="2:39" ht="12" customHeight="1" x14ac:dyDescent="0.15">
      <c r="B51" s="244" t="s">
        <v>34</v>
      </c>
      <c r="C51" s="200"/>
      <c r="D51" s="9">
        <v>46</v>
      </c>
      <c r="E51" s="9">
        <v>28</v>
      </c>
      <c r="F51" s="9">
        <v>16</v>
      </c>
      <c r="G51" s="9">
        <v>2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43">
        <v>0</v>
      </c>
      <c r="AK51" s="43">
        <v>53</v>
      </c>
      <c r="AL51" s="44">
        <v>135.5</v>
      </c>
      <c r="AM51" s="44">
        <v>43.1</v>
      </c>
    </row>
    <row r="52" spans="2:39" ht="12" customHeight="1" x14ac:dyDescent="0.15">
      <c r="B52" s="244" t="s">
        <v>35</v>
      </c>
      <c r="C52" s="200"/>
      <c r="D52" s="9">
        <v>5</v>
      </c>
      <c r="E52" s="9">
        <v>3</v>
      </c>
      <c r="F52" s="9">
        <v>0</v>
      </c>
      <c r="G52" s="9">
        <v>0</v>
      </c>
      <c r="H52" s="9">
        <v>1</v>
      </c>
      <c r="I52" s="9">
        <v>1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43">
        <v>0</v>
      </c>
      <c r="AK52" s="43">
        <v>161.6</v>
      </c>
      <c r="AL52" s="44">
        <v>404</v>
      </c>
      <c r="AM52" s="44">
        <v>15</v>
      </c>
    </row>
    <row r="53" spans="2:39" ht="12" customHeight="1" x14ac:dyDescent="0.15">
      <c r="B53" s="244" t="s">
        <v>36</v>
      </c>
      <c r="C53" s="200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43">
        <v>0</v>
      </c>
      <c r="AK53" s="43">
        <v>0</v>
      </c>
      <c r="AL53" s="44">
        <v>0</v>
      </c>
      <c r="AM53" s="44">
        <v>0</v>
      </c>
    </row>
    <row r="54" spans="2:39" ht="12" customHeight="1" x14ac:dyDescent="0.15">
      <c r="B54" s="244" t="s">
        <v>37</v>
      </c>
      <c r="C54" s="200"/>
      <c r="D54" s="9">
        <v>1</v>
      </c>
      <c r="E54" s="186">
        <v>1</v>
      </c>
      <c r="F54" s="186">
        <v>0</v>
      </c>
      <c r="G54" s="186">
        <v>0</v>
      </c>
      <c r="H54" s="186">
        <v>0</v>
      </c>
      <c r="I54" s="186">
        <v>0</v>
      </c>
      <c r="J54" s="186">
        <v>0</v>
      </c>
      <c r="K54" s="186">
        <v>0</v>
      </c>
      <c r="L54" s="186">
        <v>0</v>
      </c>
      <c r="M54" s="186">
        <v>0</v>
      </c>
      <c r="N54" s="186">
        <v>0</v>
      </c>
      <c r="O54" s="186">
        <v>0</v>
      </c>
      <c r="P54" s="186">
        <v>0</v>
      </c>
      <c r="Q54" s="186">
        <v>0</v>
      </c>
      <c r="R54" s="186">
        <v>0</v>
      </c>
      <c r="S54" s="186">
        <v>0</v>
      </c>
      <c r="T54" s="186">
        <v>0</v>
      </c>
      <c r="U54" s="186">
        <v>0</v>
      </c>
      <c r="V54" s="186">
        <v>0</v>
      </c>
      <c r="W54" s="186">
        <v>0</v>
      </c>
      <c r="X54" s="186">
        <v>0</v>
      </c>
      <c r="Y54" s="186">
        <v>0</v>
      </c>
      <c r="Z54" s="186">
        <v>0</v>
      </c>
      <c r="AA54" s="186">
        <v>0</v>
      </c>
      <c r="AB54" s="186">
        <v>0</v>
      </c>
      <c r="AC54" s="186">
        <v>0</v>
      </c>
      <c r="AD54" s="186">
        <v>0</v>
      </c>
      <c r="AE54" s="186">
        <v>0</v>
      </c>
      <c r="AF54" s="186">
        <v>0</v>
      </c>
      <c r="AG54" s="186">
        <v>0</v>
      </c>
      <c r="AH54" s="186">
        <v>0</v>
      </c>
      <c r="AI54" s="186">
        <v>0</v>
      </c>
      <c r="AJ54" s="43">
        <v>0</v>
      </c>
      <c r="AK54" s="43">
        <v>0</v>
      </c>
      <c r="AL54" s="44">
        <v>0</v>
      </c>
      <c r="AM54" s="44">
        <v>0</v>
      </c>
    </row>
    <row r="55" spans="2:39" ht="12" customHeight="1" x14ac:dyDescent="0.15">
      <c r="B55" s="244" t="s">
        <v>38</v>
      </c>
      <c r="C55" s="200"/>
      <c r="D55" s="9">
        <v>16</v>
      </c>
      <c r="E55" s="9">
        <v>11</v>
      </c>
      <c r="F55" s="9">
        <v>3</v>
      </c>
      <c r="G55" s="9">
        <v>1</v>
      </c>
      <c r="H55" s="9">
        <v>1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43">
        <v>0</v>
      </c>
      <c r="AK55" s="43">
        <v>59.3</v>
      </c>
      <c r="AL55" s="44">
        <v>189.6</v>
      </c>
      <c r="AM55" s="44">
        <v>102.1</v>
      </c>
    </row>
    <row r="56" spans="2:39" ht="12" customHeight="1" x14ac:dyDescent="0.15">
      <c r="B56" s="244" t="s">
        <v>39</v>
      </c>
      <c r="C56" s="200"/>
      <c r="D56" s="9">
        <v>31</v>
      </c>
      <c r="E56" s="9">
        <v>23</v>
      </c>
      <c r="F56" s="9">
        <v>4</v>
      </c>
      <c r="G56" s="9">
        <v>2</v>
      </c>
      <c r="H56" s="9">
        <v>0</v>
      </c>
      <c r="I56" s="9">
        <v>0</v>
      </c>
      <c r="J56" s="9">
        <v>1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1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43">
        <v>0</v>
      </c>
      <c r="AK56" s="43">
        <v>83.2</v>
      </c>
      <c r="AL56" s="44">
        <v>322.3</v>
      </c>
      <c r="AM56" s="44">
        <v>333</v>
      </c>
    </row>
    <row r="57" spans="2:39" ht="12" customHeight="1" x14ac:dyDescent="0.15">
      <c r="B57" s="244" t="s">
        <v>40</v>
      </c>
      <c r="C57" s="200"/>
      <c r="D57" s="9">
        <v>2</v>
      </c>
      <c r="E57" s="9">
        <v>2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43">
        <v>0</v>
      </c>
      <c r="AK57" s="43">
        <v>0</v>
      </c>
      <c r="AL57" s="44">
        <v>0</v>
      </c>
      <c r="AM57" s="44">
        <v>0</v>
      </c>
    </row>
    <row r="58" spans="2:39" ht="12" customHeight="1" x14ac:dyDescent="0.15">
      <c r="B58" s="244" t="s">
        <v>41</v>
      </c>
      <c r="C58" s="200"/>
      <c r="D58" s="9">
        <v>2</v>
      </c>
      <c r="E58" s="9">
        <v>1</v>
      </c>
      <c r="F58" s="9">
        <v>1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43">
        <v>54</v>
      </c>
      <c r="AK58" s="43">
        <v>54</v>
      </c>
      <c r="AL58" s="44">
        <v>108</v>
      </c>
      <c r="AM58" s="46">
        <v>0</v>
      </c>
    </row>
    <row r="59" spans="2:39" ht="12" customHeight="1" x14ac:dyDescent="0.15">
      <c r="B59" s="244" t="s">
        <v>42</v>
      </c>
      <c r="C59" s="200"/>
      <c r="D59" s="9">
        <v>4</v>
      </c>
      <c r="E59" s="9">
        <v>2</v>
      </c>
      <c r="F59" s="9">
        <v>1</v>
      </c>
      <c r="G59" s="9">
        <v>1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43">
        <v>75</v>
      </c>
      <c r="AK59" s="43">
        <v>96.3</v>
      </c>
      <c r="AL59" s="44">
        <v>192.5</v>
      </c>
      <c r="AM59" s="44">
        <v>42.5</v>
      </c>
    </row>
    <row r="60" spans="2:39" ht="12" customHeight="1" x14ac:dyDescent="0.15">
      <c r="B60" s="244" t="s">
        <v>43</v>
      </c>
      <c r="C60" s="200"/>
      <c r="D60" s="9">
        <v>3</v>
      </c>
      <c r="E60" s="9">
        <v>2</v>
      </c>
      <c r="F60" s="9">
        <v>1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43">
        <v>0</v>
      </c>
      <c r="AK60" s="43">
        <v>31.7</v>
      </c>
      <c r="AL60" s="44">
        <v>95</v>
      </c>
      <c r="AM60" s="44">
        <v>0</v>
      </c>
    </row>
    <row r="61" spans="2:39" ht="12" customHeight="1" x14ac:dyDescent="0.15">
      <c r="B61" s="244" t="s">
        <v>44</v>
      </c>
      <c r="C61" s="200"/>
      <c r="D61" s="9">
        <v>1</v>
      </c>
      <c r="E61" s="9">
        <v>1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43">
        <v>0</v>
      </c>
      <c r="AK61" s="43">
        <v>0</v>
      </c>
      <c r="AL61" s="44">
        <v>0</v>
      </c>
      <c r="AM61" s="44">
        <v>0</v>
      </c>
    </row>
    <row r="62" spans="2:39" ht="12" customHeight="1" x14ac:dyDescent="0.15">
      <c r="B62" s="244" t="s">
        <v>45</v>
      </c>
      <c r="C62" s="200"/>
      <c r="D62" s="9">
        <v>132</v>
      </c>
      <c r="E62" s="9">
        <v>91</v>
      </c>
      <c r="F62" s="9">
        <v>15</v>
      </c>
      <c r="G62" s="9">
        <v>12</v>
      </c>
      <c r="H62" s="9">
        <v>6</v>
      </c>
      <c r="I62" s="9">
        <v>4</v>
      </c>
      <c r="J62" s="9">
        <v>1</v>
      </c>
      <c r="K62" s="9">
        <v>1</v>
      </c>
      <c r="L62" s="9">
        <v>2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43">
        <v>0</v>
      </c>
      <c r="AK62" s="43">
        <v>85.2</v>
      </c>
      <c r="AL62" s="44">
        <v>274.2</v>
      </c>
      <c r="AM62" s="44">
        <v>172.4</v>
      </c>
    </row>
    <row r="63" spans="2:39" ht="12" customHeight="1" x14ac:dyDescent="0.15">
      <c r="B63" s="244" t="s">
        <v>46</v>
      </c>
      <c r="C63" s="200"/>
      <c r="D63" s="9">
        <v>4</v>
      </c>
      <c r="E63" s="9">
        <v>3</v>
      </c>
      <c r="F63" s="9">
        <v>0</v>
      </c>
      <c r="G63" s="9">
        <v>1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43">
        <v>0</v>
      </c>
      <c r="AK63" s="43">
        <v>50</v>
      </c>
      <c r="AL63" s="44">
        <v>200</v>
      </c>
      <c r="AM63" s="44">
        <v>0</v>
      </c>
    </row>
    <row r="64" spans="2:39" ht="12" customHeight="1" x14ac:dyDescent="0.15">
      <c r="B64" s="244" t="s">
        <v>47</v>
      </c>
      <c r="C64" s="200"/>
      <c r="D64" s="9">
        <v>9</v>
      </c>
      <c r="E64" s="9">
        <v>7</v>
      </c>
      <c r="F64" s="9">
        <v>2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43">
        <v>0</v>
      </c>
      <c r="AK64" s="43">
        <v>22.7</v>
      </c>
      <c r="AL64" s="44">
        <v>102</v>
      </c>
      <c r="AM64" s="44">
        <v>2</v>
      </c>
    </row>
    <row r="65" spans="2:39" ht="12" customHeight="1" x14ac:dyDescent="0.15">
      <c r="B65" s="244" t="s">
        <v>48</v>
      </c>
      <c r="C65" s="200"/>
      <c r="D65" s="9">
        <v>20</v>
      </c>
      <c r="E65" s="9">
        <v>9</v>
      </c>
      <c r="F65" s="9">
        <v>7</v>
      </c>
      <c r="G65" s="9">
        <v>3</v>
      </c>
      <c r="H65" s="9">
        <v>1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43">
        <v>100</v>
      </c>
      <c r="AK65" s="43">
        <v>99.7</v>
      </c>
      <c r="AL65" s="44">
        <v>181.2</v>
      </c>
      <c r="AM65" s="44">
        <v>71.099999999999994</v>
      </c>
    </row>
    <row r="66" spans="2:39" ht="12" customHeight="1" x14ac:dyDescent="0.15">
      <c r="B66" s="244" t="s">
        <v>49</v>
      </c>
      <c r="C66" s="200"/>
      <c r="D66" s="9">
        <v>7</v>
      </c>
      <c r="E66" s="9">
        <v>5</v>
      </c>
      <c r="F66" s="9">
        <v>2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43">
        <v>0</v>
      </c>
      <c r="AK66" s="43">
        <v>48.6</v>
      </c>
      <c r="AL66" s="44">
        <v>170</v>
      </c>
      <c r="AM66" s="44">
        <v>3</v>
      </c>
    </row>
    <row r="67" spans="2:39" ht="12" customHeight="1" x14ac:dyDescent="0.15">
      <c r="B67" s="244" t="s">
        <v>50</v>
      </c>
      <c r="C67" s="200"/>
      <c r="D67" s="9">
        <v>5</v>
      </c>
      <c r="E67" s="9">
        <v>5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43">
        <v>0</v>
      </c>
      <c r="AK67" s="43">
        <v>0</v>
      </c>
      <c r="AL67" s="44">
        <v>0</v>
      </c>
      <c r="AM67" s="44">
        <v>0</v>
      </c>
    </row>
    <row r="68" spans="2:39" ht="12" customHeight="1" x14ac:dyDescent="0.15">
      <c r="B68" s="244" t="s">
        <v>51</v>
      </c>
      <c r="C68" s="200"/>
      <c r="D68" s="9">
        <v>5</v>
      </c>
      <c r="E68" s="9">
        <v>5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43">
        <v>0</v>
      </c>
      <c r="AK68" s="43">
        <v>0</v>
      </c>
      <c r="AL68" s="44">
        <v>0</v>
      </c>
      <c r="AM68" s="44">
        <v>0</v>
      </c>
    </row>
    <row r="69" spans="2:39" ht="12" customHeight="1" x14ac:dyDescent="0.15">
      <c r="B69" s="243" t="s">
        <v>73</v>
      </c>
      <c r="C69" s="225"/>
      <c r="D69" s="6">
        <v>41</v>
      </c>
      <c r="E69" s="6">
        <v>34</v>
      </c>
      <c r="F69" s="6">
        <v>3</v>
      </c>
      <c r="G69" s="6">
        <v>0</v>
      </c>
      <c r="H69" s="6">
        <v>2</v>
      </c>
      <c r="I69" s="6">
        <v>2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112">
        <v>0</v>
      </c>
      <c r="AK69" s="112">
        <v>47.8</v>
      </c>
      <c r="AL69" s="113">
        <v>279.7</v>
      </c>
      <c r="AM69" s="113">
        <v>124.8</v>
      </c>
    </row>
    <row r="71" spans="2:39" x14ac:dyDescent="0.15">
      <c r="D71" s="147">
        <f>D6</f>
        <v>3905</v>
      </c>
    </row>
    <row r="72" spans="2:39" x14ac:dyDescent="0.15">
      <c r="D72" s="147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M3:AM4"/>
    <mergeCell ref="B4:C5"/>
    <mergeCell ref="AJ3:AJ4"/>
    <mergeCell ref="B14:C14"/>
    <mergeCell ref="B3:C3"/>
    <mergeCell ref="D3:D5"/>
    <mergeCell ref="E3:E5"/>
    <mergeCell ref="AK3:AL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ht="17.25" x14ac:dyDescent="0.2">
      <c r="B1" s="23" t="s">
        <v>368</v>
      </c>
      <c r="D1" s="23" t="s">
        <v>226</v>
      </c>
      <c r="K1" s="23"/>
    </row>
    <row r="2" spans="1:16" ht="17.25" x14ac:dyDescent="0.2">
      <c r="A2" s="23"/>
      <c r="B2" s="1" t="s">
        <v>353</v>
      </c>
      <c r="C2" s="2"/>
    </row>
    <row r="3" spans="1:16" ht="19.5" customHeight="1" x14ac:dyDescent="0.15">
      <c r="B3" s="289" t="s">
        <v>227</v>
      </c>
      <c r="C3" s="290"/>
      <c r="D3" s="299" t="s">
        <v>92</v>
      </c>
      <c r="E3" s="252" t="s">
        <v>228</v>
      </c>
      <c r="F3" s="252"/>
      <c r="G3" s="252"/>
      <c r="H3" s="252" t="s">
        <v>229</v>
      </c>
      <c r="I3" s="252"/>
      <c r="J3" s="252"/>
      <c r="K3" s="252" t="s">
        <v>230</v>
      </c>
      <c r="L3" s="252"/>
      <c r="M3" s="252"/>
      <c r="N3" s="252" t="s">
        <v>231</v>
      </c>
      <c r="O3" s="252"/>
      <c r="P3" s="252"/>
    </row>
    <row r="4" spans="1:16" ht="15" customHeight="1" x14ac:dyDescent="0.15">
      <c r="B4" s="297"/>
      <c r="C4" s="298"/>
      <c r="D4" s="300"/>
      <c r="E4" s="257" t="s">
        <v>213</v>
      </c>
      <c r="F4" s="252" t="s">
        <v>223</v>
      </c>
      <c r="G4" s="252"/>
      <c r="H4" s="257" t="s">
        <v>213</v>
      </c>
      <c r="I4" s="252" t="s">
        <v>223</v>
      </c>
      <c r="J4" s="252"/>
      <c r="K4" s="257" t="s">
        <v>213</v>
      </c>
      <c r="L4" s="252" t="s">
        <v>223</v>
      </c>
      <c r="M4" s="252"/>
      <c r="N4" s="257" t="s">
        <v>213</v>
      </c>
      <c r="O4" s="252" t="s">
        <v>223</v>
      </c>
      <c r="P4" s="252"/>
    </row>
    <row r="5" spans="1:16" ht="12.75" customHeight="1" x14ac:dyDescent="0.15">
      <c r="B5" s="297"/>
      <c r="C5" s="298"/>
      <c r="D5" s="300"/>
      <c r="E5" s="257"/>
      <c r="F5" s="252"/>
      <c r="G5" s="252"/>
      <c r="H5" s="257"/>
      <c r="I5" s="252"/>
      <c r="J5" s="252"/>
      <c r="K5" s="257"/>
      <c r="L5" s="252"/>
      <c r="M5" s="252"/>
      <c r="N5" s="257"/>
      <c r="O5" s="252"/>
      <c r="P5" s="252"/>
    </row>
    <row r="6" spans="1:16" ht="12" customHeight="1" x14ac:dyDescent="0.15">
      <c r="B6" s="275" t="s">
        <v>85</v>
      </c>
      <c r="C6" s="276"/>
      <c r="D6" s="300"/>
      <c r="E6" s="257"/>
      <c r="F6" s="256" t="s">
        <v>225</v>
      </c>
      <c r="G6" s="257" t="s">
        <v>215</v>
      </c>
      <c r="H6" s="257"/>
      <c r="I6" s="256" t="s">
        <v>225</v>
      </c>
      <c r="J6" s="257" t="s">
        <v>215</v>
      </c>
      <c r="K6" s="257"/>
      <c r="L6" s="256" t="s">
        <v>225</v>
      </c>
      <c r="M6" s="257" t="s">
        <v>215</v>
      </c>
      <c r="N6" s="257"/>
      <c r="O6" s="256" t="s">
        <v>225</v>
      </c>
      <c r="P6" s="257" t="s">
        <v>215</v>
      </c>
    </row>
    <row r="7" spans="1:16" ht="15.75" customHeight="1" x14ac:dyDescent="0.15">
      <c r="B7" s="277"/>
      <c r="C7" s="272"/>
      <c r="D7" s="23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</row>
    <row r="8" spans="1:16" ht="12" customHeight="1" x14ac:dyDescent="0.15">
      <c r="B8" s="263" t="s">
        <v>0</v>
      </c>
      <c r="C8" s="296"/>
      <c r="D8" s="114">
        <v>3905</v>
      </c>
      <c r="E8" s="114">
        <v>3884</v>
      </c>
      <c r="F8" s="52">
        <v>1331.4</v>
      </c>
      <c r="G8" s="52">
        <v>7.2</v>
      </c>
      <c r="H8" s="114">
        <v>2367</v>
      </c>
      <c r="I8" s="52">
        <v>271.2</v>
      </c>
      <c r="J8" s="52">
        <v>106.8</v>
      </c>
      <c r="K8" s="114">
        <v>3904</v>
      </c>
      <c r="L8" s="52">
        <v>1600</v>
      </c>
      <c r="M8" s="52">
        <v>0.4</v>
      </c>
      <c r="N8" s="114">
        <v>3903</v>
      </c>
      <c r="O8" s="52">
        <v>325</v>
      </c>
      <c r="P8" s="52">
        <v>0.2</v>
      </c>
    </row>
    <row r="9" spans="1:16" ht="12" customHeight="1" x14ac:dyDescent="0.15">
      <c r="B9" s="263" t="s">
        <v>1</v>
      </c>
      <c r="C9" s="296"/>
      <c r="D9" s="115">
        <v>3392</v>
      </c>
      <c r="E9" s="115">
        <v>3375</v>
      </c>
      <c r="F9" s="116">
        <v>1470</v>
      </c>
      <c r="G9" s="116">
        <v>7.4</v>
      </c>
      <c r="H9" s="115">
        <v>1986</v>
      </c>
      <c r="I9" s="116">
        <v>274</v>
      </c>
      <c r="J9" s="116">
        <v>113.6</v>
      </c>
      <c r="K9" s="115">
        <v>3392</v>
      </c>
      <c r="L9" s="116">
        <v>0</v>
      </c>
      <c r="M9" s="116">
        <v>0</v>
      </c>
      <c r="N9" s="115">
        <v>3392</v>
      </c>
      <c r="O9" s="116">
        <v>0</v>
      </c>
      <c r="P9" s="116">
        <v>0</v>
      </c>
    </row>
    <row r="10" spans="1:16" ht="12" customHeight="1" x14ac:dyDescent="0.15">
      <c r="B10" s="63"/>
      <c r="C10" s="15" t="s">
        <v>65</v>
      </c>
      <c r="D10" s="104">
        <v>2188</v>
      </c>
      <c r="E10" s="104">
        <v>2174</v>
      </c>
      <c r="F10" s="46">
        <v>1615.7</v>
      </c>
      <c r="G10" s="46">
        <v>10.3</v>
      </c>
      <c r="H10" s="104">
        <v>1289</v>
      </c>
      <c r="I10" s="46">
        <v>300.8</v>
      </c>
      <c r="J10" s="46">
        <v>123.6</v>
      </c>
      <c r="K10" s="104">
        <v>2188</v>
      </c>
      <c r="L10" s="46">
        <v>0</v>
      </c>
      <c r="M10" s="46">
        <v>0</v>
      </c>
      <c r="N10" s="104">
        <v>2188</v>
      </c>
      <c r="O10" s="46">
        <v>0</v>
      </c>
      <c r="P10" s="46">
        <v>0</v>
      </c>
    </row>
    <row r="11" spans="1:16" ht="12" customHeight="1" x14ac:dyDescent="0.15">
      <c r="B11" s="63"/>
      <c r="C11" s="15" t="s">
        <v>66</v>
      </c>
      <c r="D11" s="104">
        <v>896</v>
      </c>
      <c r="E11" s="104">
        <v>893</v>
      </c>
      <c r="F11" s="46">
        <v>790</v>
      </c>
      <c r="G11" s="46">
        <v>2.6</v>
      </c>
      <c r="H11" s="104">
        <v>515</v>
      </c>
      <c r="I11" s="46">
        <v>229.8</v>
      </c>
      <c r="J11" s="46">
        <v>97.7</v>
      </c>
      <c r="K11" s="104">
        <v>896</v>
      </c>
      <c r="L11" s="46">
        <v>0</v>
      </c>
      <c r="M11" s="46">
        <v>0</v>
      </c>
      <c r="N11" s="104">
        <v>896</v>
      </c>
      <c r="O11" s="46">
        <v>0</v>
      </c>
      <c r="P11" s="46">
        <v>0</v>
      </c>
    </row>
    <row r="12" spans="1:16" ht="12" customHeight="1" x14ac:dyDescent="0.15">
      <c r="B12" s="63"/>
      <c r="C12" s="15" t="s">
        <v>67</v>
      </c>
      <c r="D12" s="104">
        <v>308</v>
      </c>
      <c r="E12" s="104">
        <v>308</v>
      </c>
      <c r="F12" s="46">
        <v>0</v>
      </c>
      <c r="G12" s="46">
        <v>0</v>
      </c>
      <c r="H12" s="104">
        <v>182</v>
      </c>
      <c r="I12" s="46">
        <v>216.2</v>
      </c>
      <c r="J12" s="46">
        <v>88.4</v>
      </c>
      <c r="K12" s="104">
        <v>308</v>
      </c>
      <c r="L12" s="46">
        <v>0</v>
      </c>
      <c r="M12" s="46">
        <v>0</v>
      </c>
      <c r="N12" s="104">
        <v>308</v>
      </c>
      <c r="O12" s="46">
        <v>0</v>
      </c>
      <c r="P12" s="46">
        <v>0</v>
      </c>
    </row>
    <row r="13" spans="1:16" ht="12" customHeight="1" x14ac:dyDescent="0.15">
      <c r="B13" s="243" t="s">
        <v>5</v>
      </c>
      <c r="C13" s="225"/>
      <c r="D13" s="117">
        <v>513</v>
      </c>
      <c r="E13" s="117">
        <v>509</v>
      </c>
      <c r="F13" s="118">
        <v>742.5</v>
      </c>
      <c r="G13" s="118">
        <v>5.8</v>
      </c>
      <c r="H13" s="117">
        <v>381</v>
      </c>
      <c r="I13" s="118">
        <v>241.6</v>
      </c>
      <c r="J13" s="118">
        <v>62.2</v>
      </c>
      <c r="K13" s="117">
        <v>512</v>
      </c>
      <c r="L13" s="118">
        <v>1600</v>
      </c>
      <c r="M13" s="118">
        <v>3.1</v>
      </c>
      <c r="N13" s="117">
        <v>511</v>
      </c>
      <c r="O13" s="118">
        <v>325</v>
      </c>
      <c r="P13" s="118">
        <v>1.3</v>
      </c>
    </row>
    <row r="14" spans="1:16" ht="12" customHeight="1" x14ac:dyDescent="0.15">
      <c r="B14" s="244" t="s">
        <v>75</v>
      </c>
      <c r="C14" s="200"/>
      <c r="D14" s="114">
        <v>76</v>
      </c>
      <c r="E14" s="114">
        <v>75</v>
      </c>
      <c r="F14" s="52">
        <v>550</v>
      </c>
      <c r="G14" s="52">
        <v>7.2</v>
      </c>
      <c r="H14" s="114">
        <v>60</v>
      </c>
      <c r="I14" s="52">
        <v>241.5</v>
      </c>
      <c r="J14" s="52">
        <v>50.8</v>
      </c>
      <c r="K14" s="114">
        <v>75</v>
      </c>
      <c r="L14" s="52">
        <v>1600</v>
      </c>
      <c r="M14" s="52">
        <v>21.1</v>
      </c>
      <c r="N14" s="114">
        <v>76</v>
      </c>
      <c r="O14" s="52">
        <v>0</v>
      </c>
      <c r="P14" s="52">
        <v>0</v>
      </c>
    </row>
    <row r="15" spans="1:16" ht="12" customHeight="1" x14ac:dyDescent="0.15">
      <c r="B15" s="244" t="s">
        <v>76</v>
      </c>
      <c r="C15" s="200"/>
      <c r="D15" s="114">
        <v>64</v>
      </c>
      <c r="E15" s="114">
        <v>62</v>
      </c>
      <c r="F15" s="52">
        <v>960</v>
      </c>
      <c r="G15" s="52">
        <v>30</v>
      </c>
      <c r="H15" s="114">
        <v>54</v>
      </c>
      <c r="I15" s="52">
        <v>348.3</v>
      </c>
      <c r="J15" s="52">
        <v>54.4</v>
      </c>
      <c r="K15" s="114">
        <v>64</v>
      </c>
      <c r="L15" s="52">
        <v>0</v>
      </c>
      <c r="M15" s="52">
        <v>0</v>
      </c>
      <c r="N15" s="114">
        <v>64</v>
      </c>
      <c r="O15" s="52">
        <v>0</v>
      </c>
      <c r="P15" s="52">
        <v>0</v>
      </c>
    </row>
    <row r="16" spans="1:16" ht="12" customHeight="1" x14ac:dyDescent="0.15">
      <c r="B16" s="244" t="s">
        <v>77</v>
      </c>
      <c r="C16" s="200"/>
      <c r="D16" s="114">
        <v>41</v>
      </c>
      <c r="E16" s="114">
        <v>41</v>
      </c>
      <c r="F16" s="52">
        <v>0</v>
      </c>
      <c r="G16" s="52">
        <v>0</v>
      </c>
      <c r="H16" s="114">
        <v>32</v>
      </c>
      <c r="I16" s="52">
        <v>186.9</v>
      </c>
      <c r="J16" s="52">
        <v>41</v>
      </c>
      <c r="K16" s="114">
        <v>41</v>
      </c>
      <c r="L16" s="52">
        <v>0</v>
      </c>
      <c r="M16" s="52">
        <v>0</v>
      </c>
      <c r="N16" s="114">
        <v>39</v>
      </c>
      <c r="O16" s="52">
        <v>325</v>
      </c>
      <c r="P16" s="52">
        <v>15.9</v>
      </c>
    </row>
    <row r="17" spans="2:16" ht="12" customHeight="1" x14ac:dyDescent="0.15">
      <c r="B17" s="244" t="s">
        <v>78</v>
      </c>
      <c r="C17" s="200"/>
      <c r="D17" s="114">
        <v>2260</v>
      </c>
      <c r="E17" s="114">
        <v>2246</v>
      </c>
      <c r="F17" s="52">
        <v>1615.7</v>
      </c>
      <c r="G17" s="52">
        <v>10</v>
      </c>
      <c r="H17" s="114">
        <v>1335</v>
      </c>
      <c r="I17" s="52">
        <v>297.60000000000002</v>
      </c>
      <c r="J17" s="52">
        <v>121.8</v>
      </c>
      <c r="K17" s="114">
        <v>2260</v>
      </c>
      <c r="L17" s="52">
        <v>0</v>
      </c>
      <c r="M17" s="52">
        <v>0</v>
      </c>
      <c r="N17" s="114">
        <v>2260</v>
      </c>
      <c r="O17" s="52">
        <v>0</v>
      </c>
      <c r="P17" s="52">
        <v>0</v>
      </c>
    </row>
    <row r="18" spans="2:16" ht="12" customHeight="1" x14ac:dyDescent="0.15">
      <c r="B18" s="244" t="s">
        <v>79</v>
      </c>
      <c r="C18" s="200"/>
      <c r="D18" s="114">
        <v>275</v>
      </c>
      <c r="E18" s="114">
        <v>275</v>
      </c>
      <c r="F18" s="52">
        <v>0</v>
      </c>
      <c r="G18" s="52">
        <v>0</v>
      </c>
      <c r="H18" s="114">
        <v>163</v>
      </c>
      <c r="I18" s="52">
        <v>220</v>
      </c>
      <c r="J18" s="52">
        <v>89.6</v>
      </c>
      <c r="K18" s="114">
        <v>275</v>
      </c>
      <c r="L18" s="52">
        <v>0</v>
      </c>
      <c r="M18" s="52">
        <v>0</v>
      </c>
      <c r="N18" s="114">
        <v>275</v>
      </c>
      <c r="O18" s="52">
        <v>0</v>
      </c>
      <c r="P18" s="52">
        <v>0</v>
      </c>
    </row>
    <row r="19" spans="2:16" ht="12" customHeight="1" x14ac:dyDescent="0.15">
      <c r="B19" s="244" t="s">
        <v>80</v>
      </c>
      <c r="C19" s="200"/>
      <c r="D19" s="114">
        <v>10</v>
      </c>
      <c r="E19" s="114">
        <v>10</v>
      </c>
      <c r="F19" s="52">
        <v>0</v>
      </c>
      <c r="G19" s="52">
        <v>0</v>
      </c>
      <c r="H19" s="114">
        <v>5</v>
      </c>
      <c r="I19" s="52">
        <v>209.8</v>
      </c>
      <c r="J19" s="52">
        <v>104.9</v>
      </c>
      <c r="K19" s="114">
        <v>10</v>
      </c>
      <c r="L19" s="52">
        <v>0</v>
      </c>
      <c r="M19" s="52">
        <v>0</v>
      </c>
      <c r="N19" s="114">
        <v>10</v>
      </c>
      <c r="O19" s="52">
        <v>0</v>
      </c>
      <c r="P19" s="52">
        <v>0</v>
      </c>
    </row>
    <row r="20" spans="2:16" ht="12" customHeight="1" x14ac:dyDescent="0.15">
      <c r="B20" s="244" t="s">
        <v>81</v>
      </c>
      <c r="C20" s="200"/>
      <c r="D20" s="114">
        <v>896</v>
      </c>
      <c r="E20" s="114">
        <v>893</v>
      </c>
      <c r="F20" s="52">
        <v>790</v>
      </c>
      <c r="G20" s="52">
        <v>2.6</v>
      </c>
      <c r="H20" s="114">
        <v>515</v>
      </c>
      <c r="I20" s="52">
        <v>229.8</v>
      </c>
      <c r="J20" s="52">
        <v>97.7</v>
      </c>
      <c r="K20" s="114">
        <v>896</v>
      </c>
      <c r="L20" s="52">
        <v>0</v>
      </c>
      <c r="M20" s="52">
        <v>0</v>
      </c>
      <c r="N20" s="114">
        <v>896</v>
      </c>
      <c r="O20" s="52">
        <v>0</v>
      </c>
      <c r="P20" s="52">
        <v>0</v>
      </c>
    </row>
    <row r="21" spans="2:16" ht="12" customHeight="1" x14ac:dyDescent="0.15">
      <c r="B21" s="244" t="s">
        <v>202</v>
      </c>
      <c r="C21" s="200"/>
      <c r="D21" s="114">
        <v>50</v>
      </c>
      <c r="E21" s="114">
        <v>49</v>
      </c>
      <c r="F21" s="52">
        <v>500</v>
      </c>
      <c r="G21" s="52">
        <v>10</v>
      </c>
      <c r="H21" s="114">
        <v>38</v>
      </c>
      <c r="I21" s="52">
        <v>252.2</v>
      </c>
      <c r="J21" s="52">
        <v>60.5</v>
      </c>
      <c r="K21" s="114">
        <v>50</v>
      </c>
      <c r="L21" s="52">
        <v>0</v>
      </c>
      <c r="M21" s="52">
        <v>0</v>
      </c>
      <c r="N21" s="114">
        <v>50</v>
      </c>
      <c r="O21" s="52">
        <v>0</v>
      </c>
      <c r="P21" s="52">
        <v>0</v>
      </c>
    </row>
    <row r="22" spans="2:16" ht="12" customHeight="1" x14ac:dyDescent="0.15">
      <c r="B22" s="244" t="s">
        <v>203</v>
      </c>
      <c r="C22" s="200"/>
      <c r="D22" s="114">
        <v>10</v>
      </c>
      <c r="E22" s="114">
        <v>10</v>
      </c>
      <c r="F22" s="52">
        <v>0</v>
      </c>
      <c r="G22" s="52">
        <v>0</v>
      </c>
      <c r="H22" s="114">
        <v>6</v>
      </c>
      <c r="I22" s="52">
        <v>147</v>
      </c>
      <c r="J22" s="52">
        <v>58.8</v>
      </c>
      <c r="K22" s="114">
        <v>10</v>
      </c>
      <c r="L22" s="52">
        <v>0</v>
      </c>
      <c r="M22" s="52">
        <v>0</v>
      </c>
      <c r="N22" s="114">
        <v>10</v>
      </c>
      <c r="O22" s="52">
        <v>0</v>
      </c>
      <c r="P22" s="52">
        <v>0</v>
      </c>
    </row>
    <row r="23" spans="2:16" ht="12" customHeight="1" x14ac:dyDescent="0.15">
      <c r="B23" s="244" t="s">
        <v>88</v>
      </c>
      <c r="C23" s="200"/>
      <c r="D23" s="114">
        <v>145</v>
      </c>
      <c r="E23" s="114">
        <v>145</v>
      </c>
      <c r="F23" s="52">
        <v>0</v>
      </c>
      <c r="G23" s="52">
        <v>0</v>
      </c>
      <c r="H23" s="114">
        <v>101</v>
      </c>
      <c r="I23" s="52">
        <v>264.7</v>
      </c>
      <c r="J23" s="52">
        <v>80.3</v>
      </c>
      <c r="K23" s="114">
        <v>145</v>
      </c>
      <c r="L23" s="52">
        <v>0</v>
      </c>
      <c r="M23" s="52">
        <v>0</v>
      </c>
      <c r="N23" s="114">
        <v>145</v>
      </c>
      <c r="O23" s="52">
        <v>0</v>
      </c>
      <c r="P23" s="52">
        <v>0</v>
      </c>
    </row>
    <row r="24" spans="2:16" ht="12" customHeight="1" x14ac:dyDescent="0.15">
      <c r="B24" s="243" t="s">
        <v>204</v>
      </c>
      <c r="C24" s="225"/>
      <c r="D24" s="114">
        <v>78</v>
      </c>
      <c r="E24" s="114">
        <v>78</v>
      </c>
      <c r="F24" s="52">
        <v>0</v>
      </c>
      <c r="G24" s="52">
        <v>0</v>
      </c>
      <c r="H24" s="114">
        <v>58</v>
      </c>
      <c r="I24" s="52">
        <v>214.6</v>
      </c>
      <c r="J24" s="52">
        <v>55</v>
      </c>
      <c r="K24" s="114">
        <v>78</v>
      </c>
      <c r="L24" s="52">
        <v>0</v>
      </c>
      <c r="M24" s="52">
        <v>0</v>
      </c>
      <c r="N24" s="114">
        <v>78</v>
      </c>
      <c r="O24" s="52">
        <v>0</v>
      </c>
      <c r="P24" s="52">
        <v>0</v>
      </c>
    </row>
    <row r="25" spans="2:16" ht="12" customHeight="1" x14ac:dyDescent="0.15">
      <c r="B25" s="263" t="s">
        <v>6</v>
      </c>
      <c r="C25" s="296"/>
      <c r="D25" s="115">
        <v>76</v>
      </c>
      <c r="E25" s="115">
        <v>75</v>
      </c>
      <c r="F25" s="116">
        <v>550</v>
      </c>
      <c r="G25" s="116">
        <v>7.2</v>
      </c>
      <c r="H25" s="115">
        <v>60</v>
      </c>
      <c r="I25" s="116">
        <v>241.5</v>
      </c>
      <c r="J25" s="116">
        <v>50.8</v>
      </c>
      <c r="K25" s="115">
        <v>75</v>
      </c>
      <c r="L25" s="116">
        <v>1600</v>
      </c>
      <c r="M25" s="116">
        <v>21.1</v>
      </c>
      <c r="N25" s="115">
        <v>76</v>
      </c>
      <c r="O25" s="116">
        <v>0</v>
      </c>
      <c r="P25" s="116">
        <v>0</v>
      </c>
    </row>
    <row r="26" spans="2:16" ht="12" customHeight="1" x14ac:dyDescent="0.15">
      <c r="B26" s="244" t="s">
        <v>7</v>
      </c>
      <c r="C26" s="200"/>
      <c r="D26" s="104">
        <v>0</v>
      </c>
      <c r="E26" s="104">
        <v>0</v>
      </c>
      <c r="F26" s="46">
        <v>0</v>
      </c>
      <c r="G26" s="46">
        <v>0</v>
      </c>
      <c r="H26" s="104">
        <v>0</v>
      </c>
      <c r="I26" s="46">
        <v>0</v>
      </c>
      <c r="J26" s="46">
        <v>0</v>
      </c>
      <c r="K26" s="104">
        <v>0</v>
      </c>
      <c r="L26" s="46">
        <v>0</v>
      </c>
      <c r="M26" s="46">
        <v>0</v>
      </c>
      <c r="N26" s="104">
        <v>0</v>
      </c>
      <c r="O26" s="46">
        <v>0</v>
      </c>
      <c r="P26" s="46">
        <v>0</v>
      </c>
    </row>
    <row r="27" spans="2:16" ht="12" customHeight="1" x14ac:dyDescent="0.15">
      <c r="B27" s="244" t="s">
        <v>8</v>
      </c>
      <c r="C27" s="200"/>
      <c r="D27" s="104">
        <v>5</v>
      </c>
      <c r="E27" s="104">
        <v>5</v>
      </c>
      <c r="F27" s="46">
        <v>0</v>
      </c>
      <c r="G27" s="46">
        <v>0</v>
      </c>
      <c r="H27" s="104">
        <v>5</v>
      </c>
      <c r="I27" s="46">
        <v>0</v>
      </c>
      <c r="J27" s="46">
        <v>0</v>
      </c>
      <c r="K27" s="104">
        <v>5</v>
      </c>
      <c r="L27" s="46">
        <v>0</v>
      </c>
      <c r="M27" s="46">
        <v>0</v>
      </c>
      <c r="N27" s="104">
        <v>5</v>
      </c>
      <c r="O27" s="46">
        <v>0</v>
      </c>
      <c r="P27" s="46">
        <v>0</v>
      </c>
    </row>
    <row r="28" spans="2:16" ht="12" customHeight="1" x14ac:dyDescent="0.15">
      <c r="B28" s="244" t="s">
        <v>9</v>
      </c>
      <c r="C28" s="200"/>
      <c r="D28" s="104">
        <v>44</v>
      </c>
      <c r="E28" s="104">
        <v>42</v>
      </c>
      <c r="F28" s="46">
        <v>960</v>
      </c>
      <c r="G28" s="46">
        <v>43.6</v>
      </c>
      <c r="H28" s="104">
        <v>35</v>
      </c>
      <c r="I28" s="46">
        <v>348.3</v>
      </c>
      <c r="J28" s="46">
        <v>71.3</v>
      </c>
      <c r="K28" s="104">
        <v>44</v>
      </c>
      <c r="L28" s="46">
        <v>0</v>
      </c>
      <c r="M28" s="46">
        <v>0</v>
      </c>
      <c r="N28" s="104">
        <v>44</v>
      </c>
      <c r="O28" s="46">
        <v>0</v>
      </c>
      <c r="P28" s="46">
        <v>0</v>
      </c>
    </row>
    <row r="29" spans="2:16" ht="12" customHeight="1" x14ac:dyDescent="0.15">
      <c r="B29" s="244" t="s">
        <v>10</v>
      </c>
      <c r="C29" s="200"/>
      <c r="D29" s="104">
        <v>2</v>
      </c>
      <c r="E29" s="104">
        <v>2</v>
      </c>
      <c r="F29" s="46">
        <v>0</v>
      </c>
      <c r="G29" s="46">
        <v>0</v>
      </c>
      <c r="H29" s="104">
        <v>2</v>
      </c>
      <c r="I29" s="46">
        <v>0</v>
      </c>
      <c r="J29" s="46">
        <v>0</v>
      </c>
      <c r="K29" s="104">
        <v>2</v>
      </c>
      <c r="L29" s="46">
        <v>0</v>
      </c>
      <c r="M29" s="46">
        <v>0</v>
      </c>
      <c r="N29" s="104">
        <v>2</v>
      </c>
      <c r="O29" s="46">
        <v>0</v>
      </c>
      <c r="P29" s="46">
        <v>0</v>
      </c>
    </row>
    <row r="30" spans="2:16" ht="12" customHeight="1" x14ac:dyDescent="0.15">
      <c r="B30" s="244" t="s">
        <v>11</v>
      </c>
      <c r="C30" s="200"/>
      <c r="D30" s="104">
        <v>3</v>
      </c>
      <c r="E30" s="104">
        <v>3</v>
      </c>
      <c r="F30" s="46">
        <v>0</v>
      </c>
      <c r="G30" s="46">
        <v>0</v>
      </c>
      <c r="H30" s="104">
        <v>3</v>
      </c>
      <c r="I30" s="46">
        <v>0</v>
      </c>
      <c r="J30" s="46">
        <v>0</v>
      </c>
      <c r="K30" s="104">
        <v>3</v>
      </c>
      <c r="L30" s="46">
        <v>0</v>
      </c>
      <c r="M30" s="46">
        <v>0</v>
      </c>
      <c r="N30" s="104">
        <v>3</v>
      </c>
      <c r="O30" s="46">
        <v>0</v>
      </c>
      <c r="P30" s="46">
        <v>0</v>
      </c>
    </row>
    <row r="31" spans="2:16" ht="12" customHeight="1" x14ac:dyDescent="0.15">
      <c r="B31" s="244" t="s">
        <v>12</v>
      </c>
      <c r="C31" s="200"/>
      <c r="D31" s="104">
        <v>10</v>
      </c>
      <c r="E31" s="104">
        <v>10</v>
      </c>
      <c r="F31" s="46">
        <v>0</v>
      </c>
      <c r="G31" s="46">
        <v>0</v>
      </c>
      <c r="H31" s="104">
        <v>9</v>
      </c>
      <c r="I31" s="46">
        <v>348</v>
      </c>
      <c r="J31" s="46">
        <v>34.799999999999997</v>
      </c>
      <c r="K31" s="104">
        <v>10</v>
      </c>
      <c r="L31" s="46">
        <v>0</v>
      </c>
      <c r="M31" s="46">
        <v>0</v>
      </c>
      <c r="N31" s="104">
        <v>10</v>
      </c>
      <c r="O31" s="46">
        <v>0</v>
      </c>
      <c r="P31" s="46">
        <v>0</v>
      </c>
    </row>
    <row r="32" spans="2:16" ht="12" customHeight="1" x14ac:dyDescent="0.15">
      <c r="B32" s="244" t="s">
        <v>13</v>
      </c>
      <c r="C32" s="200"/>
      <c r="D32" s="104">
        <v>36</v>
      </c>
      <c r="E32" s="104">
        <v>36</v>
      </c>
      <c r="F32" s="46">
        <v>0</v>
      </c>
      <c r="G32" s="46">
        <v>0</v>
      </c>
      <c r="H32" s="104">
        <v>26</v>
      </c>
      <c r="I32" s="46">
        <v>194.5</v>
      </c>
      <c r="J32" s="46">
        <v>54</v>
      </c>
      <c r="K32" s="104">
        <v>36</v>
      </c>
      <c r="L32" s="46">
        <v>0</v>
      </c>
      <c r="M32" s="46">
        <v>0</v>
      </c>
      <c r="N32" s="104">
        <v>36</v>
      </c>
      <c r="O32" s="46">
        <v>0</v>
      </c>
      <c r="P32" s="46">
        <v>0</v>
      </c>
    </row>
    <row r="33" spans="2:16" ht="12" customHeight="1" x14ac:dyDescent="0.15">
      <c r="B33" s="244" t="s">
        <v>14</v>
      </c>
      <c r="C33" s="200"/>
      <c r="D33" s="104">
        <v>13</v>
      </c>
      <c r="E33" s="104">
        <v>13</v>
      </c>
      <c r="F33" s="46">
        <v>0</v>
      </c>
      <c r="G33" s="46">
        <v>0</v>
      </c>
      <c r="H33" s="104">
        <v>9</v>
      </c>
      <c r="I33" s="46">
        <v>197.5</v>
      </c>
      <c r="J33" s="46">
        <v>60.8</v>
      </c>
      <c r="K33" s="104">
        <v>13</v>
      </c>
      <c r="L33" s="46">
        <v>0</v>
      </c>
      <c r="M33" s="46">
        <v>0</v>
      </c>
      <c r="N33" s="104">
        <v>12</v>
      </c>
      <c r="O33" s="46">
        <v>500</v>
      </c>
      <c r="P33" s="46">
        <v>38.5</v>
      </c>
    </row>
    <row r="34" spans="2:16" ht="12" customHeight="1" x14ac:dyDescent="0.15">
      <c r="B34" s="244" t="s">
        <v>15</v>
      </c>
      <c r="C34" s="200"/>
      <c r="D34" s="104">
        <v>14</v>
      </c>
      <c r="E34" s="104">
        <v>14</v>
      </c>
      <c r="F34" s="46">
        <v>0</v>
      </c>
      <c r="G34" s="46">
        <v>0</v>
      </c>
      <c r="H34" s="104">
        <v>11</v>
      </c>
      <c r="I34" s="46">
        <v>108</v>
      </c>
      <c r="J34" s="46">
        <v>23.1</v>
      </c>
      <c r="K34" s="104">
        <v>14</v>
      </c>
      <c r="L34" s="46">
        <v>0</v>
      </c>
      <c r="M34" s="46">
        <v>0</v>
      </c>
      <c r="N34" s="104">
        <v>14</v>
      </c>
      <c r="O34" s="46">
        <v>0</v>
      </c>
      <c r="P34" s="46">
        <v>0</v>
      </c>
    </row>
    <row r="35" spans="2:16" ht="12" customHeight="1" x14ac:dyDescent="0.15">
      <c r="B35" s="244" t="s">
        <v>16</v>
      </c>
      <c r="C35" s="200"/>
      <c r="D35" s="104">
        <v>329</v>
      </c>
      <c r="E35" s="104">
        <v>328</v>
      </c>
      <c r="F35" s="46">
        <v>2170</v>
      </c>
      <c r="G35" s="46">
        <v>6.6</v>
      </c>
      <c r="H35" s="104">
        <v>177</v>
      </c>
      <c r="I35" s="46">
        <v>211.6</v>
      </c>
      <c r="J35" s="46">
        <v>97.8</v>
      </c>
      <c r="K35" s="104">
        <v>329</v>
      </c>
      <c r="L35" s="46">
        <v>0</v>
      </c>
      <c r="M35" s="46">
        <v>0</v>
      </c>
      <c r="N35" s="104">
        <v>329</v>
      </c>
      <c r="O35" s="46">
        <v>0</v>
      </c>
      <c r="P35" s="46">
        <v>0</v>
      </c>
    </row>
    <row r="36" spans="2:16" ht="12" customHeight="1" x14ac:dyDescent="0.15">
      <c r="B36" s="244" t="s">
        <v>17</v>
      </c>
      <c r="C36" s="200"/>
      <c r="D36" s="104">
        <v>277</v>
      </c>
      <c r="E36" s="104">
        <v>275</v>
      </c>
      <c r="F36" s="46">
        <v>2285</v>
      </c>
      <c r="G36" s="46">
        <v>16.5</v>
      </c>
      <c r="H36" s="104">
        <v>158</v>
      </c>
      <c r="I36" s="46">
        <v>221.6</v>
      </c>
      <c r="J36" s="46">
        <v>95.2</v>
      </c>
      <c r="K36" s="104">
        <v>277</v>
      </c>
      <c r="L36" s="46">
        <v>0</v>
      </c>
      <c r="M36" s="46">
        <v>0</v>
      </c>
      <c r="N36" s="104">
        <v>277</v>
      </c>
      <c r="O36" s="46">
        <v>0</v>
      </c>
      <c r="P36" s="46">
        <v>0</v>
      </c>
    </row>
    <row r="37" spans="2:16" ht="12" customHeight="1" x14ac:dyDescent="0.15">
      <c r="B37" s="244" t="s">
        <v>18</v>
      </c>
      <c r="C37" s="200"/>
      <c r="D37" s="104">
        <v>905</v>
      </c>
      <c r="E37" s="104">
        <v>898</v>
      </c>
      <c r="F37" s="46">
        <v>1511.4</v>
      </c>
      <c r="G37" s="46">
        <v>11.7</v>
      </c>
      <c r="H37" s="104">
        <v>565</v>
      </c>
      <c r="I37" s="46">
        <v>408</v>
      </c>
      <c r="J37" s="46">
        <v>153.30000000000001</v>
      </c>
      <c r="K37" s="104">
        <v>905</v>
      </c>
      <c r="L37" s="46">
        <v>0</v>
      </c>
      <c r="M37" s="46">
        <v>0</v>
      </c>
      <c r="N37" s="104">
        <v>905</v>
      </c>
      <c r="O37" s="46">
        <v>0</v>
      </c>
      <c r="P37" s="46">
        <v>0</v>
      </c>
    </row>
    <row r="38" spans="2:16" ht="12" customHeight="1" x14ac:dyDescent="0.15">
      <c r="B38" s="244" t="s">
        <v>19</v>
      </c>
      <c r="C38" s="200"/>
      <c r="D38" s="104">
        <v>677</v>
      </c>
      <c r="E38" s="104">
        <v>673</v>
      </c>
      <c r="F38" s="46">
        <v>1325</v>
      </c>
      <c r="G38" s="46">
        <v>7.8</v>
      </c>
      <c r="H38" s="104">
        <v>389</v>
      </c>
      <c r="I38" s="46">
        <v>254</v>
      </c>
      <c r="J38" s="46">
        <v>108</v>
      </c>
      <c r="K38" s="104">
        <v>677</v>
      </c>
      <c r="L38" s="46">
        <v>0</v>
      </c>
      <c r="M38" s="46">
        <v>0</v>
      </c>
      <c r="N38" s="104">
        <v>677</v>
      </c>
      <c r="O38" s="46">
        <v>0</v>
      </c>
      <c r="P38" s="46">
        <v>0</v>
      </c>
    </row>
    <row r="39" spans="2:16" ht="12" customHeight="1" x14ac:dyDescent="0.15">
      <c r="B39" s="244" t="s">
        <v>20</v>
      </c>
      <c r="C39" s="200"/>
      <c r="D39" s="104">
        <v>8</v>
      </c>
      <c r="E39" s="104">
        <v>8</v>
      </c>
      <c r="F39" s="46">
        <v>0</v>
      </c>
      <c r="G39" s="46">
        <v>0</v>
      </c>
      <c r="H39" s="104">
        <v>7</v>
      </c>
      <c r="I39" s="46">
        <v>169</v>
      </c>
      <c r="J39" s="46">
        <v>21.1</v>
      </c>
      <c r="K39" s="104">
        <v>8</v>
      </c>
      <c r="L39" s="46">
        <v>0</v>
      </c>
      <c r="M39" s="46">
        <v>0</v>
      </c>
      <c r="N39" s="104">
        <v>7</v>
      </c>
      <c r="O39" s="46">
        <v>150</v>
      </c>
      <c r="P39" s="46">
        <v>18.8</v>
      </c>
    </row>
    <row r="40" spans="2:16" ht="12" customHeight="1" x14ac:dyDescent="0.15">
      <c r="B40" s="244" t="s">
        <v>21</v>
      </c>
      <c r="C40" s="200"/>
      <c r="D40" s="104">
        <v>2</v>
      </c>
      <c r="E40" s="104">
        <v>2</v>
      </c>
      <c r="F40" s="46">
        <v>0</v>
      </c>
      <c r="G40" s="46">
        <v>0</v>
      </c>
      <c r="H40" s="104">
        <v>1</v>
      </c>
      <c r="I40" s="46">
        <v>594</v>
      </c>
      <c r="J40" s="46">
        <v>297</v>
      </c>
      <c r="K40" s="104">
        <v>2</v>
      </c>
      <c r="L40" s="46">
        <v>0</v>
      </c>
      <c r="M40" s="46">
        <v>0</v>
      </c>
      <c r="N40" s="104">
        <v>2</v>
      </c>
      <c r="O40" s="46">
        <v>0</v>
      </c>
      <c r="P40" s="46">
        <v>0</v>
      </c>
    </row>
    <row r="41" spans="2:16" ht="12" customHeight="1" x14ac:dyDescent="0.15">
      <c r="B41" s="244" t="s">
        <v>22</v>
      </c>
      <c r="C41" s="200"/>
      <c r="D41" s="104">
        <v>6</v>
      </c>
      <c r="E41" s="104">
        <v>6</v>
      </c>
      <c r="F41" s="46">
        <v>0</v>
      </c>
      <c r="G41" s="46">
        <v>0</v>
      </c>
      <c r="H41" s="104">
        <v>4</v>
      </c>
      <c r="I41" s="46">
        <v>112.5</v>
      </c>
      <c r="J41" s="46">
        <v>37.5</v>
      </c>
      <c r="K41" s="104">
        <v>6</v>
      </c>
      <c r="L41" s="46">
        <v>0</v>
      </c>
      <c r="M41" s="46">
        <v>0</v>
      </c>
      <c r="N41" s="104">
        <v>6</v>
      </c>
      <c r="O41" s="46">
        <v>0</v>
      </c>
      <c r="P41" s="46">
        <v>0</v>
      </c>
    </row>
    <row r="42" spans="2:16" ht="12" customHeight="1" x14ac:dyDescent="0.15">
      <c r="B42" s="244" t="s">
        <v>23</v>
      </c>
      <c r="C42" s="200"/>
      <c r="D42" s="104">
        <v>2</v>
      </c>
      <c r="E42" s="104">
        <v>2</v>
      </c>
      <c r="F42" s="46">
        <v>0</v>
      </c>
      <c r="G42" s="46">
        <v>0</v>
      </c>
      <c r="H42" s="104">
        <v>0</v>
      </c>
      <c r="I42" s="46">
        <v>115</v>
      </c>
      <c r="J42" s="46">
        <v>115</v>
      </c>
      <c r="K42" s="104">
        <v>2</v>
      </c>
      <c r="L42" s="46">
        <v>0</v>
      </c>
      <c r="M42" s="46">
        <v>0</v>
      </c>
      <c r="N42" s="104">
        <v>2</v>
      </c>
      <c r="O42" s="46">
        <v>0</v>
      </c>
      <c r="P42" s="46">
        <v>0</v>
      </c>
    </row>
    <row r="43" spans="2:16" ht="12" customHeight="1" x14ac:dyDescent="0.15">
      <c r="B43" s="244" t="s">
        <v>24</v>
      </c>
      <c r="C43" s="200"/>
      <c r="D43" s="104">
        <v>3</v>
      </c>
      <c r="E43" s="104">
        <v>3</v>
      </c>
      <c r="F43" s="46">
        <v>0</v>
      </c>
      <c r="G43" s="46">
        <v>0</v>
      </c>
      <c r="H43" s="104">
        <v>1</v>
      </c>
      <c r="I43" s="46">
        <v>155</v>
      </c>
      <c r="J43" s="46">
        <v>103.3</v>
      </c>
      <c r="K43" s="104">
        <v>3</v>
      </c>
      <c r="L43" s="46">
        <v>0</v>
      </c>
      <c r="M43" s="46">
        <v>0</v>
      </c>
      <c r="N43" s="104">
        <v>3</v>
      </c>
      <c r="O43" s="46">
        <v>0</v>
      </c>
      <c r="P43" s="46">
        <v>0</v>
      </c>
    </row>
    <row r="44" spans="2:16" ht="12" customHeight="1" x14ac:dyDescent="0.15">
      <c r="B44" s="244" t="s">
        <v>25</v>
      </c>
      <c r="C44" s="200"/>
      <c r="D44" s="104">
        <v>6</v>
      </c>
      <c r="E44" s="104">
        <v>6</v>
      </c>
      <c r="F44" s="46">
        <v>0</v>
      </c>
      <c r="G44" s="46">
        <v>0</v>
      </c>
      <c r="H44" s="104">
        <v>5</v>
      </c>
      <c r="I44" s="46">
        <v>399</v>
      </c>
      <c r="J44" s="46">
        <v>66.5</v>
      </c>
      <c r="K44" s="104">
        <v>6</v>
      </c>
      <c r="L44" s="46">
        <v>0</v>
      </c>
      <c r="M44" s="46">
        <v>0</v>
      </c>
      <c r="N44" s="104">
        <v>6</v>
      </c>
      <c r="O44" s="46">
        <v>0</v>
      </c>
      <c r="P44" s="46">
        <v>0</v>
      </c>
    </row>
    <row r="45" spans="2:16" ht="12" customHeight="1" x14ac:dyDescent="0.15">
      <c r="B45" s="244" t="s">
        <v>26</v>
      </c>
      <c r="C45" s="200"/>
      <c r="D45" s="104">
        <v>23</v>
      </c>
      <c r="E45" s="104">
        <v>23</v>
      </c>
      <c r="F45" s="46">
        <v>0</v>
      </c>
      <c r="G45" s="46">
        <v>0</v>
      </c>
      <c r="H45" s="104">
        <v>13</v>
      </c>
      <c r="I45" s="46">
        <v>169</v>
      </c>
      <c r="J45" s="46">
        <v>73.5</v>
      </c>
      <c r="K45" s="104">
        <v>23</v>
      </c>
      <c r="L45" s="46">
        <v>0</v>
      </c>
      <c r="M45" s="46">
        <v>0</v>
      </c>
      <c r="N45" s="104">
        <v>23</v>
      </c>
      <c r="O45" s="46">
        <v>0</v>
      </c>
      <c r="P45" s="46">
        <v>0</v>
      </c>
    </row>
    <row r="46" spans="2:16" ht="12" customHeight="1" x14ac:dyDescent="0.15">
      <c r="B46" s="244" t="s">
        <v>27</v>
      </c>
      <c r="C46" s="200"/>
      <c r="D46" s="104">
        <v>33</v>
      </c>
      <c r="E46" s="104">
        <v>33</v>
      </c>
      <c r="F46" s="46">
        <v>0</v>
      </c>
      <c r="G46" s="46">
        <v>0</v>
      </c>
      <c r="H46" s="104">
        <v>19</v>
      </c>
      <c r="I46" s="46">
        <v>185.6</v>
      </c>
      <c r="J46" s="46">
        <v>78.7</v>
      </c>
      <c r="K46" s="104">
        <v>33</v>
      </c>
      <c r="L46" s="46">
        <v>0</v>
      </c>
      <c r="M46" s="46">
        <v>0</v>
      </c>
      <c r="N46" s="104">
        <v>33</v>
      </c>
      <c r="O46" s="46">
        <v>0</v>
      </c>
      <c r="P46" s="46">
        <v>0</v>
      </c>
    </row>
    <row r="47" spans="2:16" ht="12" customHeight="1" x14ac:dyDescent="0.15">
      <c r="B47" s="244" t="s">
        <v>28</v>
      </c>
      <c r="C47" s="200"/>
      <c r="D47" s="104">
        <v>245</v>
      </c>
      <c r="E47" s="104">
        <v>245</v>
      </c>
      <c r="F47" s="46">
        <v>0</v>
      </c>
      <c r="G47" s="46">
        <v>0</v>
      </c>
      <c r="H47" s="104">
        <v>144</v>
      </c>
      <c r="I47" s="46">
        <v>225.7</v>
      </c>
      <c r="J47" s="46">
        <v>93</v>
      </c>
      <c r="K47" s="104">
        <v>245</v>
      </c>
      <c r="L47" s="46">
        <v>0</v>
      </c>
      <c r="M47" s="46">
        <v>0</v>
      </c>
      <c r="N47" s="104">
        <v>245</v>
      </c>
      <c r="O47" s="46">
        <v>0</v>
      </c>
      <c r="P47" s="46">
        <v>0</v>
      </c>
    </row>
    <row r="48" spans="2:16" ht="12" customHeight="1" x14ac:dyDescent="0.15">
      <c r="B48" s="244" t="s">
        <v>29</v>
      </c>
      <c r="C48" s="200"/>
      <c r="D48" s="104">
        <v>7</v>
      </c>
      <c r="E48" s="104">
        <v>7</v>
      </c>
      <c r="F48" s="46">
        <v>0</v>
      </c>
      <c r="G48" s="46">
        <v>0</v>
      </c>
      <c r="H48" s="104">
        <v>6</v>
      </c>
      <c r="I48" s="46">
        <v>158</v>
      </c>
      <c r="J48" s="46">
        <v>22.6</v>
      </c>
      <c r="K48" s="104">
        <v>7</v>
      </c>
      <c r="L48" s="46">
        <v>0</v>
      </c>
      <c r="M48" s="46">
        <v>0</v>
      </c>
      <c r="N48" s="104">
        <v>7</v>
      </c>
      <c r="O48" s="46">
        <v>0</v>
      </c>
      <c r="P48" s="46">
        <v>0</v>
      </c>
    </row>
    <row r="49" spans="2:16" ht="12" customHeight="1" x14ac:dyDescent="0.15">
      <c r="B49" s="244" t="s">
        <v>30</v>
      </c>
      <c r="C49" s="200"/>
      <c r="D49" s="104">
        <v>34</v>
      </c>
      <c r="E49" s="104">
        <v>34</v>
      </c>
      <c r="F49" s="46">
        <v>0</v>
      </c>
      <c r="G49" s="46">
        <v>0</v>
      </c>
      <c r="H49" s="104">
        <v>17</v>
      </c>
      <c r="I49" s="46">
        <v>193.2</v>
      </c>
      <c r="J49" s="46">
        <v>96.6</v>
      </c>
      <c r="K49" s="104">
        <v>34</v>
      </c>
      <c r="L49" s="46">
        <v>0</v>
      </c>
      <c r="M49" s="46">
        <v>0</v>
      </c>
      <c r="N49" s="104">
        <v>34</v>
      </c>
      <c r="O49" s="46">
        <v>0</v>
      </c>
      <c r="P49" s="46">
        <v>0</v>
      </c>
    </row>
    <row r="50" spans="2:16" ht="12" customHeight="1" x14ac:dyDescent="0.15">
      <c r="B50" s="244" t="s">
        <v>31</v>
      </c>
      <c r="C50" s="200"/>
      <c r="D50" s="104">
        <v>81</v>
      </c>
      <c r="E50" s="104">
        <v>81</v>
      </c>
      <c r="F50" s="46">
        <v>0</v>
      </c>
      <c r="G50" s="46">
        <v>0</v>
      </c>
      <c r="H50" s="104">
        <v>48</v>
      </c>
      <c r="I50" s="46">
        <v>212.3</v>
      </c>
      <c r="J50" s="46">
        <v>86.5</v>
      </c>
      <c r="K50" s="104">
        <v>81</v>
      </c>
      <c r="L50" s="46">
        <v>0</v>
      </c>
      <c r="M50" s="46">
        <v>0</v>
      </c>
      <c r="N50" s="104">
        <v>81</v>
      </c>
      <c r="O50" s="46">
        <v>0</v>
      </c>
      <c r="P50" s="46">
        <v>0</v>
      </c>
    </row>
    <row r="51" spans="2:16" ht="12" customHeight="1" x14ac:dyDescent="0.15">
      <c r="B51" s="244" t="s">
        <v>32</v>
      </c>
      <c r="C51" s="200"/>
      <c r="D51" s="104">
        <v>445</v>
      </c>
      <c r="E51" s="104">
        <v>443</v>
      </c>
      <c r="F51" s="46">
        <v>935</v>
      </c>
      <c r="G51" s="46">
        <v>4.2</v>
      </c>
      <c r="H51" s="104">
        <v>253</v>
      </c>
      <c r="I51" s="46">
        <v>253.2</v>
      </c>
      <c r="J51" s="46">
        <v>109.2</v>
      </c>
      <c r="K51" s="104">
        <v>445</v>
      </c>
      <c r="L51" s="46">
        <v>0</v>
      </c>
      <c r="M51" s="46">
        <v>0</v>
      </c>
      <c r="N51" s="104">
        <v>445</v>
      </c>
      <c r="O51" s="46">
        <v>0</v>
      </c>
      <c r="P51" s="46">
        <v>0</v>
      </c>
    </row>
    <row r="52" spans="2:16" ht="12" customHeight="1" x14ac:dyDescent="0.15">
      <c r="B52" s="244" t="s">
        <v>33</v>
      </c>
      <c r="C52" s="200"/>
      <c r="D52" s="104">
        <v>285</v>
      </c>
      <c r="E52" s="104">
        <v>284</v>
      </c>
      <c r="F52" s="46">
        <v>500</v>
      </c>
      <c r="G52" s="46">
        <v>1.8</v>
      </c>
      <c r="H52" s="104">
        <v>166</v>
      </c>
      <c r="I52" s="46">
        <v>213.4</v>
      </c>
      <c r="J52" s="46">
        <v>89.1</v>
      </c>
      <c r="K52" s="104">
        <v>285</v>
      </c>
      <c r="L52" s="46">
        <v>0</v>
      </c>
      <c r="M52" s="46">
        <v>0</v>
      </c>
      <c r="N52" s="104">
        <v>285</v>
      </c>
      <c r="O52" s="46">
        <v>0</v>
      </c>
      <c r="P52" s="46">
        <v>0</v>
      </c>
    </row>
    <row r="53" spans="2:16" ht="12" customHeight="1" x14ac:dyDescent="0.15">
      <c r="B53" s="244" t="s">
        <v>34</v>
      </c>
      <c r="C53" s="200"/>
      <c r="D53" s="104">
        <v>46</v>
      </c>
      <c r="E53" s="104">
        <v>46</v>
      </c>
      <c r="F53" s="46">
        <v>0</v>
      </c>
      <c r="G53" s="46">
        <v>0</v>
      </c>
      <c r="H53" s="104">
        <v>28</v>
      </c>
      <c r="I53" s="46">
        <v>135.5</v>
      </c>
      <c r="J53" s="46">
        <v>53</v>
      </c>
      <c r="K53" s="104">
        <v>46</v>
      </c>
      <c r="L53" s="46">
        <v>0</v>
      </c>
      <c r="M53" s="46">
        <v>0</v>
      </c>
      <c r="N53" s="104">
        <v>46</v>
      </c>
      <c r="O53" s="46">
        <v>0</v>
      </c>
      <c r="P53" s="46">
        <v>0</v>
      </c>
    </row>
    <row r="54" spans="2:16" ht="12" customHeight="1" x14ac:dyDescent="0.15">
      <c r="B54" s="244" t="s">
        <v>35</v>
      </c>
      <c r="C54" s="200"/>
      <c r="D54" s="104">
        <v>5</v>
      </c>
      <c r="E54" s="104">
        <v>5</v>
      </c>
      <c r="F54" s="46">
        <v>0</v>
      </c>
      <c r="G54" s="46">
        <v>0</v>
      </c>
      <c r="H54" s="104">
        <v>3</v>
      </c>
      <c r="I54" s="46">
        <v>404</v>
      </c>
      <c r="J54" s="46">
        <v>161.6</v>
      </c>
      <c r="K54" s="104">
        <v>5</v>
      </c>
      <c r="L54" s="46">
        <v>0</v>
      </c>
      <c r="M54" s="46">
        <v>0</v>
      </c>
      <c r="N54" s="104">
        <v>5</v>
      </c>
      <c r="O54" s="46">
        <v>0</v>
      </c>
      <c r="P54" s="46">
        <v>0</v>
      </c>
    </row>
    <row r="55" spans="2:16" ht="12" customHeight="1" x14ac:dyDescent="0.15">
      <c r="B55" s="244" t="s">
        <v>36</v>
      </c>
      <c r="C55" s="200"/>
      <c r="D55" s="104">
        <v>0</v>
      </c>
      <c r="E55" s="104">
        <v>0</v>
      </c>
      <c r="F55" s="46">
        <v>0</v>
      </c>
      <c r="G55" s="46">
        <v>0</v>
      </c>
      <c r="H55" s="104">
        <v>0</v>
      </c>
      <c r="I55" s="46">
        <v>0</v>
      </c>
      <c r="J55" s="46">
        <v>0</v>
      </c>
      <c r="K55" s="104">
        <v>0</v>
      </c>
      <c r="L55" s="46">
        <v>0</v>
      </c>
      <c r="M55" s="46">
        <v>0</v>
      </c>
      <c r="N55" s="104">
        <v>0</v>
      </c>
      <c r="O55" s="46">
        <v>0</v>
      </c>
      <c r="P55" s="46">
        <v>0</v>
      </c>
    </row>
    <row r="56" spans="2:16" ht="12" customHeight="1" x14ac:dyDescent="0.15">
      <c r="B56" s="244" t="s">
        <v>37</v>
      </c>
      <c r="C56" s="200"/>
      <c r="D56" s="104">
        <v>1</v>
      </c>
      <c r="E56" s="104">
        <v>1</v>
      </c>
      <c r="F56" s="46">
        <v>0</v>
      </c>
      <c r="G56" s="46">
        <v>0</v>
      </c>
      <c r="H56" s="104">
        <v>1</v>
      </c>
      <c r="I56" s="46">
        <v>0</v>
      </c>
      <c r="J56" s="46">
        <v>0</v>
      </c>
      <c r="K56" s="104">
        <v>1</v>
      </c>
      <c r="L56" s="46">
        <v>0</v>
      </c>
      <c r="M56" s="46">
        <v>0</v>
      </c>
      <c r="N56" s="104">
        <v>1</v>
      </c>
      <c r="O56" s="46">
        <v>0</v>
      </c>
      <c r="P56" s="46">
        <v>0</v>
      </c>
    </row>
    <row r="57" spans="2:16" ht="12" customHeight="1" x14ac:dyDescent="0.15">
      <c r="B57" s="244" t="s">
        <v>38</v>
      </c>
      <c r="C57" s="200"/>
      <c r="D57" s="104">
        <v>16</v>
      </c>
      <c r="E57" s="104">
        <v>16</v>
      </c>
      <c r="F57" s="46">
        <v>0</v>
      </c>
      <c r="G57" s="46">
        <v>0</v>
      </c>
      <c r="H57" s="104">
        <v>11</v>
      </c>
      <c r="I57" s="46">
        <v>189.6</v>
      </c>
      <c r="J57" s="46">
        <v>59.3</v>
      </c>
      <c r="K57" s="104">
        <v>16</v>
      </c>
      <c r="L57" s="46">
        <v>0</v>
      </c>
      <c r="M57" s="46">
        <v>0</v>
      </c>
      <c r="N57" s="104">
        <v>16</v>
      </c>
      <c r="O57" s="46">
        <v>0</v>
      </c>
      <c r="P57" s="46">
        <v>0</v>
      </c>
    </row>
    <row r="58" spans="2:16" ht="12" customHeight="1" x14ac:dyDescent="0.15">
      <c r="B58" s="244" t="s">
        <v>39</v>
      </c>
      <c r="C58" s="200"/>
      <c r="D58" s="104">
        <v>31</v>
      </c>
      <c r="E58" s="104">
        <v>30</v>
      </c>
      <c r="F58" s="46">
        <v>500</v>
      </c>
      <c r="G58" s="46">
        <v>16.100000000000001</v>
      </c>
      <c r="H58" s="104">
        <v>24</v>
      </c>
      <c r="I58" s="46">
        <v>296.89999999999998</v>
      </c>
      <c r="J58" s="46">
        <v>67</v>
      </c>
      <c r="K58" s="104">
        <v>31</v>
      </c>
      <c r="L58" s="46">
        <v>0</v>
      </c>
      <c r="M58" s="46">
        <v>0</v>
      </c>
      <c r="N58" s="104">
        <v>31</v>
      </c>
      <c r="O58" s="46">
        <v>0</v>
      </c>
      <c r="P58" s="46">
        <v>0</v>
      </c>
    </row>
    <row r="59" spans="2:16" ht="12" customHeight="1" x14ac:dyDescent="0.15">
      <c r="B59" s="244" t="s">
        <v>40</v>
      </c>
      <c r="C59" s="200"/>
      <c r="D59" s="104">
        <v>2</v>
      </c>
      <c r="E59" s="104">
        <v>2</v>
      </c>
      <c r="F59" s="46">
        <v>0</v>
      </c>
      <c r="G59" s="46">
        <v>0</v>
      </c>
      <c r="H59" s="104">
        <v>2</v>
      </c>
      <c r="I59" s="46">
        <v>0</v>
      </c>
      <c r="J59" s="46">
        <v>0</v>
      </c>
      <c r="K59" s="104">
        <v>2</v>
      </c>
      <c r="L59" s="46">
        <v>0</v>
      </c>
      <c r="M59" s="46">
        <v>0</v>
      </c>
      <c r="N59" s="104">
        <v>2</v>
      </c>
      <c r="O59" s="46">
        <v>0</v>
      </c>
      <c r="P59" s="46">
        <v>0</v>
      </c>
    </row>
    <row r="60" spans="2:16" ht="12" customHeight="1" x14ac:dyDescent="0.15">
      <c r="B60" s="244" t="s">
        <v>41</v>
      </c>
      <c r="C60" s="200"/>
      <c r="D60" s="104">
        <v>2</v>
      </c>
      <c r="E60" s="104">
        <v>2</v>
      </c>
      <c r="F60" s="46">
        <v>0</v>
      </c>
      <c r="G60" s="46">
        <v>0</v>
      </c>
      <c r="H60" s="104">
        <v>1</v>
      </c>
      <c r="I60" s="46">
        <v>108</v>
      </c>
      <c r="J60" s="46">
        <v>54</v>
      </c>
      <c r="K60" s="104">
        <v>2</v>
      </c>
      <c r="L60" s="46">
        <v>0</v>
      </c>
      <c r="M60" s="46">
        <v>0</v>
      </c>
      <c r="N60" s="104">
        <v>2</v>
      </c>
      <c r="O60" s="46">
        <v>0</v>
      </c>
      <c r="P60" s="46">
        <v>0</v>
      </c>
    </row>
    <row r="61" spans="2:16" ht="12" customHeight="1" x14ac:dyDescent="0.15">
      <c r="B61" s="244" t="s">
        <v>42</v>
      </c>
      <c r="C61" s="200"/>
      <c r="D61" s="104">
        <v>4</v>
      </c>
      <c r="E61" s="104">
        <v>4</v>
      </c>
      <c r="F61" s="46">
        <v>0</v>
      </c>
      <c r="G61" s="46">
        <v>0</v>
      </c>
      <c r="H61" s="104">
        <v>2</v>
      </c>
      <c r="I61" s="46">
        <v>192.5</v>
      </c>
      <c r="J61" s="46">
        <v>96.3</v>
      </c>
      <c r="K61" s="104">
        <v>4</v>
      </c>
      <c r="L61" s="46">
        <v>0</v>
      </c>
      <c r="M61" s="46">
        <v>0</v>
      </c>
      <c r="N61" s="104">
        <v>4</v>
      </c>
      <c r="O61" s="46">
        <v>0</v>
      </c>
      <c r="P61" s="46">
        <v>0</v>
      </c>
    </row>
    <row r="62" spans="2:16" ht="12" customHeight="1" x14ac:dyDescent="0.15">
      <c r="B62" s="244" t="s">
        <v>43</v>
      </c>
      <c r="C62" s="200"/>
      <c r="D62" s="104">
        <v>3</v>
      </c>
      <c r="E62" s="104">
        <v>3</v>
      </c>
      <c r="F62" s="46">
        <v>0</v>
      </c>
      <c r="G62" s="46">
        <v>0</v>
      </c>
      <c r="H62" s="104">
        <v>2</v>
      </c>
      <c r="I62" s="46">
        <v>95</v>
      </c>
      <c r="J62" s="46">
        <v>31.7</v>
      </c>
      <c r="K62" s="104">
        <v>3</v>
      </c>
      <c r="L62" s="46">
        <v>0</v>
      </c>
      <c r="M62" s="46">
        <v>0</v>
      </c>
      <c r="N62" s="104">
        <v>3</v>
      </c>
      <c r="O62" s="46">
        <v>0</v>
      </c>
      <c r="P62" s="46">
        <v>0</v>
      </c>
    </row>
    <row r="63" spans="2:16" ht="12" customHeight="1" x14ac:dyDescent="0.15">
      <c r="B63" s="244" t="s">
        <v>44</v>
      </c>
      <c r="C63" s="200"/>
      <c r="D63" s="104">
        <v>1</v>
      </c>
      <c r="E63" s="104">
        <v>1</v>
      </c>
      <c r="F63" s="46">
        <v>0</v>
      </c>
      <c r="G63" s="46">
        <v>0</v>
      </c>
      <c r="H63" s="104">
        <v>1</v>
      </c>
      <c r="I63" s="46">
        <v>0</v>
      </c>
      <c r="J63" s="46">
        <v>0</v>
      </c>
      <c r="K63" s="104">
        <v>1</v>
      </c>
      <c r="L63" s="46">
        <v>0</v>
      </c>
      <c r="M63" s="46">
        <v>0</v>
      </c>
      <c r="N63" s="104">
        <v>1</v>
      </c>
      <c r="O63" s="46">
        <v>0</v>
      </c>
      <c r="P63" s="46">
        <v>0</v>
      </c>
    </row>
    <row r="64" spans="2:16" ht="12" customHeight="1" x14ac:dyDescent="0.15">
      <c r="B64" s="244" t="s">
        <v>45</v>
      </c>
      <c r="C64" s="200"/>
      <c r="D64" s="104">
        <v>132</v>
      </c>
      <c r="E64" s="104">
        <v>132</v>
      </c>
      <c r="F64" s="46">
        <v>0</v>
      </c>
      <c r="G64" s="46">
        <v>0</v>
      </c>
      <c r="H64" s="104">
        <v>91</v>
      </c>
      <c r="I64" s="46">
        <v>274.2</v>
      </c>
      <c r="J64" s="46">
        <v>85.2</v>
      </c>
      <c r="K64" s="104">
        <v>132</v>
      </c>
      <c r="L64" s="46">
        <v>0</v>
      </c>
      <c r="M64" s="46">
        <v>0</v>
      </c>
      <c r="N64" s="104">
        <v>132</v>
      </c>
      <c r="O64" s="46">
        <v>0</v>
      </c>
      <c r="P64" s="46">
        <v>0</v>
      </c>
    </row>
    <row r="65" spans="2:16" ht="12" customHeight="1" x14ac:dyDescent="0.15">
      <c r="B65" s="244" t="s">
        <v>46</v>
      </c>
      <c r="C65" s="200"/>
      <c r="D65" s="104">
        <v>4</v>
      </c>
      <c r="E65" s="104">
        <v>4</v>
      </c>
      <c r="F65" s="46">
        <v>0</v>
      </c>
      <c r="G65" s="46">
        <v>0</v>
      </c>
      <c r="H65" s="104">
        <v>3</v>
      </c>
      <c r="I65" s="46">
        <v>200</v>
      </c>
      <c r="J65" s="46">
        <v>50</v>
      </c>
      <c r="K65" s="104">
        <v>4</v>
      </c>
      <c r="L65" s="46">
        <v>0</v>
      </c>
      <c r="M65" s="46">
        <v>0</v>
      </c>
      <c r="N65" s="104">
        <v>4</v>
      </c>
      <c r="O65" s="46">
        <v>0</v>
      </c>
      <c r="P65" s="46">
        <v>0</v>
      </c>
    </row>
    <row r="66" spans="2:16" ht="12" customHeight="1" x14ac:dyDescent="0.15">
      <c r="B66" s="244" t="s">
        <v>47</v>
      </c>
      <c r="C66" s="200"/>
      <c r="D66" s="104">
        <v>9</v>
      </c>
      <c r="E66" s="104">
        <v>9</v>
      </c>
      <c r="F66" s="46">
        <v>0</v>
      </c>
      <c r="G66" s="46">
        <v>0</v>
      </c>
      <c r="H66" s="104">
        <v>7</v>
      </c>
      <c r="I66" s="46">
        <v>102</v>
      </c>
      <c r="J66" s="46">
        <v>22.7</v>
      </c>
      <c r="K66" s="104">
        <v>9</v>
      </c>
      <c r="L66" s="46">
        <v>0</v>
      </c>
      <c r="M66" s="46">
        <v>0</v>
      </c>
      <c r="N66" s="104">
        <v>9</v>
      </c>
      <c r="O66" s="46">
        <v>0</v>
      </c>
      <c r="P66" s="46">
        <v>0</v>
      </c>
    </row>
    <row r="67" spans="2:16" ht="12" customHeight="1" x14ac:dyDescent="0.15">
      <c r="B67" s="244" t="s">
        <v>48</v>
      </c>
      <c r="C67" s="200"/>
      <c r="D67" s="104">
        <v>20</v>
      </c>
      <c r="E67" s="104">
        <v>20</v>
      </c>
      <c r="F67" s="46">
        <v>0</v>
      </c>
      <c r="G67" s="46">
        <v>0</v>
      </c>
      <c r="H67" s="104">
        <v>9</v>
      </c>
      <c r="I67" s="46">
        <v>181.2</v>
      </c>
      <c r="J67" s="46">
        <v>99.7</v>
      </c>
      <c r="K67" s="104">
        <v>20</v>
      </c>
      <c r="L67" s="46">
        <v>0</v>
      </c>
      <c r="M67" s="46">
        <v>0</v>
      </c>
      <c r="N67" s="104">
        <v>20</v>
      </c>
      <c r="O67" s="46">
        <v>0</v>
      </c>
      <c r="P67" s="46">
        <v>0</v>
      </c>
    </row>
    <row r="68" spans="2:16" ht="12" customHeight="1" x14ac:dyDescent="0.15">
      <c r="B68" s="244" t="s">
        <v>49</v>
      </c>
      <c r="C68" s="200"/>
      <c r="D68" s="104">
        <v>7</v>
      </c>
      <c r="E68" s="104">
        <v>7</v>
      </c>
      <c r="F68" s="46">
        <v>0</v>
      </c>
      <c r="G68" s="46">
        <v>0</v>
      </c>
      <c r="H68" s="104">
        <v>5</v>
      </c>
      <c r="I68" s="46">
        <v>170</v>
      </c>
      <c r="J68" s="46">
        <v>48.6</v>
      </c>
      <c r="K68" s="104">
        <v>7</v>
      </c>
      <c r="L68" s="46">
        <v>0</v>
      </c>
      <c r="M68" s="46">
        <v>0</v>
      </c>
      <c r="N68" s="104">
        <v>7</v>
      </c>
      <c r="O68" s="46">
        <v>0</v>
      </c>
      <c r="P68" s="46">
        <v>0</v>
      </c>
    </row>
    <row r="69" spans="2:16" ht="12" customHeight="1" x14ac:dyDescent="0.15">
      <c r="B69" s="244" t="s">
        <v>50</v>
      </c>
      <c r="C69" s="200"/>
      <c r="D69" s="104">
        <v>5</v>
      </c>
      <c r="E69" s="104">
        <v>5</v>
      </c>
      <c r="F69" s="46">
        <v>0</v>
      </c>
      <c r="G69" s="46">
        <v>0</v>
      </c>
      <c r="H69" s="104">
        <v>5</v>
      </c>
      <c r="I69" s="46">
        <v>0</v>
      </c>
      <c r="J69" s="46">
        <v>0</v>
      </c>
      <c r="K69" s="104">
        <v>5</v>
      </c>
      <c r="L69" s="46">
        <v>0</v>
      </c>
      <c r="M69" s="46">
        <v>0</v>
      </c>
      <c r="N69" s="104">
        <v>5</v>
      </c>
      <c r="O69" s="46">
        <v>0</v>
      </c>
      <c r="P69" s="46">
        <v>0</v>
      </c>
    </row>
    <row r="70" spans="2:16" ht="12" customHeight="1" x14ac:dyDescent="0.15">
      <c r="B70" s="244" t="s">
        <v>51</v>
      </c>
      <c r="C70" s="200"/>
      <c r="D70" s="104">
        <v>5</v>
      </c>
      <c r="E70" s="104">
        <v>5</v>
      </c>
      <c r="F70" s="46">
        <v>0</v>
      </c>
      <c r="G70" s="46">
        <v>0</v>
      </c>
      <c r="H70" s="104">
        <v>5</v>
      </c>
      <c r="I70" s="46">
        <v>0</v>
      </c>
      <c r="J70" s="46">
        <v>0</v>
      </c>
      <c r="K70" s="104">
        <v>5</v>
      </c>
      <c r="L70" s="46">
        <v>0</v>
      </c>
      <c r="M70" s="46">
        <v>0</v>
      </c>
      <c r="N70" s="104">
        <v>5</v>
      </c>
      <c r="O70" s="46">
        <v>0</v>
      </c>
      <c r="P70" s="46">
        <v>0</v>
      </c>
    </row>
    <row r="71" spans="2:16" ht="12" customHeight="1" x14ac:dyDescent="0.15">
      <c r="B71" s="243" t="s">
        <v>73</v>
      </c>
      <c r="C71" s="225"/>
      <c r="D71" s="117">
        <v>41</v>
      </c>
      <c r="E71" s="117">
        <v>41</v>
      </c>
      <c r="F71" s="118">
        <v>0</v>
      </c>
      <c r="G71" s="118">
        <v>0</v>
      </c>
      <c r="H71" s="117">
        <v>34</v>
      </c>
      <c r="I71" s="118">
        <v>279.7</v>
      </c>
      <c r="J71" s="118">
        <v>47.8</v>
      </c>
      <c r="K71" s="117">
        <v>41</v>
      </c>
      <c r="L71" s="118">
        <v>0</v>
      </c>
      <c r="M71" s="118">
        <v>0</v>
      </c>
      <c r="N71" s="117">
        <v>41</v>
      </c>
      <c r="O71" s="118">
        <v>0</v>
      </c>
      <c r="P71" s="118">
        <v>0</v>
      </c>
    </row>
    <row r="72" spans="2:16" x14ac:dyDescent="0.15">
      <c r="D72" s="51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</row>
    <row r="73" spans="2:16" x14ac:dyDescent="0.15">
      <c r="D73" s="147">
        <f>D8</f>
        <v>3905</v>
      </c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</row>
    <row r="74" spans="2:16" x14ac:dyDescent="0.15">
      <c r="D74" s="147" t="str">
        <f>IF(D73=SUM(D10:D13,D14:D24,D25:D71)/3,"OK","NG")</f>
        <v>OK</v>
      </c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</row>
    <row r="75" spans="2:16" x14ac:dyDescent="0.15"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</row>
    <row r="76" spans="2:16" x14ac:dyDescent="0.15"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</row>
    <row r="77" spans="2:16" x14ac:dyDescent="0.15"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</row>
    <row r="78" spans="2:16" x14ac:dyDescent="0.15"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</row>
    <row r="79" spans="2:16" x14ac:dyDescent="0.15"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</row>
    <row r="80" spans="2:16" x14ac:dyDescent="0.15"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</row>
    <row r="81" spans="4:16" x14ac:dyDescent="0.15"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</row>
    <row r="82" spans="4:16" x14ac:dyDescent="0.15"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</row>
  </sheetData>
  <mergeCells count="84"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N3:P3"/>
    <mergeCell ref="B8:C8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3:C5"/>
    <mergeCell ref="D3:D7"/>
    <mergeCell ref="E3:G3"/>
    <mergeCell ref="H3:J3"/>
    <mergeCell ref="K3:M3"/>
    <mergeCell ref="B6:C7"/>
    <mergeCell ref="F6:F7"/>
    <mergeCell ref="G6:G7"/>
    <mergeCell ref="I6:I7"/>
    <mergeCell ref="J6:J7"/>
    <mergeCell ref="O6:O7"/>
    <mergeCell ref="P6:P7"/>
    <mergeCell ref="E4:E7"/>
    <mergeCell ref="F4:G5"/>
    <mergeCell ref="H4:H7"/>
    <mergeCell ref="I4:J5"/>
    <mergeCell ref="M6:M7"/>
    <mergeCell ref="K4:K7"/>
    <mergeCell ref="L4:M5"/>
    <mergeCell ref="N4:N7"/>
    <mergeCell ref="O4:P5"/>
    <mergeCell ref="L6:L7"/>
  </mergeCells>
  <phoneticPr fontId="3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3" t="s">
        <v>369</v>
      </c>
      <c r="D1" s="23" t="s">
        <v>232</v>
      </c>
      <c r="O1" s="23"/>
      <c r="P1" s="23" t="s">
        <v>318</v>
      </c>
      <c r="AB1" s="23" t="s">
        <v>232</v>
      </c>
    </row>
    <row r="2" spans="1:36" ht="17.25" x14ac:dyDescent="0.2">
      <c r="A2" s="23"/>
      <c r="B2" s="1" t="s">
        <v>353</v>
      </c>
      <c r="C2" s="2"/>
    </row>
    <row r="3" spans="1:36" ht="24" customHeight="1" x14ac:dyDescent="0.15">
      <c r="B3" s="265" t="s">
        <v>233</v>
      </c>
      <c r="C3" s="250"/>
      <c r="D3" s="246" t="s">
        <v>92</v>
      </c>
      <c r="E3" s="55"/>
      <c r="F3" s="80">
        <v>30</v>
      </c>
      <c r="G3" s="80">
        <v>40</v>
      </c>
      <c r="H3" s="80">
        <v>50</v>
      </c>
      <c r="I3" s="80">
        <v>60</v>
      </c>
      <c r="J3" s="80">
        <v>70</v>
      </c>
      <c r="K3" s="80">
        <v>80</v>
      </c>
      <c r="L3" s="80">
        <v>90</v>
      </c>
      <c r="M3" s="80">
        <v>100</v>
      </c>
      <c r="N3" s="80">
        <v>110</v>
      </c>
      <c r="O3" s="80">
        <v>120</v>
      </c>
      <c r="P3" s="80">
        <v>130</v>
      </c>
      <c r="Q3" s="80">
        <v>140</v>
      </c>
      <c r="R3" s="80">
        <v>150</v>
      </c>
      <c r="S3" s="80">
        <v>160</v>
      </c>
      <c r="T3" s="80">
        <v>170</v>
      </c>
      <c r="U3" s="80">
        <v>180</v>
      </c>
      <c r="V3" s="80">
        <v>190</v>
      </c>
      <c r="W3" s="80">
        <v>200</v>
      </c>
      <c r="X3" s="80">
        <v>210</v>
      </c>
      <c r="Y3" s="80">
        <v>220</v>
      </c>
      <c r="Z3" s="80">
        <v>230</v>
      </c>
      <c r="AA3" s="80">
        <v>240</v>
      </c>
      <c r="AB3" s="80">
        <v>250</v>
      </c>
      <c r="AC3" s="80">
        <v>260</v>
      </c>
      <c r="AD3" s="80">
        <v>270</v>
      </c>
      <c r="AE3" s="80">
        <v>280</v>
      </c>
      <c r="AF3" s="80">
        <v>290</v>
      </c>
      <c r="AG3" s="81" t="s">
        <v>304</v>
      </c>
      <c r="AH3" s="246" t="s">
        <v>94</v>
      </c>
      <c r="AI3" s="246" t="s">
        <v>95</v>
      </c>
      <c r="AJ3" s="246" t="s">
        <v>96</v>
      </c>
    </row>
    <row r="4" spans="1:36" s="29" customFormat="1" ht="13.5" x14ac:dyDescent="0.15">
      <c r="B4" s="275" t="s">
        <v>85</v>
      </c>
      <c r="C4" s="276"/>
      <c r="D4" s="247"/>
      <c r="E4" s="58"/>
      <c r="F4" s="82" t="s">
        <v>97</v>
      </c>
      <c r="G4" s="82" t="s">
        <v>97</v>
      </c>
      <c r="H4" s="83" t="s">
        <v>97</v>
      </c>
      <c r="I4" s="82" t="s">
        <v>97</v>
      </c>
      <c r="J4" s="82" t="s">
        <v>97</v>
      </c>
      <c r="K4" s="82" t="s">
        <v>97</v>
      </c>
      <c r="L4" s="82" t="s">
        <v>97</v>
      </c>
      <c r="M4" s="57" t="s">
        <v>97</v>
      </c>
      <c r="N4" s="82" t="s">
        <v>97</v>
      </c>
      <c r="O4" s="82" t="s">
        <v>97</v>
      </c>
      <c r="P4" s="57" t="s">
        <v>97</v>
      </c>
      <c r="Q4" s="82" t="s">
        <v>97</v>
      </c>
      <c r="R4" s="57" t="s">
        <v>97</v>
      </c>
      <c r="S4" s="57" t="s">
        <v>97</v>
      </c>
      <c r="T4" s="82" t="s">
        <v>97</v>
      </c>
      <c r="U4" s="57" t="s">
        <v>97</v>
      </c>
      <c r="V4" s="57" t="s">
        <v>97</v>
      </c>
      <c r="W4" s="82" t="s">
        <v>97</v>
      </c>
      <c r="X4" s="57" t="s">
        <v>97</v>
      </c>
      <c r="Y4" s="82" t="s">
        <v>97</v>
      </c>
      <c r="Z4" s="82" t="s">
        <v>97</v>
      </c>
      <c r="AA4" s="82" t="s">
        <v>97</v>
      </c>
      <c r="AB4" s="82" t="s">
        <v>97</v>
      </c>
      <c r="AC4" s="57" t="s">
        <v>97</v>
      </c>
      <c r="AD4" s="57" t="s">
        <v>97</v>
      </c>
      <c r="AE4" s="57" t="s">
        <v>97</v>
      </c>
      <c r="AF4" s="57" t="s">
        <v>97</v>
      </c>
      <c r="AG4" s="57"/>
      <c r="AH4" s="247"/>
      <c r="AI4" s="247"/>
      <c r="AJ4" s="247"/>
    </row>
    <row r="5" spans="1:36" ht="24" customHeight="1" x14ac:dyDescent="0.15">
      <c r="B5" s="277"/>
      <c r="C5" s="272"/>
      <c r="D5" s="248"/>
      <c r="E5" s="155" t="s">
        <v>305</v>
      </c>
      <c r="F5" s="64">
        <v>40</v>
      </c>
      <c r="G5" s="64">
        <v>50</v>
      </c>
      <c r="H5" s="64">
        <v>60</v>
      </c>
      <c r="I5" s="64">
        <v>70</v>
      </c>
      <c r="J5" s="64">
        <v>80</v>
      </c>
      <c r="K5" s="64">
        <v>90</v>
      </c>
      <c r="L5" s="64">
        <v>100</v>
      </c>
      <c r="M5" s="64">
        <v>110</v>
      </c>
      <c r="N5" s="64">
        <v>120</v>
      </c>
      <c r="O5" s="64">
        <v>130</v>
      </c>
      <c r="P5" s="64">
        <v>140</v>
      </c>
      <c r="Q5" s="64">
        <v>150</v>
      </c>
      <c r="R5" s="64">
        <v>160</v>
      </c>
      <c r="S5" s="64">
        <v>170</v>
      </c>
      <c r="T5" s="64">
        <v>180</v>
      </c>
      <c r="U5" s="64">
        <v>190</v>
      </c>
      <c r="V5" s="64">
        <v>200</v>
      </c>
      <c r="W5" s="64">
        <v>210</v>
      </c>
      <c r="X5" s="64">
        <v>220</v>
      </c>
      <c r="Y5" s="64">
        <v>230</v>
      </c>
      <c r="Z5" s="64">
        <v>240</v>
      </c>
      <c r="AA5" s="64">
        <v>250</v>
      </c>
      <c r="AB5" s="64">
        <v>260</v>
      </c>
      <c r="AC5" s="64">
        <v>270</v>
      </c>
      <c r="AD5" s="64">
        <v>280</v>
      </c>
      <c r="AE5" s="64">
        <v>290</v>
      </c>
      <c r="AF5" s="64">
        <v>300</v>
      </c>
      <c r="AG5" s="120"/>
      <c r="AH5" s="35" t="s">
        <v>234</v>
      </c>
      <c r="AI5" s="35" t="s">
        <v>234</v>
      </c>
      <c r="AJ5" s="35" t="s">
        <v>234</v>
      </c>
    </row>
    <row r="6" spans="1:36" ht="12" customHeight="1" x14ac:dyDescent="0.15">
      <c r="B6" s="263" t="s">
        <v>0</v>
      </c>
      <c r="C6" s="296"/>
      <c r="D6" s="5">
        <v>3905</v>
      </c>
      <c r="E6" s="5">
        <v>204</v>
      </c>
      <c r="F6" s="5">
        <v>288</v>
      </c>
      <c r="G6" s="5">
        <v>404</v>
      </c>
      <c r="H6" s="5">
        <v>334</v>
      </c>
      <c r="I6" s="5">
        <v>384</v>
      </c>
      <c r="J6" s="5">
        <v>338</v>
      </c>
      <c r="K6" s="5">
        <v>283</v>
      </c>
      <c r="L6" s="5">
        <v>284</v>
      </c>
      <c r="M6" s="5">
        <v>190</v>
      </c>
      <c r="N6" s="5">
        <v>236</v>
      </c>
      <c r="O6" s="5">
        <v>182</v>
      </c>
      <c r="P6" s="5">
        <v>148</v>
      </c>
      <c r="Q6" s="5">
        <v>111</v>
      </c>
      <c r="R6" s="5">
        <v>90</v>
      </c>
      <c r="S6" s="5">
        <v>61</v>
      </c>
      <c r="T6" s="5">
        <v>74</v>
      </c>
      <c r="U6" s="5">
        <v>45</v>
      </c>
      <c r="V6" s="5">
        <v>30</v>
      </c>
      <c r="W6" s="5">
        <v>35</v>
      </c>
      <c r="X6" s="5">
        <v>30</v>
      </c>
      <c r="Y6" s="5">
        <v>24</v>
      </c>
      <c r="Z6" s="5">
        <v>17</v>
      </c>
      <c r="AA6" s="5">
        <v>24</v>
      </c>
      <c r="AB6" s="5">
        <v>27</v>
      </c>
      <c r="AC6" s="5">
        <v>14</v>
      </c>
      <c r="AD6" s="5">
        <v>7</v>
      </c>
      <c r="AE6" s="5">
        <v>4</v>
      </c>
      <c r="AF6" s="5">
        <v>6</v>
      </c>
      <c r="AG6" s="5">
        <v>31</v>
      </c>
      <c r="AH6" s="40">
        <v>80</v>
      </c>
      <c r="AI6" s="7">
        <v>93.5</v>
      </c>
      <c r="AJ6" s="7">
        <v>57.8</v>
      </c>
    </row>
    <row r="7" spans="1:36" ht="12" customHeight="1" x14ac:dyDescent="0.15">
      <c r="B7" s="263" t="s">
        <v>1</v>
      </c>
      <c r="C7" s="296"/>
      <c r="D7" s="39">
        <v>3392</v>
      </c>
      <c r="E7" s="39">
        <v>174</v>
      </c>
      <c r="F7" s="39">
        <v>236</v>
      </c>
      <c r="G7" s="39">
        <v>339</v>
      </c>
      <c r="H7" s="39">
        <v>288</v>
      </c>
      <c r="I7" s="39">
        <v>329</v>
      </c>
      <c r="J7" s="39">
        <v>288</v>
      </c>
      <c r="K7" s="39">
        <v>238</v>
      </c>
      <c r="L7" s="39">
        <v>244</v>
      </c>
      <c r="M7" s="39">
        <v>160</v>
      </c>
      <c r="N7" s="39">
        <v>214</v>
      </c>
      <c r="O7" s="39">
        <v>163</v>
      </c>
      <c r="P7" s="39">
        <v>132</v>
      </c>
      <c r="Q7" s="39">
        <v>99</v>
      </c>
      <c r="R7" s="39">
        <v>84</v>
      </c>
      <c r="S7" s="39">
        <v>57</v>
      </c>
      <c r="T7" s="39">
        <v>73</v>
      </c>
      <c r="U7" s="39">
        <v>42</v>
      </c>
      <c r="V7" s="39">
        <v>27</v>
      </c>
      <c r="W7" s="39">
        <v>34</v>
      </c>
      <c r="X7" s="39">
        <v>29</v>
      </c>
      <c r="Y7" s="39">
        <v>20</v>
      </c>
      <c r="Z7" s="39">
        <v>16</v>
      </c>
      <c r="AA7" s="39">
        <v>21</v>
      </c>
      <c r="AB7" s="39">
        <v>27</v>
      </c>
      <c r="AC7" s="39">
        <v>14</v>
      </c>
      <c r="AD7" s="39">
        <v>7</v>
      </c>
      <c r="AE7" s="39">
        <v>3</v>
      </c>
      <c r="AF7" s="39">
        <v>5</v>
      </c>
      <c r="AG7" s="39">
        <v>29</v>
      </c>
      <c r="AH7" s="40">
        <v>82</v>
      </c>
      <c r="AI7" s="41">
        <v>95.5</v>
      </c>
      <c r="AJ7" s="41">
        <v>59</v>
      </c>
    </row>
    <row r="8" spans="1:36" ht="12" customHeight="1" x14ac:dyDescent="0.15">
      <c r="B8" s="63"/>
      <c r="C8" s="15" t="s">
        <v>65</v>
      </c>
      <c r="D8" s="9">
        <v>2188</v>
      </c>
      <c r="E8" s="9">
        <v>95</v>
      </c>
      <c r="F8" s="9">
        <v>130</v>
      </c>
      <c r="G8" s="9">
        <v>202</v>
      </c>
      <c r="H8" s="9">
        <v>163</v>
      </c>
      <c r="I8" s="9">
        <v>198</v>
      </c>
      <c r="J8" s="9">
        <v>179</v>
      </c>
      <c r="K8" s="9">
        <v>150</v>
      </c>
      <c r="L8" s="9">
        <v>153</v>
      </c>
      <c r="M8" s="9">
        <v>101</v>
      </c>
      <c r="N8" s="9">
        <v>142</v>
      </c>
      <c r="O8" s="9">
        <v>113</v>
      </c>
      <c r="P8" s="9">
        <v>100</v>
      </c>
      <c r="Q8" s="9">
        <v>78</v>
      </c>
      <c r="R8" s="9">
        <v>63</v>
      </c>
      <c r="S8" s="9">
        <v>43</v>
      </c>
      <c r="T8" s="9">
        <v>53</v>
      </c>
      <c r="U8" s="9">
        <v>33</v>
      </c>
      <c r="V8" s="9">
        <v>21</v>
      </c>
      <c r="W8" s="9">
        <v>30</v>
      </c>
      <c r="X8" s="9">
        <v>22</v>
      </c>
      <c r="Y8" s="9">
        <v>15</v>
      </c>
      <c r="Z8" s="9">
        <v>10</v>
      </c>
      <c r="AA8" s="9">
        <v>21</v>
      </c>
      <c r="AB8" s="9">
        <v>24</v>
      </c>
      <c r="AC8" s="9">
        <v>11</v>
      </c>
      <c r="AD8" s="9">
        <v>6</v>
      </c>
      <c r="AE8" s="9">
        <v>3</v>
      </c>
      <c r="AF8" s="9">
        <v>3</v>
      </c>
      <c r="AG8" s="9">
        <v>26</v>
      </c>
      <c r="AH8" s="37">
        <v>88.5</v>
      </c>
      <c r="AI8" s="10">
        <v>102.5</v>
      </c>
      <c r="AJ8" s="10">
        <v>63.5</v>
      </c>
    </row>
    <row r="9" spans="1:36" ht="12" customHeight="1" x14ac:dyDescent="0.15">
      <c r="B9" s="63"/>
      <c r="C9" s="15" t="s">
        <v>66</v>
      </c>
      <c r="D9" s="9">
        <v>896</v>
      </c>
      <c r="E9" s="9">
        <v>52</v>
      </c>
      <c r="F9" s="9">
        <v>72</v>
      </c>
      <c r="G9" s="9">
        <v>92</v>
      </c>
      <c r="H9" s="9">
        <v>86</v>
      </c>
      <c r="I9" s="9">
        <v>102</v>
      </c>
      <c r="J9" s="9">
        <v>85</v>
      </c>
      <c r="K9" s="9">
        <v>63</v>
      </c>
      <c r="L9" s="9">
        <v>69</v>
      </c>
      <c r="M9" s="9">
        <v>48</v>
      </c>
      <c r="N9" s="9">
        <v>60</v>
      </c>
      <c r="O9" s="9">
        <v>41</v>
      </c>
      <c r="P9" s="9">
        <v>29</v>
      </c>
      <c r="Q9" s="9">
        <v>17</v>
      </c>
      <c r="R9" s="9">
        <v>17</v>
      </c>
      <c r="S9" s="9">
        <v>8</v>
      </c>
      <c r="T9" s="9">
        <v>16</v>
      </c>
      <c r="U9" s="9">
        <v>9</v>
      </c>
      <c r="V9" s="9">
        <v>6</v>
      </c>
      <c r="W9" s="9">
        <v>3</v>
      </c>
      <c r="X9" s="9">
        <v>5</v>
      </c>
      <c r="Y9" s="9">
        <v>4</v>
      </c>
      <c r="Z9" s="9">
        <v>4</v>
      </c>
      <c r="AA9" s="9">
        <v>0</v>
      </c>
      <c r="AB9" s="9">
        <v>2</v>
      </c>
      <c r="AC9" s="9">
        <v>2</v>
      </c>
      <c r="AD9" s="9">
        <v>1</v>
      </c>
      <c r="AE9" s="9">
        <v>0</v>
      </c>
      <c r="AF9" s="9">
        <v>1</v>
      </c>
      <c r="AG9" s="9">
        <v>2</v>
      </c>
      <c r="AH9" s="37">
        <v>75.7</v>
      </c>
      <c r="AI9" s="10">
        <v>85.2</v>
      </c>
      <c r="AJ9" s="10">
        <v>46.9</v>
      </c>
    </row>
    <row r="10" spans="1:36" ht="12" customHeight="1" x14ac:dyDescent="0.15">
      <c r="B10" s="63"/>
      <c r="C10" s="15" t="s">
        <v>67</v>
      </c>
      <c r="D10" s="9">
        <v>308</v>
      </c>
      <c r="E10" s="9">
        <v>27</v>
      </c>
      <c r="F10" s="9">
        <v>34</v>
      </c>
      <c r="G10" s="9">
        <v>45</v>
      </c>
      <c r="H10" s="9">
        <v>39</v>
      </c>
      <c r="I10" s="9">
        <v>29</v>
      </c>
      <c r="J10" s="9">
        <v>24</v>
      </c>
      <c r="K10" s="9">
        <v>25</v>
      </c>
      <c r="L10" s="9">
        <v>22</v>
      </c>
      <c r="M10" s="9">
        <v>11</v>
      </c>
      <c r="N10" s="9">
        <v>12</v>
      </c>
      <c r="O10" s="9">
        <v>9</v>
      </c>
      <c r="P10" s="9">
        <v>3</v>
      </c>
      <c r="Q10" s="9">
        <v>4</v>
      </c>
      <c r="R10" s="9">
        <v>4</v>
      </c>
      <c r="S10" s="9">
        <v>6</v>
      </c>
      <c r="T10" s="9">
        <v>4</v>
      </c>
      <c r="U10" s="9">
        <v>0</v>
      </c>
      <c r="V10" s="9">
        <v>0</v>
      </c>
      <c r="W10" s="9">
        <v>1</v>
      </c>
      <c r="X10" s="9">
        <v>2</v>
      </c>
      <c r="Y10" s="9">
        <v>1</v>
      </c>
      <c r="Z10" s="9">
        <v>2</v>
      </c>
      <c r="AA10" s="9">
        <v>0</v>
      </c>
      <c r="AB10" s="9">
        <v>1</v>
      </c>
      <c r="AC10" s="9">
        <v>1</v>
      </c>
      <c r="AD10" s="9">
        <v>0</v>
      </c>
      <c r="AE10" s="9">
        <v>0</v>
      </c>
      <c r="AF10" s="9">
        <v>1</v>
      </c>
      <c r="AG10" s="9">
        <v>1</v>
      </c>
      <c r="AH10" s="37">
        <v>62.4</v>
      </c>
      <c r="AI10" s="10">
        <v>75.5</v>
      </c>
      <c r="AJ10" s="10">
        <v>47.5</v>
      </c>
    </row>
    <row r="11" spans="1:36" ht="12" customHeight="1" x14ac:dyDescent="0.15">
      <c r="B11" s="243" t="s">
        <v>5</v>
      </c>
      <c r="C11" s="225"/>
      <c r="D11" s="6">
        <v>513</v>
      </c>
      <c r="E11" s="6">
        <v>30</v>
      </c>
      <c r="F11" s="6">
        <v>52</v>
      </c>
      <c r="G11" s="6">
        <v>65</v>
      </c>
      <c r="H11" s="6">
        <v>46</v>
      </c>
      <c r="I11" s="6">
        <v>55</v>
      </c>
      <c r="J11" s="6">
        <v>50</v>
      </c>
      <c r="K11" s="6">
        <v>45</v>
      </c>
      <c r="L11" s="6">
        <v>40</v>
      </c>
      <c r="M11" s="6">
        <v>30</v>
      </c>
      <c r="N11" s="6">
        <v>22</v>
      </c>
      <c r="O11" s="6">
        <v>19</v>
      </c>
      <c r="P11" s="6">
        <v>16</v>
      </c>
      <c r="Q11" s="6">
        <v>12</v>
      </c>
      <c r="R11" s="6">
        <v>6</v>
      </c>
      <c r="S11" s="6">
        <v>4</v>
      </c>
      <c r="T11" s="6">
        <v>1</v>
      </c>
      <c r="U11" s="6">
        <v>3</v>
      </c>
      <c r="V11" s="6">
        <v>3</v>
      </c>
      <c r="W11" s="6">
        <v>1</v>
      </c>
      <c r="X11" s="6">
        <v>1</v>
      </c>
      <c r="Y11" s="6">
        <v>4</v>
      </c>
      <c r="Z11" s="6">
        <v>1</v>
      </c>
      <c r="AA11" s="6">
        <v>3</v>
      </c>
      <c r="AB11" s="6">
        <v>0</v>
      </c>
      <c r="AC11" s="6">
        <v>0</v>
      </c>
      <c r="AD11" s="6">
        <v>0</v>
      </c>
      <c r="AE11" s="6">
        <v>1</v>
      </c>
      <c r="AF11" s="6">
        <v>1</v>
      </c>
      <c r="AG11" s="6">
        <v>2</v>
      </c>
      <c r="AH11" s="42">
        <v>71.900000000000006</v>
      </c>
      <c r="AI11" s="8">
        <v>80.400000000000006</v>
      </c>
      <c r="AJ11" s="8">
        <v>46.5</v>
      </c>
    </row>
    <row r="12" spans="1:36" ht="12" customHeight="1" x14ac:dyDescent="0.15">
      <c r="B12" s="244" t="s">
        <v>235</v>
      </c>
      <c r="C12" s="200"/>
      <c r="D12" s="5">
        <v>76</v>
      </c>
      <c r="E12" s="5">
        <v>2</v>
      </c>
      <c r="F12" s="5">
        <v>5</v>
      </c>
      <c r="G12" s="5">
        <v>11</v>
      </c>
      <c r="H12" s="5">
        <v>3</v>
      </c>
      <c r="I12" s="5">
        <v>8</v>
      </c>
      <c r="J12" s="5">
        <v>7</v>
      </c>
      <c r="K12" s="5">
        <v>12</v>
      </c>
      <c r="L12" s="5">
        <v>11</v>
      </c>
      <c r="M12" s="5">
        <v>4</v>
      </c>
      <c r="N12" s="5">
        <v>1</v>
      </c>
      <c r="O12" s="5">
        <v>5</v>
      </c>
      <c r="P12" s="5">
        <v>2</v>
      </c>
      <c r="Q12" s="5">
        <v>2</v>
      </c>
      <c r="R12" s="5">
        <v>0</v>
      </c>
      <c r="S12" s="5">
        <v>1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1</v>
      </c>
      <c r="AF12" s="5">
        <v>0</v>
      </c>
      <c r="AG12" s="5">
        <v>1</v>
      </c>
      <c r="AH12" s="37">
        <v>83.8</v>
      </c>
      <c r="AI12" s="7">
        <v>85.2</v>
      </c>
      <c r="AJ12" s="7">
        <v>47.5</v>
      </c>
    </row>
    <row r="13" spans="1:36" ht="12" customHeight="1" x14ac:dyDescent="0.15">
      <c r="B13" s="244" t="s">
        <v>236</v>
      </c>
      <c r="C13" s="200"/>
      <c r="D13" s="5">
        <v>64</v>
      </c>
      <c r="E13" s="5">
        <v>3</v>
      </c>
      <c r="F13" s="5">
        <v>8</v>
      </c>
      <c r="G13" s="5">
        <v>11</v>
      </c>
      <c r="H13" s="5">
        <v>6</v>
      </c>
      <c r="I13" s="5">
        <v>6</v>
      </c>
      <c r="J13" s="5">
        <v>7</v>
      </c>
      <c r="K13" s="5">
        <v>4</v>
      </c>
      <c r="L13" s="5">
        <v>5</v>
      </c>
      <c r="M13" s="5">
        <v>4</v>
      </c>
      <c r="N13" s="5">
        <v>2</v>
      </c>
      <c r="O13" s="5">
        <v>3</v>
      </c>
      <c r="P13" s="5">
        <v>0</v>
      </c>
      <c r="Q13" s="5">
        <v>2</v>
      </c>
      <c r="R13" s="5">
        <v>0</v>
      </c>
      <c r="S13" s="5">
        <v>1</v>
      </c>
      <c r="T13" s="5">
        <v>0</v>
      </c>
      <c r="U13" s="5">
        <v>0</v>
      </c>
      <c r="V13" s="5">
        <v>1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37">
        <v>67</v>
      </c>
      <c r="AI13" s="7">
        <v>75.599999999999994</v>
      </c>
      <c r="AJ13" s="7">
        <v>40.799999999999997</v>
      </c>
    </row>
    <row r="14" spans="1:36" ht="12" customHeight="1" x14ac:dyDescent="0.15">
      <c r="B14" s="244" t="s">
        <v>77</v>
      </c>
      <c r="C14" s="200"/>
      <c r="D14" s="5">
        <v>41</v>
      </c>
      <c r="E14" s="5">
        <v>6</v>
      </c>
      <c r="F14" s="5">
        <v>7</v>
      </c>
      <c r="G14" s="5">
        <v>5</v>
      </c>
      <c r="H14" s="5">
        <v>3</v>
      </c>
      <c r="I14" s="5">
        <v>3</v>
      </c>
      <c r="J14" s="5">
        <v>2</v>
      </c>
      <c r="K14" s="5">
        <v>1</v>
      </c>
      <c r="L14" s="5">
        <v>3</v>
      </c>
      <c r="M14" s="5">
        <v>1</v>
      </c>
      <c r="N14" s="5">
        <v>1</v>
      </c>
      <c r="O14" s="5">
        <v>2</v>
      </c>
      <c r="P14" s="5">
        <v>1</v>
      </c>
      <c r="Q14" s="5">
        <v>2</v>
      </c>
      <c r="R14" s="5">
        <v>1</v>
      </c>
      <c r="S14" s="5">
        <v>0</v>
      </c>
      <c r="T14" s="5">
        <v>0</v>
      </c>
      <c r="U14" s="5">
        <v>1</v>
      </c>
      <c r="V14" s="5">
        <v>1</v>
      </c>
      <c r="W14" s="5">
        <v>0</v>
      </c>
      <c r="X14" s="5">
        <v>0</v>
      </c>
      <c r="Y14" s="5">
        <v>1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37">
        <v>59.7</v>
      </c>
      <c r="AI14" s="7">
        <v>76.900000000000006</v>
      </c>
      <c r="AJ14" s="7">
        <v>52.1</v>
      </c>
    </row>
    <row r="15" spans="1:36" ht="12" customHeight="1" x14ac:dyDescent="0.15">
      <c r="B15" s="244" t="s">
        <v>78</v>
      </c>
      <c r="C15" s="200"/>
      <c r="D15" s="5">
        <v>2260</v>
      </c>
      <c r="E15" s="5">
        <v>103</v>
      </c>
      <c r="F15" s="5">
        <v>136</v>
      </c>
      <c r="G15" s="5">
        <v>212</v>
      </c>
      <c r="H15" s="5">
        <v>173</v>
      </c>
      <c r="I15" s="5">
        <v>202</v>
      </c>
      <c r="J15" s="5">
        <v>184</v>
      </c>
      <c r="K15" s="5">
        <v>160</v>
      </c>
      <c r="L15" s="5">
        <v>157</v>
      </c>
      <c r="M15" s="5">
        <v>103</v>
      </c>
      <c r="N15" s="5">
        <v>146</v>
      </c>
      <c r="O15" s="5">
        <v>116</v>
      </c>
      <c r="P15" s="5">
        <v>100</v>
      </c>
      <c r="Q15" s="5">
        <v>79</v>
      </c>
      <c r="R15" s="5">
        <v>65</v>
      </c>
      <c r="S15" s="5">
        <v>43</v>
      </c>
      <c r="T15" s="5">
        <v>55</v>
      </c>
      <c r="U15" s="5">
        <v>33</v>
      </c>
      <c r="V15" s="5">
        <v>21</v>
      </c>
      <c r="W15" s="5">
        <v>30</v>
      </c>
      <c r="X15" s="5">
        <v>22</v>
      </c>
      <c r="Y15" s="5">
        <v>15</v>
      </c>
      <c r="Z15" s="5">
        <v>10</v>
      </c>
      <c r="AA15" s="5">
        <v>21</v>
      </c>
      <c r="AB15" s="5">
        <v>24</v>
      </c>
      <c r="AC15" s="5">
        <v>11</v>
      </c>
      <c r="AD15" s="5">
        <v>6</v>
      </c>
      <c r="AE15" s="5">
        <v>3</v>
      </c>
      <c r="AF15" s="5">
        <v>3</v>
      </c>
      <c r="AG15" s="5">
        <v>27</v>
      </c>
      <c r="AH15" s="37">
        <v>87.4</v>
      </c>
      <c r="AI15" s="7">
        <v>101.7</v>
      </c>
      <c r="AJ15" s="7">
        <v>63.2</v>
      </c>
    </row>
    <row r="16" spans="1:36" ht="12" customHeight="1" x14ac:dyDescent="0.15">
      <c r="B16" s="244" t="s">
        <v>79</v>
      </c>
      <c r="C16" s="200"/>
      <c r="D16" s="5">
        <v>275</v>
      </c>
      <c r="E16" s="5">
        <v>23</v>
      </c>
      <c r="F16" s="5">
        <v>32</v>
      </c>
      <c r="G16" s="5">
        <v>41</v>
      </c>
      <c r="H16" s="5">
        <v>31</v>
      </c>
      <c r="I16" s="5">
        <v>29</v>
      </c>
      <c r="J16" s="5">
        <v>23</v>
      </c>
      <c r="K16" s="5">
        <v>22</v>
      </c>
      <c r="L16" s="5">
        <v>20</v>
      </c>
      <c r="M16" s="5">
        <v>10</v>
      </c>
      <c r="N16" s="5">
        <v>11</v>
      </c>
      <c r="O16" s="5">
        <v>7</v>
      </c>
      <c r="P16" s="5">
        <v>3</v>
      </c>
      <c r="Q16" s="5">
        <v>4</v>
      </c>
      <c r="R16" s="5">
        <v>2</v>
      </c>
      <c r="S16" s="5">
        <v>6</v>
      </c>
      <c r="T16" s="5">
        <v>2</v>
      </c>
      <c r="U16" s="5">
        <v>0</v>
      </c>
      <c r="V16" s="5">
        <v>0</v>
      </c>
      <c r="W16" s="5">
        <v>1</v>
      </c>
      <c r="X16" s="5">
        <v>2</v>
      </c>
      <c r="Y16" s="5">
        <v>1</v>
      </c>
      <c r="Z16" s="5">
        <v>2</v>
      </c>
      <c r="AA16" s="5">
        <v>0</v>
      </c>
      <c r="AB16" s="5">
        <v>1</v>
      </c>
      <c r="AC16" s="5">
        <v>1</v>
      </c>
      <c r="AD16" s="5">
        <v>0</v>
      </c>
      <c r="AE16" s="5">
        <v>0</v>
      </c>
      <c r="AF16" s="5">
        <v>1</v>
      </c>
      <c r="AG16" s="5">
        <v>0</v>
      </c>
      <c r="AH16" s="37">
        <v>62.6</v>
      </c>
      <c r="AI16" s="7">
        <v>74.7</v>
      </c>
      <c r="AJ16" s="7">
        <v>45.8</v>
      </c>
    </row>
    <row r="17" spans="2:36" ht="12" customHeight="1" x14ac:dyDescent="0.15">
      <c r="B17" s="244" t="s">
        <v>237</v>
      </c>
      <c r="C17" s="200"/>
      <c r="D17" s="5">
        <v>10</v>
      </c>
      <c r="E17" s="5">
        <v>1</v>
      </c>
      <c r="F17" s="5">
        <v>1</v>
      </c>
      <c r="G17" s="5">
        <v>2</v>
      </c>
      <c r="H17" s="5">
        <v>0</v>
      </c>
      <c r="I17" s="5">
        <v>3</v>
      </c>
      <c r="J17" s="5">
        <v>0</v>
      </c>
      <c r="K17" s="5">
        <v>1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37">
        <v>60.9</v>
      </c>
      <c r="AI17" s="7">
        <v>72.900000000000006</v>
      </c>
      <c r="AJ17" s="7">
        <v>47</v>
      </c>
    </row>
    <row r="18" spans="2:36" ht="12" customHeight="1" x14ac:dyDescent="0.15">
      <c r="B18" s="244" t="s">
        <v>81</v>
      </c>
      <c r="C18" s="200"/>
      <c r="D18" s="5">
        <v>896</v>
      </c>
      <c r="E18" s="5">
        <v>52</v>
      </c>
      <c r="F18" s="5">
        <v>72</v>
      </c>
      <c r="G18" s="5">
        <v>92</v>
      </c>
      <c r="H18" s="5">
        <v>86</v>
      </c>
      <c r="I18" s="5">
        <v>102</v>
      </c>
      <c r="J18" s="5">
        <v>85</v>
      </c>
      <c r="K18" s="5">
        <v>63</v>
      </c>
      <c r="L18" s="5">
        <v>69</v>
      </c>
      <c r="M18" s="5">
        <v>48</v>
      </c>
      <c r="N18" s="5">
        <v>60</v>
      </c>
      <c r="O18" s="5">
        <v>41</v>
      </c>
      <c r="P18" s="5">
        <v>29</v>
      </c>
      <c r="Q18" s="5">
        <v>17</v>
      </c>
      <c r="R18" s="5">
        <v>17</v>
      </c>
      <c r="S18" s="5">
        <v>8</v>
      </c>
      <c r="T18" s="5">
        <v>16</v>
      </c>
      <c r="U18" s="5">
        <v>9</v>
      </c>
      <c r="V18" s="5">
        <v>6</v>
      </c>
      <c r="W18" s="5">
        <v>3</v>
      </c>
      <c r="X18" s="5">
        <v>5</v>
      </c>
      <c r="Y18" s="5">
        <v>4</v>
      </c>
      <c r="Z18" s="5">
        <v>4</v>
      </c>
      <c r="AA18" s="5">
        <v>0</v>
      </c>
      <c r="AB18" s="5">
        <v>2</v>
      </c>
      <c r="AC18" s="5">
        <v>2</v>
      </c>
      <c r="AD18" s="5">
        <v>1</v>
      </c>
      <c r="AE18" s="5">
        <v>0</v>
      </c>
      <c r="AF18" s="5">
        <v>1</v>
      </c>
      <c r="AG18" s="5">
        <v>2</v>
      </c>
      <c r="AH18" s="37">
        <v>75.7</v>
      </c>
      <c r="AI18" s="7">
        <v>85.2</v>
      </c>
      <c r="AJ18" s="7">
        <v>46.9</v>
      </c>
    </row>
    <row r="19" spans="2:36" ht="12" customHeight="1" x14ac:dyDescent="0.15">
      <c r="B19" s="244" t="s">
        <v>202</v>
      </c>
      <c r="C19" s="200"/>
      <c r="D19" s="5">
        <v>50</v>
      </c>
      <c r="E19" s="5">
        <v>3</v>
      </c>
      <c r="F19" s="5">
        <v>9</v>
      </c>
      <c r="G19" s="5">
        <v>4</v>
      </c>
      <c r="H19" s="5">
        <v>4</v>
      </c>
      <c r="I19" s="5">
        <v>6</v>
      </c>
      <c r="J19" s="5">
        <v>7</v>
      </c>
      <c r="K19" s="5">
        <v>2</v>
      </c>
      <c r="L19" s="5">
        <v>3</v>
      </c>
      <c r="M19" s="5">
        <v>2</v>
      </c>
      <c r="N19" s="5">
        <v>4</v>
      </c>
      <c r="O19" s="5">
        <v>2</v>
      </c>
      <c r="P19" s="5">
        <v>1</v>
      </c>
      <c r="Q19" s="5">
        <v>1</v>
      </c>
      <c r="R19" s="5">
        <v>1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37">
        <v>65.7</v>
      </c>
      <c r="AI19" s="7">
        <v>73.5</v>
      </c>
      <c r="AJ19" s="7">
        <v>36.5</v>
      </c>
    </row>
    <row r="20" spans="2:36" ht="12" customHeight="1" x14ac:dyDescent="0.15">
      <c r="B20" s="244" t="s">
        <v>203</v>
      </c>
      <c r="C20" s="200"/>
      <c r="D20" s="5">
        <v>10</v>
      </c>
      <c r="E20" s="5">
        <v>0</v>
      </c>
      <c r="F20" s="5">
        <v>2</v>
      </c>
      <c r="G20" s="5">
        <v>3</v>
      </c>
      <c r="H20" s="5">
        <v>0</v>
      </c>
      <c r="I20" s="5">
        <v>0</v>
      </c>
      <c r="J20" s="5">
        <v>2</v>
      </c>
      <c r="K20" s="5">
        <v>1</v>
      </c>
      <c r="L20" s="5">
        <v>1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37">
        <v>60.8</v>
      </c>
      <c r="AI20" s="7">
        <v>63.2</v>
      </c>
      <c r="AJ20" s="7">
        <v>25.3</v>
      </c>
    </row>
    <row r="21" spans="2:36" ht="12" customHeight="1" x14ac:dyDescent="0.15">
      <c r="B21" s="244" t="s">
        <v>88</v>
      </c>
      <c r="C21" s="200"/>
      <c r="D21" s="5">
        <v>145</v>
      </c>
      <c r="E21" s="5">
        <v>11</v>
      </c>
      <c r="F21" s="5">
        <v>10</v>
      </c>
      <c r="G21" s="5">
        <v>13</v>
      </c>
      <c r="H21" s="5">
        <v>21</v>
      </c>
      <c r="I21" s="5">
        <v>17</v>
      </c>
      <c r="J21" s="5">
        <v>16</v>
      </c>
      <c r="K21" s="5">
        <v>11</v>
      </c>
      <c r="L21" s="5">
        <v>8</v>
      </c>
      <c r="M21" s="5">
        <v>11</v>
      </c>
      <c r="N21" s="5">
        <v>6</v>
      </c>
      <c r="O21" s="5">
        <v>5</v>
      </c>
      <c r="P21" s="5">
        <v>7</v>
      </c>
      <c r="Q21" s="5">
        <v>0</v>
      </c>
      <c r="R21" s="5">
        <v>2</v>
      </c>
      <c r="S21" s="5">
        <v>0</v>
      </c>
      <c r="T21" s="5">
        <v>0</v>
      </c>
      <c r="U21" s="5">
        <v>1</v>
      </c>
      <c r="V21" s="5">
        <v>0</v>
      </c>
      <c r="W21" s="5">
        <v>0</v>
      </c>
      <c r="X21" s="5">
        <v>1</v>
      </c>
      <c r="Y21" s="5">
        <v>1</v>
      </c>
      <c r="Z21" s="5">
        <v>0</v>
      </c>
      <c r="AA21" s="5">
        <v>2</v>
      </c>
      <c r="AB21" s="5">
        <v>0</v>
      </c>
      <c r="AC21" s="5">
        <v>0</v>
      </c>
      <c r="AD21" s="5">
        <v>0</v>
      </c>
      <c r="AE21" s="5">
        <v>0</v>
      </c>
      <c r="AF21" s="5">
        <v>1</v>
      </c>
      <c r="AG21" s="5">
        <v>1</v>
      </c>
      <c r="AH21" s="37">
        <v>71</v>
      </c>
      <c r="AI21" s="7">
        <v>81.5</v>
      </c>
      <c r="AJ21" s="7">
        <v>51</v>
      </c>
    </row>
    <row r="22" spans="2:36" ht="12" customHeight="1" x14ac:dyDescent="0.15">
      <c r="B22" s="243" t="s">
        <v>204</v>
      </c>
      <c r="C22" s="225"/>
      <c r="D22" s="5">
        <v>78</v>
      </c>
      <c r="E22" s="5">
        <v>0</v>
      </c>
      <c r="F22" s="5">
        <v>6</v>
      </c>
      <c r="G22" s="5">
        <v>10</v>
      </c>
      <c r="H22" s="5">
        <v>7</v>
      </c>
      <c r="I22" s="5">
        <v>8</v>
      </c>
      <c r="J22" s="5">
        <v>5</v>
      </c>
      <c r="K22" s="5">
        <v>6</v>
      </c>
      <c r="L22" s="5">
        <v>7</v>
      </c>
      <c r="M22" s="5">
        <v>6</v>
      </c>
      <c r="N22" s="5">
        <v>5</v>
      </c>
      <c r="O22" s="5">
        <v>0</v>
      </c>
      <c r="P22" s="5">
        <v>5</v>
      </c>
      <c r="Q22" s="5">
        <v>4</v>
      </c>
      <c r="R22" s="5">
        <v>2</v>
      </c>
      <c r="S22" s="5">
        <v>2</v>
      </c>
      <c r="T22" s="5">
        <v>0</v>
      </c>
      <c r="U22" s="5">
        <v>0</v>
      </c>
      <c r="V22" s="5">
        <v>1</v>
      </c>
      <c r="W22" s="5">
        <v>1</v>
      </c>
      <c r="X22" s="5">
        <v>0</v>
      </c>
      <c r="Y22" s="5">
        <v>2</v>
      </c>
      <c r="Z22" s="5">
        <v>1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37">
        <v>83</v>
      </c>
      <c r="AI22" s="7">
        <v>93.2</v>
      </c>
      <c r="AJ22" s="7">
        <v>48.4</v>
      </c>
    </row>
    <row r="23" spans="2:36" ht="12" customHeight="1" x14ac:dyDescent="0.15">
      <c r="B23" s="263" t="s">
        <v>6</v>
      </c>
      <c r="C23" s="296"/>
      <c r="D23" s="39">
        <v>76</v>
      </c>
      <c r="E23" s="39">
        <v>2</v>
      </c>
      <c r="F23" s="39">
        <v>5</v>
      </c>
      <c r="G23" s="39">
        <v>11</v>
      </c>
      <c r="H23" s="39">
        <v>3</v>
      </c>
      <c r="I23" s="39">
        <v>8</v>
      </c>
      <c r="J23" s="39">
        <v>7</v>
      </c>
      <c r="K23" s="39">
        <v>12</v>
      </c>
      <c r="L23" s="39">
        <v>11</v>
      </c>
      <c r="M23" s="39">
        <v>4</v>
      </c>
      <c r="N23" s="39">
        <v>1</v>
      </c>
      <c r="O23" s="39">
        <v>5</v>
      </c>
      <c r="P23" s="39">
        <v>2</v>
      </c>
      <c r="Q23" s="39">
        <v>2</v>
      </c>
      <c r="R23" s="39">
        <v>0</v>
      </c>
      <c r="S23" s="39">
        <v>1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1</v>
      </c>
      <c r="AF23" s="39">
        <v>0</v>
      </c>
      <c r="AG23" s="39">
        <v>1</v>
      </c>
      <c r="AH23" s="40">
        <v>83.8</v>
      </c>
      <c r="AI23" s="41">
        <v>85.2</v>
      </c>
      <c r="AJ23" s="41">
        <v>47.5</v>
      </c>
    </row>
    <row r="24" spans="2:36" ht="12" customHeight="1" x14ac:dyDescent="0.15">
      <c r="B24" s="244" t="s">
        <v>7</v>
      </c>
      <c r="C24" s="200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37">
        <v>0</v>
      </c>
      <c r="AI24" s="10">
        <v>0</v>
      </c>
      <c r="AJ24" s="10">
        <v>0</v>
      </c>
    </row>
    <row r="25" spans="2:36" x14ac:dyDescent="0.15">
      <c r="B25" s="244" t="s">
        <v>8</v>
      </c>
      <c r="C25" s="200"/>
      <c r="D25" s="9">
        <v>5</v>
      </c>
      <c r="E25" s="9">
        <v>2</v>
      </c>
      <c r="F25" s="9">
        <v>0</v>
      </c>
      <c r="G25" s="9">
        <v>1</v>
      </c>
      <c r="H25" s="9">
        <v>0</v>
      </c>
      <c r="I25" s="9">
        <v>0</v>
      </c>
      <c r="J25" s="9">
        <v>0</v>
      </c>
      <c r="K25" s="9">
        <v>0</v>
      </c>
      <c r="L25" s="9">
        <v>1</v>
      </c>
      <c r="M25" s="9">
        <v>1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37">
        <v>47.1</v>
      </c>
      <c r="AI25" s="10">
        <v>60.5</v>
      </c>
      <c r="AJ25" s="10">
        <v>34.5</v>
      </c>
    </row>
    <row r="26" spans="2:36" x14ac:dyDescent="0.15">
      <c r="B26" s="244" t="s">
        <v>9</v>
      </c>
      <c r="C26" s="200"/>
      <c r="D26" s="9">
        <v>44</v>
      </c>
      <c r="E26" s="9">
        <v>1</v>
      </c>
      <c r="F26" s="9">
        <v>7</v>
      </c>
      <c r="G26" s="9">
        <v>6</v>
      </c>
      <c r="H26" s="9">
        <v>4</v>
      </c>
      <c r="I26" s="9">
        <v>5</v>
      </c>
      <c r="J26" s="9">
        <v>5</v>
      </c>
      <c r="K26" s="9">
        <v>3</v>
      </c>
      <c r="L26" s="9">
        <v>3</v>
      </c>
      <c r="M26" s="9">
        <v>2</v>
      </c>
      <c r="N26" s="9">
        <v>1</v>
      </c>
      <c r="O26" s="9">
        <v>2</v>
      </c>
      <c r="P26" s="9">
        <v>0</v>
      </c>
      <c r="Q26" s="9">
        <v>2</v>
      </c>
      <c r="R26" s="9">
        <v>0</v>
      </c>
      <c r="S26" s="9">
        <v>1</v>
      </c>
      <c r="T26" s="9">
        <v>0</v>
      </c>
      <c r="U26" s="9">
        <v>0</v>
      </c>
      <c r="V26" s="9">
        <v>1</v>
      </c>
      <c r="W26" s="9">
        <v>0</v>
      </c>
      <c r="X26" s="9">
        <v>0</v>
      </c>
      <c r="Y26" s="9">
        <v>0</v>
      </c>
      <c r="Z26" s="9">
        <v>0</v>
      </c>
      <c r="AA26" s="9">
        <v>1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37">
        <v>67.8</v>
      </c>
      <c r="AI26" s="10">
        <v>79</v>
      </c>
      <c r="AJ26" s="10">
        <v>44.8</v>
      </c>
    </row>
    <row r="27" spans="2:36" x14ac:dyDescent="0.15">
      <c r="B27" s="244" t="s">
        <v>10</v>
      </c>
      <c r="C27" s="200"/>
      <c r="D27" s="9">
        <v>2</v>
      </c>
      <c r="E27" s="9">
        <v>0</v>
      </c>
      <c r="F27" s="9">
        <v>0</v>
      </c>
      <c r="G27" s="9">
        <v>0</v>
      </c>
      <c r="H27" s="9">
        <v>1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1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43">
        <v>92.2</v>
      </c>
      <c r="AI27" s="44">
        <v>92.2</v>
      </c>
      <c r="AJ27" s="44">
        <v>32.6</v>
      </c>
    </row>
    <row r="28" spans="2:36" x14ac:dyDescent="0.15">
      <c r="B28" s="244" t="s">
        <v>11</v>
      </c>
      <c r="C28" s="200"/>
      <c r="D28" s="9">
        <v>3</v>
      </c>
      <c r="E28" s="9">
        <v>0</v>
      </c>
      <c r="F28" s="9">
        <v>1</v>
      </c>
      <c r="G28" s="9">
        <v>1</v>
      </c>
      <c r="H28" s="9">
        <v>0</v>
      </c>
      <c r="I28" s="9">
        <v>1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37">
        <v>42.1</v>
      </c>
      <c r="AI28" s="10">
        <v>47.9</v>
      </c>
      <c r="AJ28" s="44">
        <v>12.1</v>
      </c>
    </row>
    <row r="29" spans="2:36" x14ac:dyDescent="0.15">
      <c r="B29" s="244" t="s">
        <v>12</v>
      </c>
      <c r="C29" s="200"/>
      <c r="D29" s="9">
        <v>10</v>
      </c>
      <c r="E29" s="9">
        <v>0</v>
      </c>
      <c r="F29" s="9">
        <v>0</v>
      </c>
      <c r="G29" s="9">
        <v>3</v>
      </c>
      <c r="H29" s="9">
        <v>1</v>
      </c>
      <c r="I29" s="9">
        <v>0</v>
      </c>
      <c r="J29" s="9">
        <v>2</v>
      </c>
      <c r="K29" s="9">
        <v>1</v>
      </c>
      <c r="L29" s="9">
        <v>1</v>
      </c>
      <c r="M29" s="9">
        <v>1</v>
      </c>
      <c r="N29" s="9">
        <v>1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37">
        <v>71.900000000000006</v>
      </c>
      <c r="AI29" s="10">
        <v>73.099999999999994</v>
      </c>
      <c r="AJ29" s="10">
        <v>22.8</v>
      </c>
    </row>
    <row r="30" spans="2:36" x14ac:dyDescent="0.15">
      <c r="B30" s="244" t="s">
        <v>13</v>
      </c>
      <c r="C30" s="200"/>
      <c r="D30" s="9">
        <v>36</v>
      </c>
      <c r="E30" s="9">
        <v>4</v>
      </c>
      <c r="F30" s="9">
        <v>4</v>
      </c>
      <c r="G30" s="9">
        <v>5</v>
      </c>
      <c r="H30" s="9">
        <v>2</v>
      </c>
      <c r="I30" s="9">
        <v>4</v>
      </c>
      <c r="J30" s="9">
        <v>3</v>
      </c>
      <c r="K30" s="9">
        <v>6</v>
      </c>
      <c r="L30" s="9">
        <v>2</v>
      </c>
      <c r="M30" s="9">
        <v>1</v>
      </c>
      <c r="N30" s="9">
        <v>3</v>
      </c>
      <c r="O30" s="9">
        <v>1</v>
      </c>
      <c r="P30" s="9">
        <v>0</v>
      </c>
      <c r="Q30" s="9">
        <v>1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37">
        <v>67</v>
      </c>
      <c r="AI30" s="10">
        <v>68</v>
      </c>
      <c r="AJ30" s="10">
        <v>30.8</v>
      </c>
    </row>
    <row r="31" spans="2:36" x14ac:dyDescent="0.15">
      <c r="B31" s="244" t="s">
        <v>14</v>
      </c>
      <c r="C31" s="200"/>
      <c r="D31" s="9">
        <v>13</v>
      </c>
      <c r="E31" s="9">
        <v>2</v>
      </c>
      <c r="F31" s="9">
        <v>1</v>
      </c>
      <c r="G31" s="9">
        <v>2</v>
      </c>
      <c r="H31" s="9">
        <v>0</v>
      </c>
      <c r="I31" s="9">
        <v>0</v>
      </c>
      <c r="J31" s="9">
        <v>1</v>
      </c>
      <c r="K31" s="9">
        <v>1</v>
      </c>
      <c r="L31" s="9">
        <v>2</v>
      </c>
      <c r="M31" s="9">
        <v>0</v>
      </c>
      <c r="N31" s="9">
        <v>0</v>
      </c>
      <c r="O31" s="9">
        <v>1</v>
      </c>
      <c r="P31" s="9">
        <v>1</v>
      </c>
      <c r="Q31" s="9">
        <v>0</v>
      </c>
      <c r="R31" s="9">
        <v>0</v>
      </c>
      <c r="S31" s="9">
        <v>0</v>
      </c>
      <c r="T31" s="9">
        <v>0</v>
      </c>
      <c r="U31" s="9">
        <v>1</v>
      </c>
      <c r="V31" s="9">
        <v>1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37">
        <v>86.2</v>
      </c>
      <c r="AI31" s="10">
        <v>88.9</v>
      </c>
      <c r="AJ31" s="10">
        <v>56.5</v>
      </c>
    </row>
    <row r="32" spans="2:36" x14ac:dyDescent="0.15">
      <c r="B32" s="244" t="s">
        <v>15</v>
      </c>
      <c r="C32" s="200"/>
      <c r="D32" s="9">
        <v>14</v>
      </c>
      <c r="E32" s="9">
        <v>4</v>
      </c>
      <c r="F32" s="9">
        <v>4</v>
      </c>
      <c r="G32" s="9">
        <v>2</v>
      </c>
      <c r="H32" s="9">
        <v>2</v>
      </c>
      <c r="I32" s="9">
        <v>0</v>
      </c>
      <c r="J32" s="9">
        <v>1</v>
      </c>
      <c r="K32" s="9">
        <v>0</v>
      </c>
      <c r="L32" s="9">
        <v>0</v>
      </c>
      <c r="M32" s="9">
        <v>0</v>
      </c>
      <c r="N32" s="9">
        <v>0</v>
      </c>
      <c r="O32" s="9">
        <v>1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37">
        <v>39.5</v>
      </c>
      <c r="AI32" s="10">
        <v>46.8</v>
      </c>
      <c r="AJ32" s="10">
        <v>25.7</v>
      </c>
    </row>
    <row r="33" spans="2:36" x14ac:dyDescent="0.15">
      <c r="B33" s="244" t="s">
        <v>16</v>
      </c>
      <c r="C33" s="200"/>
      <c r="D33" s="9">
        <v>329</v>
      </c>
      <c r="E33" s="9">
        <v>35</v>
      </c>
      <c r="F33" s="9">
        <v>37</v>
      </c>
      <c r="G33" s="9">
        <v>44</v>
      </c>
      <c r="H33" s="9">
        <v>37</v>
      </c>
      <c r="I33" s="9">
        <v>33</v>
      </c>
      <c r="J33" s="9">
        <v>31</v>
      </c>
      <c r="K33" s="9">
        <v>23</v>
      </c>
      <c r="L33" s="9">
        <v>21</v>
      </c>
      <c r="M33" s="9">
        <v>7</v>
      </c>
      <c r="N33" s="9">
        <v>18</v>
      </c>
      <c r="O33" s="9">
        <v>10</v>
      </c>
      <c r="P33" s="9">
        <v>8</v>
      </c>
      <c r="Q33" s="9">
        <v>4</v>
      </c>
      <c r="R33" s="9">
        <v>7</v>
      </c>
      <c r="S33" s="9">
        <v>2</v>
      </c>
      <c r="T33" s="9">
        <v>4</v>
      </c>
      <c r="U33" s="9">
        <v>2</v>
      </c>
      <c r="V33" s="9">
        <v>0</v>
      </c>
      <c r="W33" s="9">
        <v>1</v>
      </c>
      <c r="X33" s="9">
        <v>0</v>
      </c>
      <c r="Y33" s="9">
        <v>1</v>
      </c>
      <c r="Z33" s="9">
        <v>0</v>
      </c>
      <c r="AA33" s="9">
        <v>1</v>
      </c>
      <c r="AB33" s="9">
        <v>1</v>
      </c>
      <c r="AC33" s="9">
        <v>0</v>
      </c>
      <c r="AD33" s="9">
        <v>1</v>
      </c>
      <c r="AE33" s="9">
        <v>0</v>
      </c>
      <c r="AF33" s="9">
        <v>0</v>
      </c>
      <c r="AG33" s="9">
        <v>1</v>
      </c>
      <c r="AH33" s="37">
        <v>62.3</v>
      </c>
      <c r="AI33" s="10">
        <v>73.7</v>
      </c>
      <c r="AJ33" s="10">
        <v>45.9</v>
      </c>
    </row>
    <row r="34" spans="2:36" x14ac:dyDescent="0.15">
      <c r="B34" s="244" t="s">
        <v>17</v>
      </c>
      <c r="C34" s="200"/>
      <c r="D34" s="9">
        <v>277</v>
      </c>
      <c r="E34" s="9">
        <v>18</v>
      </c>
      <c r="F34" s="9">
        <v>28</v>
      </c>
      <c r="G34" s="9">
        <v>40</v>
      </c>
      <c r="H34" s="9">
        <v>37</v>
      </c>
      <c r="I34" s="9">
        <v>38</v>
      </c>
      <c r="J34" s="9">
        <v>26</v>
      </c>
      <c r="K34" s="9">
        <v>20</v>
      </c>
      <c r="L34" s="9">
        <v>15</v>
      </c>
      <c r="M34" s="9">
        <v>12</v>
      </c>
      <c r="N34" s="9">
        <v>9</v>
      </c>
      <c r="O34" s="9">
        <v>8</v>
      </c>
      <c r="P34" s="9">
        <v>3</v>
      </c>
      <c r="Q34" s="9">
        <v>4</v>
      </c>
      <c r="R34" s="9">
        <v>7</v>
      </c>
      <c r="S34" s="9">
        <v>3</v>
      </c>
      <c r="T34" s="9">
        <v>3</v>
      </c>
      <c r="U34" s="9">
        <v>3</v>
      </c>
      <c r="V34" s="9">
        <v>1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1</v>
      </c>
      <c r="AE34" s="9">
        <v>0</v>
      </c>
      <c r="AF34" s="9">
        <v>0</v>
      </c>
      <c r="AG34" s="9">
        <v>1</v>
      </c>
      <c r="AH34" s="37">
        <v>63</v>
      </c>
      <c r="AI34" s="10">
        <v>74.2</v>
      </c>
      <c r="AJ34" s="10">
        <v>41.9</v>
      </c>
    </row>
    <row r="35" spans="2:36" x14ac:dyDescent="0.15">
      <c r="B35" s="244" t="s">
        <v>18</v>
      </c>
      <c r="C35" s="200"/>
      <c r="D35" s="9">
        <v>905</v>
      </c>
      <c r="E35" s="9">
        <v>17</v>
      </c>
      <c r="F35" s="9">
        <v>25</v>
      </c>
      <c r="G35" s="9">
        <v>43</v>
      </c>
      <c r="H35" s="9">
        <v>31</v>
      </c>
      <c r="I35" s="9">
        <v>44</v>
      </c>
      <c r="J35" s="9">
        <v>60</v>
      </c>
      <c r="K35" s="9">
        <v>61</v>
      </c>
      <c r="L35" s="9">
        <v>60</v>
      </c>
      <c r="M35" s="9">
        <v>50</v>
      </c>
      <c r="N35" s="9">
        <v>76</v>
      </c>
      <c r="O35" s="9">
        <v>59</v>
      </c>
      <c r="P35" s="9">
        <v>55</v>
      </c>
      <c r="Q35" s="9">
        <v>50</v>
      </c>
      <c r="R35" s="9">
        <v>35</v>
      </c>
      <c r="S35" s="9">
        <v>28</v>
      </c>
      <c r="T35" s="9">
        <v>38</v>
      </c>
      <c r="U35" s="9">
        <v>20</v>
      </c>
      <c r="V35" s="9">
        <v>15</v>
      </c>
      <c r="W35" s="9">
        <v>24</v>
      </c>
      <c r="X35" s="9">
        <v>18</v>
      </c>
      <c r="Y35" s="9">
        <v>8</v>
      </c>
      <c r="Z35" s="9">
        <v>9</v>
      </c>
      <c r="AA35" s="9">
        <v>19</v>
      </c>
      <c r="AB35" s="9">
        <v>22</v>
      </c>
      <c r="AC35" s="9">
        <v>9</v>
      </c>
      <c r="AD35" s="9">
        <v>4</v>
      </c>
      <c r="AE35" s="9">
        <v>3</v>
      </c>
      <c r="AF35" s="9">
        <v>3</v>
      </c>
      <c r="AG35" s="9">
        <v>19</v>
      </c>
      <c r="AH35" s="37">
        <v>118.1</v>
      </c>
      <c r="AI35" s="10">
        <v>130.19999999999999</v>
      </c>
      <c r="AJ35" s="10">
        <v>71.099999999999994</v>
      </c>
    </row>
    <row r="36" spans="2:36" x14ac:dyDescent="0.15">
      <c r="B36" s="244" t="s">
        <v>19</v>
      </c>
      <c r="C36" s="200"/>
      <c r="D36" s="9">
        <v>677</v>
      </c>
      <c r="E36" s="9">
        <v>25</v>
      </c>
      <c r="F36" s="9">
        <v>40</v>
      </c>
      <c r="G36" s="9">
        <v>75</v>
      </c>
      <c r="H36" s="9">
        <v>58</v>
      </c>
      <c r="I36" s="9">
        <v>83</v>
      </c>
      <c r="J36" s="9">
        <v>62</v>
      </c>
      <c r="K36" s="9">
        <v>46</v>
      </c>
      <c r="L36" s="9">
        <v>57</v>
      </c>
      <c r="M36" s="9">
        <v>32</v>
      </c>
      <c r="N36" s="9">
        <v>39</v>
      </c>
      <c r="O36" s="9">
        <v>36</v>
      </c>
      <c r="P36" s="9">
        <v>34</v>
      </c>
      <c r="Q36" s="9">
        <v>20</v>
      </c>
      <c r="R36" s="9">
        <v>14</v>
      </c>
      <c r="S36" s="9">
        <v>10</v>
      </c>
      <c r="T36" s="9">
        <v>8</v>
      </c>
      <c r="U36" s="9">
        <v>8</v>
      </c>
      <c r="V36" s="9">
        <v>5</v>
      </c>
      <c r="W36" s="9">
        <v>5</v>
      </c>
      <c r="X36" s="9">
        <v>4</v>
      </c>
      <c r="Y36" s="9">
        <v>6</v>
      </c>
      <c r="Z36" s="9">
        <v>1</v>
      </c>
      <c r="AA36" s="9">
        <v>1</v>
      </c>
      <c r="AB36" s="9">
        <v>1</v>
      </c>
      <c r="AC36" s="9">
        <v>2</v>
      </c>
      <c r="AD36" s="9">
        <v>0</v>
      </c>
      <c r="AE36" s="9">
        <v>0</v>
      </c>
      <c r="AF36" s="9">
        <v>0</v>
      </c>
      <c r="AG36" s="9">
        <v>5</v>
      </c>
      <c r="AH36" s="37">
        <v>79.7</v>
      </c>
      <c r="AI36" s="10">
        <v>91.1</v>
      </c>
      <c r="AJ36" s="10">
        <v>51.6</v>
      </c>
    </row>
    <row r="37" spans="2:36" x14ac:dyDescent="0.15">
      <c r="B37" s="244" t="s">
        <v>20</v>
      </c>
      <c r="C37" s="200"/>
      <c r="D37" s="9">
        <v>8</v>
      </c>
      <c r="E37" s="9">
        <v>0</v>
      </c>
      <c r="F37" s="9">
        <v>2</v>
      </c>
      <c r="G37" s="9">
        <v>0</v>
      </c>
      <c r="H37" s="9">
        <v>1</v>
      </c>
      <c r="I37" s="9">
        <v>2</v>
      </c>
      <c r="J37" s="9">
        <v>0</v>
      </c>
      <c r="K37" s="9">
        <v>0</v>
      </c>
      <c r="L37" s="9">
        <v>1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1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1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37">
        <v>64.599999999999994</v>
      </c>
      <c r="AI37" s="10">
        <v>90.9</v>
      </c>
      <c r="AJ37" s="44">
        <v>62.1</v>
      </c>
    </row>
    <row r="38" spans="2:36" x14ac:dyDescent="0.15">
      <c r="B38" s="244" t="s">
        <v>21</v>
      </c>
      <c r="C38" s="200"/>
      <c r="D38" s="9">
        <v>2</v>
      </c>
      <c r="E38" s="171">
        <v>0</v>
      </c>
      <c r="F38" s="171">
        <v>0</v>
      </c>
      <c r="G38" s="171">
        <v>0</v>
      </c>
      <c r="H38" s="171">
        <v>0</v>
      </c>
      <c r="I38" s="171">
        <v>0</v>
      </c>
      <c r="J38" s="171">
        <v>0</v>
      </c>
      <c r="K38" s="171">
        <v>1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1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0</v>
      </c>
      <c r="AD38" s="171">
        <v>0</v>
      </c>
      <c r="AE38" s="171">
        <v>0</v>
      </c>
      <c r="AF38" s="171">
        <v>0</v>
      </c>
      <c r="AG38" s="171">
        <v>0</v>
      </c>
      <c r="AH38" s="43">
        <v>138.80000000000001</v>
      </c>
      <c r="AI38" s="44">
        <v>138.80000000000001</v>
      </c>
      <c r="AJ38" s="44">
        <v>50.8</v>
      </c>
    </row>
    <row r="39" spans="2:36" x14ac:dyDescent="0.15">
      <c r="B39" s="244" t="s">
        <v>22</v>
      </c>
      <c r="C39" s="200"/>
      <c r="D39" s="9">
        <v>6</v>
      </c>
      <c r="E39" s="9">
        <v>1</v>
      </c>
      <c r="F39" s="9">
        <v>1</v>
      </c>
      <c r="G39" s="9">
        <v>1</v>
      </c>
      <c r="H39" s="9">
        <v>0</v>
      </c>
      <c r="I39" s="9">
        <v>2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1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37">
        <v>55.6</v>
      </c>
      <c r="AI39" s="10">
        <v>58.1</v>
      </c>
      <c r="AJ39" s="10">
        <v>31.4</v>
      </c>
    </row>
    <row r="40" spans="2:36" x14ac:dyDescent="0.15">
      <c r="B40" s="244" t="s">
        <v>23</v>
      </c>
      <c r="C40" s="200"/>
      <c r="D40" s="9">
        <v>2</v>
      </c>
      <c r="E40" s="171">
        <v>0</v>
      </c>
      <c r="F40" s="171">
        <v>0</v>
      </c>
      <c r="G40" s="171">
        <v>1</v>
      </c>
      <c r="H40" s="171">
        <v>0</v>
      </c>
      <c r="I40" s="171">
        <v>1</v>
      </c>
      <c r="J40" s="171">
        <v>0</v>
      </c>
      <c r="K40" s="171">
        <v>0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0</v>
      </c>
      <c r="AD40" s="171">
        <v>0</v>
      </c>
      <c r="AE40" s="171">
        <v>0</v>
      </c>
      <c r="AF40" s="171">
        <v>0</v>
      </c>
      <c r="AG40" s="171">
        <v>0</v>
      </c>
      <c r="AH40" s="45">
        <v>51.6</v>
      </c>
      <c r="AI40" s="46">
        <v>51.6</v>
      </c>
      <c r="AJ40" s="46">
        <v>8.9</v>
      </c>
    </row>
    <row r="41" spans="2:36" x14ac:dyDescent="0.15">
      <c r="B41" s="244" t="s">
        <v>24</v>
      </c>
      <c r="C41" s="200"/>
      <c r="D41" s="9">
        <v>3</v>
      </c>
      <c r="E41" s="9">
        <v>0</v>
      </c>
      <c r="F41" s="9">
        <v>0</v>
      </c>
      <c r="G41" s="9">
        <v>1</v>
      </c>
      <c r="H41" s="9">
        <v>0</v>
      </c>
      <c r="I41" s="9">
        <v>0</v>
      </c>
      <c r="J41" s="9">
        <v>1</v>
      </c>
      <c r="K41" s="9">
        <v>1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37">
        <v>72.7</v>
      </c>
      <c r="AI41" s="10">
        <v>69.8</v>
      </c>
      <c r="AJ41" s="10">
        <v>17.5</v>
      </c>
    </row>
    <row r="42" spans="2:36" x14ac:dyDescent="0.15">
      <c r="B42" s="244" t="s">
        <v>25</v>
      </c>
      <c r="C42" s="200"/>
      <c r="D42" s="9">
        <v>6</v>
      </c>
      <c r="E42" s="9">
        <v>0</v>
      </c>
      <c r="F42" s="9">
        <v>0</v>
      </c>
      <c r="G42" s="9">
        <v>1</v>
      </c>
      <c r="H42" s="9">
        <v>0</v>
      </c>
      <c r="I42" s="9">
        <v>1</v>
      </c>
      <c r="J42" s="9">
        <v>0</v>
      </c>
      <c r="K42" s="9">
        <v>0</v>
      </c>
      <c r="L42" s="9">
        <v>0</v>
      </c>
      <c r="M42" s="9">
        <v>1</v>
      </c>
      <c r="N42" s="9">
        <v>1</v>
      </c>
      <c r="O42" s="9">
        <v>0</v>
      </c>
      <c r="P42" s="9">
        <v>0</v>
      </c>
      <c r="Q42" s="9">
        <v>2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37">
        <v>111.1</v>
      </c>
      <c r="AI42" s="10">
        <v>102.6</v>
      </c>
      <c r="AJ42" s="10">
        <v>39.9</v>
      </c>
    </row>
    <row r="43" spans="2:36" x14ac:dyDescent="0.15">
      <c r="B43" s="244" t="s">
        <v>26</v>
      </c>
      <c r="C43" s="200"/>
      <c r="D43" s="9">
        <v>23</v>
      </c>
      <c r="E43" s="9">
        <v>4</v>
      </c>
      <c r="F43" s="9">
        <v>3</v>
      </c>
      <c r="G43" s="9">
        <v>4</v>
      </c>
      <c r="H43" s="9">
        <v>1</v>
      </c>
      <c r="I43" s="9">
        <v>1</v>
      </c>
      <c r="J43" s="9">
        <v>2</v>
      </c>
      <c r="K43" s="9">
        <v>0</v>
      </c>
      <c r="L43" s="9">
        <v>5</v>
      </c>
      <c r="M43" s="9">
        <v>0</v>
      </c>
      <c r="N43" s="9">
        <v>1</v>
      </c>
      <c r="O43" s="9">
        <v>0</v>
      </c>
      <c r="P43" s="9">
        <v>0</v>
      </c>
      <c r="Q43" s="9">
        <v>0</v>
      </c>
      <c r="R43" s="9">
        <v>1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1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37">
        <v>57.5</v>
      </c>
      <c r="AI43" s="10">
        <v>72.099999999999994</v>
      </c>
      <c r="AJ43" s="10">
        <v>51.2</v>
      </c>
    </row>
    <row r="44" spans="2:36" x14ac:dyDescent="0.15">
      <c r="B44" s="244" t="s">
        <v>27</v>
      </c>
      <c r="C44" s="200"/>
      <c r="D44" s="9">
        <v>33</v>
      </c>
      <c r="E44" s="9">
        <v>4</v>
      </c>
      <c r="F44" s="9">
        <v>2</v>
      </c>
      <c r="G44" s="9">
        <v>4</v>
      </c>
      <c r="H44" s="9">
        <v>8</v>
      </c>
      <c r="I44" s="9">
        <v>0</v>
      </c>
      <c r="J44" s="9">
        <v>1</v>
      </c>
      <c r="K44" s="9">
        <v>3</v>
      </c>
      <c r="L44" s="9">
        <v>2</v>
      </c>
      <c r="M44" s="9">
        <v>1</v>
      </c>
      <c r="N44" s="9">
        <v>1</v>
      </c>
      <c r="O44" s="9">
        <v>2</v>
      </c>
      <c r="P44" s="9">
        <v>0</v>
      </c>
      <c r="Q44" s="9">
        <v>0</v>
      </c>
      <c r="R44" s="9">
        <v>2</v>
      </c>
      <c r="S44" s="9">
        <v>0</v>
      </c>
      <c r="T44" s="9">
        <v>2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1</v>
      </c>
      <c r="AH44" s="37">
        <v>58.7</v>
      </c>
      <c r="AI44" s="10">
        <v>82.8</v>
      </c>
      <c r="AJ44" s="10">
        <v>59.3</v>
      </c>
    </row>
    <row r="45" spans="2:36" x14ac:dyDescent="0.15">
      <c r="B45" s="244" t="s">
        <v>28</v>
      </c>
      <c r="C45" s="200"/>
      <c r="D45" s="9">
        <v>245</v>
      </c>
      <c r="E45" s="9">
        <v>19</v>
      </c>
      <c r="F45" s="9">
        <v>28</v>
      </c>
      <c r="G45" s="9">
        <v>34</v>
      </c>
      <c r="H45" s="9">
        <v>29</v>
      </c>
      <c r="I45" s="9">
        <v>28</v>
      </c>
      <c r="J45" s="9">
        <v>20</v>
      </c>
      <c r="K45" s="9">
        <v>22</v>
      </c>
      <c r="L45" s="9">
        <v>14</v>
      </c>
      <c r="M45" s="9">
        <v>10</v>
      </c>
      <c r="N45" s="9">
        <v>10</v>
      </c>
      <c r="O45" s="9">
        <v>7</v>
      </c>
      <c r="P45" s="9">
        <v>3</v>
      </c>
      <c r="Q45" s="9">
        <v>4</v>
      </c>
      <c r="R45" s="9">
        <v>1</v>
      </c>
      <c r="S45" s="9">
        <v>6</v>
      </c>
      <c r="T45" s="9">
        <v>2</v>
      </c>
      <c r="U45" s="9">
        <v>0</v>
      </c>
      <c r="V45" s="9">
        <v>0</v>
      </c>
      <c r="W45" s="9">
        <v>1</v>
      </c>
      <c r="X45" s="9">
        <v>2</v>
      </c>
      <c r="Y45" s="9">
        <v>1</v>
      </c>
      <c r="Z45" s="9">
        <v>2</v>
      </c>
      <c r="AA45" s="9">
        <v>0</v>
      </c>
      <c r="AB45" s="9">
        <v>0</v>
      </c>
      <c r="AC45" s="9">
        <v>1</v>
      </c>
      <c r="AD45" s="9">
        <v>0</v>
      </c>
      <c r="AE45" s="9">
        <v>0</v>
      </c>
      <c r="AF45" s="9">
        <v>1</v>
      </c>
      <c r="AG45" s="9">
        <v>0</v>
      </c>
      <c r="AH45" s="37">
        <v>63.4</v>
      </c>
      <c r="AI45" s="10">
        <v>75.400000000000006</v>
      </c>
      <c r="AJ45" s="10">
        <v>45.6</v>
      </c>
    </row>
    <row r="46" spans="2:36" x14ac:dyDescent="0.15">
      <c r="B46" s="244" t="s">
        <v>29</v>
      </c>
      <c r="C46" s="200"/>
      <c r="D46" s="9">
        <v>7</v>
      </c>
      <c r="E46" s="9">
        <v>0</v>
      </c>
      <c r="F46" s="9">
        <v>1</v>
      </c>
      <c r="G46" s="9">
        <v>3</v>
      </c>
      <c r="H46" s="9">
        <v>1</v>
      </c>
      <c r="I46" s="9">
        <v>0</v>
      </c>
      <c r="J46" s="9">
        <v>1</v>
      </c>
      <c r="K46" s="9">
        <v>0</v>
      </c>
      <c r="L46" s="9">
        <v>1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37">
        <v>49</v>
      </c>
      <c r="AI46" s="10">
        <v>56.9</v>
      </c>
      <c r="AJ46" s="10">
        <v>21.8</v>
      </c>
    </row>
    <row r="47" spans="2:36" x14ac:dyDescent="0.15">
      <c r="B47" s="244" t="s">
        <v>30</v>
      </c>
      <c r="C47" s="200"/>
      <c r="D47" s="9">
        <v>34</v>
      </c>
      <c r="E47" s="9">
        <v>1</v>
      </c>
      <c r="F47" s="9">
        <v>1</v>
      </c>
      <c r="G47" s="9">
        <v>5</v>
      </c>
      <c r="H47" s="9">
        <v>4</v>
      </c>
      <c r="I47" s="9">
        <v>5</v>
      </c>
      <c r="J47" s="9">
        <v>8</v>
      </c>
      <c r="K47" s="9">
        <v>3</v>
      </c>
      <c r="L47" s="9">
        <v>0</v>
      </c>
      <c r="M47" s="9">
        <v>2</v>
      </c>
      <c r="N47" s="9">
        <v>4</v>
      </c>
      <c r="O47" s="9">
        <v>1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37">
        <v>73.3</v>
      </c>
      <c r="AI47" s="10">
        <v>73.400000000000006</v>
      </c>
      <c r="AJ47" s="10">
        <v>25.2</v>
      </c>
    </row>
    <row r="48" spans="2:36" x14ac:dyDescent="0.15">
      <c r="B48" s="244" t="s">
        <v>31</v>
      </c>
      <c r="C48" s="200"/>
      <c r="D48" s="9">
        <v>81</v>
      </c>
      <c r="E48" s="9">
        <v>4</v>
      </c>
      <c r="F48" s="9">
        <v>8</v>
      </c>
      <c r="G48" s="9">
        <v>11</v>
      </c>
      <c r="H48" s="9">
        <v>10</v>
      </c>
      <c r="I48" s="9">
        <v>12</v>
      </c>
      <c r="J48" s="9">
        <v>5</v>
      </c>
      <c r="K48" s="9">
        <v>6</v>
      </c>
      <c r="L48" s="9">
        <v>2</v>
      </c>
      <c r="M48" s="9">
        <v>2</v>
      </c>
      <c r="N48" s="9">
        <v>2</v>
      </c>
      <c r="O48" s="9">
        <v>6</v>
      </c>
      <c r="P48" s="9">
        <v>1</v>
      </c>
      <c r="Q48" s="9">
        <v>0</v>
      </c>
      <c r="R48" s="9">
        <v>4</v>
      </c>
      <c r="S48" s="9">
        <v>2</v>
      </c>
      <c r="T48" s="9">
        <v>3</v>
      </c>
      <c r="U48" s="9">
        <v>0</v>
      </c>
      <c r="V48" s="9">
        <v>0</v>
      </c>
      <c r="W48" s="9">
        <v>0</v>
      </c>
      <c r="X48" s="9">
        <v>1</v>
      </c>
      <c r="Y48" s="9">
        <v>0</v>
      </c>
      <c r="Z48" s="9">
        <v>1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1</v>
      </c>
      <c r="AG48" s="9">
        <v>0</v>
      </c>
      <c r="AH48" s="37">
        <v>65</v>
      </c>
      <c r="AI48" s="10">
        <v>83.9</v>
      </c>
      <c r="AJ48" s="10">
        <v>52.1</v>
      </c>
    </row>
    <row r="49" spans="2:36" x14ac:dyDescent="0.15">
      <c r="B49" s="244" t="s">
        <v>32</v>
      </c>
      <c r="C49" s="200"/>
      <c r="D49" s="9">
        <v>445</v>
      </c>
      <c r="E49" s="9">
        <v>16</v>
      </c>
      <c r="F49" s="9">
        <v>29</v>
      </c>
      <c r="G49" s="9">
        <v>36</v>
      </c>
      <c r="H49" s="9">
        <v>35</v>
      </c>
      <c r="I49" s="9">
        <v>46</v>
      </c>
      <c r="J49" s="9">
        <v>37</v>
      </c>
      <c r="K49" s="9">
        <v>30</v>
      </c>
      <c r="L49" s="9">
        <v>37</v>
      </c>
      <c r="M49" s="9">
        <v>31</v>
      </c>
      <c r="N49" s="9">
        <v>41</v>
      </c>
      <c r="O49" s="9">
        <v>23</v>
      </c>
      <c r="P49" s="9">
        <v>20</v>
      </c>
      <c r="Q49" s="9">
        <v>16</v>
      </c>
      <c r="R49" s="9">
        <v>8</v>
      </c>
      <c r="S49" s="9">
        <v>3</v>
      </c>
      <c r="T49" s="9">
        <v>9</v>
      </c>
      <c r="U49" s="9">
        <v>8</v>
      </c>
      <c r="V49" s="9">
        <v>4</v>
      </c>
      <c r="W49" s="9">
        <v>2</v>
      </c>
      <c r="X49" s="9">
        <v>4</v>
      </c>
      <c r="Y49" s="9">
        <v>2</v>
      </c>
      <c r="Z49" s="9">
        <v>2</v>
      </c>
      <c r="AA49" s="9">
        <v>0</v>
      </c>
      <c r="AB49" s="9">
        <v>1</v>
      </c>
      <c r="AC49" s="9">
        <v>2</v>
      </c>
      <c r="AD49" s="9">
        <v>1</v>
      </c>
      <c r="AE49" s="9">
        <v>0</v>
      </c>
      <c r="AF49" s="9">
        <v>0</v>
      </c>
      <c r="AG49" s="9">
        <v>2</v>
      </c>
      <c r="AH49" s="37">
        <v>88.2</v>
      </c>
      <c r="AI49" s="10">
        <v>94.9</v>
      </c>
      <c r="AJ49" s="10">
        <v>49.3</v>
      </c>
    </row>
    <row r="50" spans="2:36" x14ac:dyDescent="0.15">
      <c r="B50" s="244" t="s">
        <v>33</v>
      </c>
      <c r="C50" s="200"/>
      <c r="D50" s="9">
        <v>285</v>
      </c>
      <c r="E50" s="9">
        <v>23</v>
      </c>
      <c r="F50" s="9">
        <v>27</v>
      </c>
      <c r="G50" s="9">
        <v>29</v>
      </c>
      <c r="H50" s="9">
        <v>29</v>
      </c>
      <c r="I50" s="9">
        <v>32</v>
      </c>
      <c r="J50" s="9">
        <v>31</v>
      </c>
      <c r="K50" s="9">
        <v>22</v>
      </c>
      <c r="L50" s="9">
        <v>29</v>
      </c>
      <c r="M50" s="9">
        <v>13</v>
      </c>
      <c r="N50" s="9">
        <v>13</v>
      </c>
      <c r="O50" s="9">
        <v>10</v>
      </c>
      <c r="P50" s="9">
        <v>7</v>
      </c>
      <c r="Q50" s="9">
        <v>1</v>
      </c>
      <c r="R50" s="9">
        <v>4</v>
      </c>
      <c r="S50" s="9">
        <v>3</v>
      </c>
      <c r="T50" s="9">
        <v>4</v>
      </c>
      <c r="U50" s="9">
        <v>1</v>
      </c>
      <c r="V50" s="9">
        <v>2</v>
      </c>
      <c r="W50" s="9">
        <v>1</v>
      </c>
      <c r="X50" s="9">
        <v>0</v>
      </c>
      <c r="Y50" s="9">
        <v>2</v>
      </c>
      <c r="Z50" s="9">
        <v>1</v>
      </c>
      <c r="AA50" s="9">
        <v>0</v>
      </c>
      <c r="AB50" s="9">
        <v>1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37">
        <v>71.099999999999994</v>
      </c>
      <c r="AI50" s="10">
        <v>77.400000000000006</v>
      </c>
      <c r="AJ50" s="10">
        <v>41.7</v>
      </c>
    </row>
    <row r="51" spans="2:36" x14ac:dyDescent="0.15">
      <c r="B51" s="244" t="s">
        <v>34</v>
      </c>
      <c r="C51" s="200"/>
      <c r="D51" s="9">
        <v>46</v>
      </c>
      <c r="E51" s="9">
        <v>8</v>
      </c>
      <c r="F51" s="9">
        <v>7</v>
      </c>
      <c r="G51" s="9">
        <v>10</v>
      </c>
      <c r="H51" s="9">
        <v>8</v>
      </c>
      <c r="I51" s="9">
        <v>6</v>
      </c>
      <c r="J51" s="9">
        <v>3</v>
      </c>
      <c r="K51" s="9">
        <v>2</v>
      </c>
      <c r="L51" s="9">
        <v>1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1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37">
        <v>48.6</v>
      </c>
      <c r="AI51" s="10">
        <v>50.3</v>
      </c>
      <c r="AJ51" s="10">
        <v>24.4</v>
      </c>
    </row>
    <row r="52" spans="2:36" x14ac:dyDescent="0.15">
      <c r="B52" s="244" t="s">
        <v>35</v>
      </c>
      <c r="C52" s="200"/>
      <c r="D52" s="9">
        <v>5</v>
      </c>
      <c r="E52" s="9">
        <v>0</v>
      </c>
      <c r="F52" s="9">
        <v>0</v>
      </c>
      <c r="G52" s="9">
        <v>1</v>
      </c>
      <c r="H52" s="9">
        <v>0</v>
      </c>
      <c r="I52" s="9">
        <v>1</v>
      </c>
      <c r="J52" s="9">
        <v>1</v>
      </c>
      <c r="K52" s="9">
        <v>0</v>
      </c>
      <c r="L52" s="9">
        <v>0</v>
      </c>
      <c r="M52" s="9">
        <v>0</v>
      </c>
      <c r="N52" s="9">
        <v>0</v>
      </c>
      <c r="O52" s="9">
        <v>1</v>
      </c>
      <c r="P52" s="9">
        <v>1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37">
        <v>71.400000000000006</v>
      </c>
      <c r="AI52" s="10">
        <v>89</v>
      </c>
      <c r="AJ52" s="10">
        <v>34</v>
      </c>
    </row>
    <row r="53" spans="2:36" x14ac:dyDescent="0.15">
      <c r="B53" s="244" t="s">
        <v>36</v>
      </c>
      <c r="C53" s="200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37">
        <v>0</v>
      </c>
      <c r="AI53" s="10">
        <v>0</v>
      </c>
      <c r="AJ53" s="10">
        <v>0</v>
      </c>
    </row>
    <row r="54" spans="2:36" x14ac:dyDescent="0.15">
      <c r="B54" s="244" t="s">
        <v>37</v>
      </c>
      <c r="C54" s="200"/>
      <c r="D54" s="9">
        <v>1</v>
      </c>
      <c r="E54" s="171">
        <v>0</v>
      </c>
      <c r="F54" s="171">
        <v>0</v>
      </c>
      <c r="G54" s="171">
        <v>0</v>
      </c>
      <c r="H54" s="171">
        <v>0</v>
      </c>
      <c r="I54" s="171">
        <v>1</v>
      </c>
      <c r="J54" s="171">
        <v>0</v>
      </c>
      <c r="K54" s="171">
        <v>0</v>
      </c>
      <c r="L54" s="171">
        <v>0</v>
      </c>
      <c r="M54" s="171">
        <v>0</v>
      </c>
      <c r="N54" s="171">
        <v>0</v>
      </c>
      <c r="O54" s="171">
        <v>0</v>
      </c>
      <c r="P54" s="171">
        <v>0</v>
      </c>
      <c r="Q54" s="171">
        <v>0</v>
      </c>
      <c r="R54" s="171">
        <v>0</v>
      </c>
      <c r="S54" s="171">
        <v>0</v>
      </c>
      <c r="T54" s="171">
        <v>0</v>
      </c>
      <c r="U54" s="171">
        <v>0</v>
      </c>
      <c r="V54" s="171">
        <v>0</v>
      </c>
      <c r="W54" s="171">
        <v>0</v>
      </c>
      <c r="X54" s="171">
        <v>0</v>
      </c>
      <c r="Y54" s="171">
        <v>0</v>
      </c>
      <c r="Z54" s="171">
        <v>0</v>
      </c>
      <c r="AA54" s="171">
        <v>0</v>
      </c>
      <c r="AB54" s="171">
        <v>0</v>
      </c>
      <c r="AC54" s="171">
        <v>0</v>
      </c>
      <c r="AD54" s="171">
        <v>0</v>
      </c>
      <c r="AE54" s="171">
        <v>0</v>
      </c>
      <c r="AF54" s="171">
        <v>0</v>
      </c>
      <c r="AG54" s="171">
        <v>0</v>
      </c>
      <c r="AH54" s="43">
        <v>63.8</v>
      </c>
      <c r="AI54" s="44">
        <v>63.8</v>
      </c>
      <c r="AJ54" s="44">
        <v>0</v>
      </c>
    </row>
    <row r="55" spans="2:36" x14ac:dyDescent="0.15">
      <c r="B55" s="244" t="s">
        <v>38</v>
      </c>
      <c r="C55" s="200"/>
      <c r="D55" s="9">
        <v>16</v>
      </c>
      <c r="E55" s="9">
        <v>2</v>
      </c>
      <c r="F55" s="9">
        <v>3</v>
      </c>
      <c r="G55" s="9">
        <v>0</v>
      </c>
      <c r="H55" s="9">
        <v>0</v>
      </c>
      <c r="I55" s="9">
        <v>1</v>
      </c>
      <c r="J55" s="9">
        <v>4</v>
      </c>
      <c r="K55" s="9">
        <v>2</v>
      </c>
      <c r="L55" s="9">
        <v>0</v>
      </c>
      <c r="M55" s="9">
        <v>0</v>
      </c>
      <c r="N55" s="9">
        <v>1</v>
      </c>
      <c r="O55" s="9">
        <v>1</v>
      </c>
      <c r="P55" s="9">
        <v>1</v>
      </c>
      <c r="Q55" s="9">
        <v>0</v>
      </c>
      <c r="R55" s="9">
        <v>1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37">
        <v>76.099999999999994</v>
      </c>
      <c r="AI55" s="10">
        <v>75.5</v>
      </c>
      <c r="AJ55" s="10">
        <v>38.4</v>
      </c>
    </row>
    <row r="56" spans="2:36" x14ac:dyDescent="0.15">
      <c r="B56" s="244" t="s">
        <v>39</v>
      </c>
      <c r="C56" s="200"/>
      <c r="D56" s="9">
        <v>31</v>
      </c>
      <c r="E56" s="9">
        <v>0</v>
      </c>
      <c r="F56" s="9">
        <v>6</v>
      </c>
      <c r="G56" s="9">
        <v>4</v>
      </c>
      <c r="H56" s="9">
        <v>3</v>
      </c>
      <c r="I56" s="9">
        <v>4</v>
      </c>
      <c r="J56" s="9">
        <v>3</v>
      </c>
      <c r="K56" s="9">
        <v>0</v>
      </c>
      <c r="L56" s="9">
        <v>3</v>
      </c>
      <c r="M56" s="9">
        <v>2</v>
      </c>
      <c r="N56" s="9">
        <v>3</v>
      </c>
      <c r="O56" s="9">
        <v>1</v>
      </c>
      <c r="P56" s="9">
        <v>0</v>
      </c>
      <c r="Q56" s="9">
        <v>1</v>
      </c>
      <c r="R56" s="9">
        <v>0</v>
      </c>
      <c r="S56" s="9">
        <v>0</v>
      </c>
      <c r="T56" s="9">
        <v>1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37">
        <v>64.2</v>
      </c>
      <c r="AI56" s="10">
        <v>75.099999999999994</v>
      </c>
      <c r="AJ56" s="10">
        <v>35.799999999999997</v>
      </c>
    </row>
    <row r="57" spans="2:36" x14ac:dyDescent="0.15">
      <c r="B57" s="244" t="s">
        <v>40</v>
      </c>
      <c r="C57" s="200"/>
      <c r="D57" s="9">
        <v>2</v>
      </c>
      <c r="E57" s="9">
        <v>1</v>
      </c>
      <c r="F57" s="9">
        <v>0</v>
      </c>
      <c r="G57" s="9">
        <v>0</v>
      </c>
      <c r="H57" s="9">
        <v>1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37">
        <v>37.1</v>
      </c>
      <c r="AI57" s="10">
        <v>37.1</v>
      </c>
      <c r="AJ57" s="10">
        <v>15.8</v>
      </c>
    </row>
    <row r="58" spans="2:36" x14ac:dyDescent="0.15">
      <c r="B58" s="244" t="s">
        <v>41</v>
      </c>
      <c r="C58" s="200"/>
      <c r="D58" s="9">
        <v>2</v>
      </c>
      <c r="E58" s="9">
        <v>0</v>
      </c>
      <c r="F58" s="9">
        <v>2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37">
        <v>33.1</v>
      </c>
      <c r="AI58" s="10">
        <v>33.1</v>
      </c>
      <c r="AJ58" s="10">
        <v>2.4</v>
      </c>
    </row>
    <row r="59" spans="2:36" x14ac:dyDescent="0.15">
      <c r="B59" s="244" t="s">
        <v>42</v>
      </c>
      <c r="C59" s="200"/>
      <c r="D59" s="9">
        <v>4</v>
      </c>
      <c r="E59" s="9">
        <v>0</v>
      </c>
      <c r="F59" s="9">
        <v>0</v>
      </c>
      <c r="G59" s="9">
        <v>2</v>
      </c>
      <c r="H59" s="9">
        <v>0</v>
      </c>
      <c r="I59" s="9">
        <v>0</v>
      </c>
      <c r="J59" s="9">
        <v>1</v>
      </c>
      <c r="K59" s="9">
        <v>1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37">
        <v>61.2</v>
      </c>
      <c r="AI59" s="10">
        <v>62.2</v>
      </c>
      <c r="AJ59" s="10">
        <v>18.100000000000001</v>
      </c>
    </row>
    <row r="60" spans="2:36" x14ac:dyDescent="0.15">
      <c r="B60" s="244" t="s">
        <v>43</v>
      </c>
      <c r="C60" s="200"/>
      <c r="D60" s="9">
        <v>3</v>
      </c>
      <c r="E60" s="9">
        <v>0</v>
      </c>
      <c r="F60" s="9">
        <v>0</v>
      </c>
      <c r="G60" s="9">
        <v>1</v>
      </c>
      <c r="H60" s="9">
        <v>0</v>
      </c>
      <c r="I60" s="9">
        <v>0</v>
      </c>
      <c r="J60" s="9">
        <v>1</v>
      </c>
      <c r="K60" s="9">
        <v>0</v>
      </c>
      <c r="L60" s="9">
        <v>0</v>
      </c>
      <c r="M60" s="9">
        <v>1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37">
        <v>74.099999999999994</v>
      </c>
      <c r="AI60" s="10">
        <v>74.7</v>
      </c>
      <c r="AJ60" s="10">
        <v>26</v>
      </c>
    </row>
    <row r="61" spans="2:36" x14ac:dyDescent="0.15">
      <c r="B61" s="244" t="s">
        <v>44</v>
      </c>
      <c r="C61" s="200"/>
      <c r="D61" s="9">
        <v>1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1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37">
        <v>92.4</v>
      </c>
      <c r="AI61" s="10">
        <v>92.4</v>
      </c>
      <c r="AJ61" s="10">
        <v>0</v>
      </c>
    </row>
    <row r="62" spans="2:36" x14ac:dyDescent="0.15">
      <c r="B62" s="244" t="s">
        <v>45</v>
      </c>
      <c r="C62" s="200"/>
      <c r="D62" s="9">
        <v>132</v>
      </c>
      <c r="E62" s="9">
        <v>11</v>
      </c>
      <c r="F62" s="9">
        <v>8</v>
      </c>
      <c r="G62" s="9">
        <v>12</v>
      </c>
      <c r="H62" s="9">
        <v>19</v>
      </c>
      <c r="I62" s="9">
        <v>15</v>
      </c>
      <c r="J62" s="9">
        <v>15</v>
      </c>
      <c r="K62" s="9">
        <v>8</v>
      </c>
      <c r="L62" s="9">
        <v>8</v>
      </c>
      <c r="M62" s="9">
        <v>11</v>
      </c>
      <c r="N62" s="9">
        <v>6</v>
      </c>
      <c r="O62" s="9">
        <v>3</v>
      </c>
      <c r="P62" s="9">
        <v>7</v>
      </c>
      <c r="Q62" s="9">
        <v>0</v>
      </c>
      <c r="R62" s="9">
        <v>2</v>
      </c>
      <c r="S62" s="9">
        <v>0</v>
      </c>
      <c r="T62" s="9">
        <v>0</v>
      </c>
      <c r="U62" s="9">
        <v>1</v>
      </c>
      <c r="V62" s="9">
        <v>0</v>
      </c>
      <c r="W62" s="9">
        <v>0</v>
      </c>
      <c r="X62" s="9">
        <v>1</v>
      </c>
      <c r="Y62" s="9">
        <v>1</v>
      </c>
      <c r="Z62" s="9">
        <v>0</v>
      </c>
      <c r="AA62" s="9">
        <v>2</v>
      </c>
      <c r="AB62" s="9">
        <v>0</v>
      </c>
      <c r="AC62" s="9">
        <v>0</v>
      </c>
      <c r="AD62" s="9">
        <v>0</v>
      </c>
      <c r="AE62" s="9">
        <v>0</v>
      </c>
      <c r="AF62" s="9">
        <v>1</v>
      </c>
      <c r="AG62" s="9">
        <v>1</v>
      </c>
      <c r="AH62" s="37">
        <v>71.3</v>
      </c>
      <c r="AI62" s="10">
        <v>82.5</v>
      </c>
      <c r="AJ62" s="10">
        <v>52.6</v>
      </c>
    </row>
    <row r="63" spans="2:36" x14ac:dyDescent="0.15">
      <c r="B63" s="244" t="s">
        <v>46</v>
      </c>
      <c r="C63" s="200"/>
      <c r="D63" s="9">
        <v>4</v>
      </c>
      <c r="E63" s="9">
        <v>0</v>
      </c>
      <c r="F63" s="9">
        <v>1</v>
      </c>
      <c r="G63" s="9">
        <v>0</v>
      </c>
      <c r="H63" s="9">
        <v>0</v>
      </c>
      <c r="I63" s="9">
        <v>2</v>
      </c>
      <c r="J63" s="9">
        <v>0</v>
      </c>
      <c r="K63" s="9">
        <v>1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37">
        <v>65.3</v>
      </c>
      <c r="AI63" s="10">
        <v>61.6</v>
      </c>
      <c r="AJ63" s="10">
        <v>19.8</v>
      </c>
    </row>
    <row r="64" spans="2:36" x14ac:dyDescent="0.15">
      <c r="B64" s="244" t="s">
        <v>47</v>
      </c>
      <c r="C64" s="200"/>
      <c r="D64" s="9">
        <v>9</v>
      </c>
      <c r="E64" s="9">
        <v>0</v>
      </c>
      <c r="F64" s="9">
        <v>1</v>
      </c>
      <c r="G64" s="9">
        <v>1</v>
      </c>
      <c r="H64" s="9">
        <v>2</v>
      </c>
      <c r="I64" s="9">
        <v>0</v>
      </c>
      <c r="J64" s="9">
        <v>1</v>
      </c>
      <c r="K64" s="9">
        <v>2</v>
      </c>
      <c r="L64" s="9">
        <v>0</v>
      </c>
      <c r="M64" s="9">
        <v>0</v>
      </c>
      <c r="N64" s="9">
        <v>0</v>
      </c>
      <c r="O64" s="9">
        <v>2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37">
        <v>75.5</v>
      </c>
      <c r="AI64" s="10">
        <v>74.599999999999994</v>
      </c>
      <c r="AJ64" s="10">
        <v>30.5</v>
      </c>
    </row>
    <row r="65" spans="2:36" x14ac:dyDescent="0.15">
      <c r="B65" s="244" t="s">
        <v>48</v>
      </c>
      <c r="C65" s="200"/>
      <c r="D65" s="9">
        <v>20</v>
      </c>
      <c r="E65" s="9">
        <v>0</v>
      </c>
      <c r="F65" s="9">
        <v>5</v>
      </c>
      <c r="G65" s="9">
        <v>5</v>
      </c>
      <c r="H65" s="9">
        <v>2</v>
      </c>
      <c r="I65" s="9">
        <v>2</v>
      </c>
      <c r="J65" s="9">
        <v>0</v>
      </c>
      <c r="K65" s="9">
        <v>3</v>
      </c>
      <c r="L65" s="9">
        <v>0</v>
      </c>
      <c r="M65" s="9">
        <v>2</v>
      </c>
      <c r="N65" s="9">
        <v>1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37">
        <v>52</v>
      </c>
      <c r="AI65" s="10">
        <v>60.2</v>
      </c>
      <c r="AJ65" s="10">
        <v>25.5</v>
      </c>
    </row>
    <row r="66" spans="2:36" x14ac:dyDescent="0.15">
      <c r="B66" s="244" t="s">
        <v>49</v>
      </c>
      <c r="C66" s="200"/>
      <c r="D66" s="9">
        <v>7</v>
      </c>
      <c r="E66" s="9">
        <v>0</v>
      </c>
      <c r="F66" s="9">
        <v>0</v>
      </c>
      <c r="G66" s="9">
        <v>1</v>
      </c>
      <c r="H66" s="9">
        <v>0</v>
      </c>
      <c r="I66" s="9">
        <v>4</v>
      </c>
      <c r="J66" s="9">
        <v>1</v>
      </c>
      <c r="K66" s="9">
        <v>0</v>
      </c>
      <c r="L66" s="9">
        <v>1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37">
        <v>67.5</v>
      </c>
      <c r="AI66" s="10">
        <v>69.2</v>
      </c>
      <c r="AJ66" s="10">
        <v>15.4</v>
      </c>
    </row>
    <row r="67" spans="2:36" x14ac:dyDescent="0.15">
      <c r="B67" s="244" t="s">
        <v>50</v>
      </c>
      <c r="C67" s="200"/>
      <c r="D67" s="9">
        <v>5</v>
      </c>
      <c r="E67" s="9">
        <v>0</v>
      </c>
      <c r="F67" s="9">
        <v>0</v>
      </c>
      <c r="G67" s="9">
        <v>1</v>
      </c>
      <c r="H67" s="9">
        <v>1</v>
      </c>
      <c r="I67" s="9">
        <v>0</v>
      </c>
      <c r="J67" s="9">
        <v>1</v>
      </c>
      <c r="K67" s="9">
        <v>1</v>
      </c>
      <c r="L67" s="9">
        <v>1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37">
        <v>78.099999999999994</v>
      </c>
      <c r="AI67" s="10">
        <v>70.599999999999994</v>
      </c>
      <c r="AJ67" s="10">
        <v>17.5</v>
      </c>
    </row>
    <row r="68" spans="2:36" x14ac:dyDescent="0.15">
      <c r="B68" s="244" t="s">
        <v>51</v>
      </c>
      <c r="C68" s="200"/>
      <c r="D68" s="9">
        <v>5</v>
      </c>
      <c r="E68" s="9">
        <v>0</v>
      </c>
      <c r="F68" s="9">
        <v>0</v>
      </c>
      <c r="G68" s="9">
        <v>1</v>
      </c>
      <c r="H68" s="9">
        <v>1</v>
      </c>
      <c r="I68" s="9">
        <v>1</v>
      </c>
      <c r="J68" s="9">
        <v>0</v>
      </c>
      <c r="K68" s="9">
        <v>0</v>
      </c>
      <c r="L68" s="9">
        <v>1</v>
      </c>
      <c r="M68" s="9">
        <v>0</v>
      </c>
      <c r="N68" s="9">
        <v>1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37">
        <v>67.599999999999994</v>
      </c>
      <c r="AI68" s="10">
        <v>76.099999999999994</v>
      </c>
      <c r="AJ68" s="10">
        <v>26.9</v>
      </c>
    </row>
    <row r="69" spans="2:36" x14ac:dyDescent="0.15">
      <c r="B69" s="243" t="s">
        <v>73</v>
      </c>
      <c r="C69" s="225"/>
      <c r="D69" s="6">
        <v>41</v>
      </c>
      <c r="E69" s="6">
        <v>0</v>
      </c>
      <c r="F69" s="6">
        <v>1</v>
      </c>
      <c r="G69" s="6">
        <v>2</v>
      </c>
      <c r="H69" s="6">
        <v>3</v>
      </c>
      <c r="I69" s="6">
        <v>1</v>
      </c>
      <c r="J69" s="6">
        <v>3</v>
      </c>
      <c r="K69" s="6">
        <v>2</v>
      </c>
      <c r="L69" s="6">
        <v>4</v>
      </c>
      <c r="M69" s="6">
        <v>4</v>
      </c>
      <c r="N69" s="6">
        <v>3</v>
      </c>
      <c r="O69" s="6">
        <v>0</v>
      </c>
      <c r="P69" s="6">
        <v>5</v>
      </c>
      <c r="Q69" s="6">
        <v>4</v>
      </c>
      <c r="R69" s="6">
        <v>2</v>
      </c>
      <c r="S69" s="6">
        <v>2</v>
      </c>
      <c r="T69" s="6">
        <v>0</v>
      </c>
      <c r="U69" s="6">
        <v>0</v>
      </c>
      <c r="V69" s="6">
        <v>1</v>
      </c>
      <c r="W69" s="6">
        <v>1</v>
      </c>
      <c r="X69" s="6">
        <v>0</v>
      </c>
      <c r="Y69" s="6">
        <v>2</v>
      </c>
      <c r="Z69" s="6">
        <v>1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42">
        <v>111.5</v>
      </c>
      <c r="AI69" s="8">
        <v>118.3</v>
      </c>
      <c r="AJ69" s="8">
        <v>51</v>
      </c>
    </row>
    <row r="71" spans="2:36" x14ac:dyDescent="0.15">
      <c r="D71" s="147">
        <f>D6</f>
        <v>3905</v>
      </c>
    </row>
    <row r="72" spans="2:36" x14ac:dyDescent="0.15">
      <c r="D72" s="14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J3:AJ4"/>
    <mergeCell ref="B4:C5"/>
    <mergeCell ref="B14:C14"/>
    <mergeCell ref="B3:C3"/>
    <mergeCell ref="D3:D5"/>
    <mergeCell ref="AH3:AH4"/>
    <mergeCell ref="AI3:AI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27" max="68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5" width="7.28515625" customWidth="1"/>
    <col min="16" max="16" width="8.42578125" customWidth="1"/>
  </cols>
  <sheetData>
    <row r="1" spans="1:16" ht="17.25" x14ac:dyDescent="0.2">
      <c r="B1" s="23" t="s">
        <v>347</v>
      </c>
      <c r="D1" s="23" t="s">
        <v>285</v>
      </c>
      <c r="M1" s="23"/>
    </row>
    <row r="2" spans="1:16" x14ac:dyDescent="0.15">
      <c r="B2" s="1" t="s">
        <v>353</v>
      </c>
    </row>
    <row r="3" spans="1:16" ht="24" customHeight="1" x14ac:dyDescent="0.15">
      <c r="B3" s="265" t="s">
        <v>286</v>
      </c>
      <c r="C3" s="250"/>
      <c r="D3" s="246" t="s">
        <v>92</v>
      </c>
      <c r="E3" s="79"/>
      <c r="F3" s="55">
        <v>5</v>
      </c>
      <c r="G3" s="55">
        <v>10</v>
      </c>
      <c r="H3" s="55">
        <v>15</v>
      </c>
      <c r="I3" s="55">
        <v>20</v>
      </c>
      <c r="J3" s="55">
        <v>25</v>
      </c>
      <c r="K3" s="86" t="s">
        <v>307</v>
      </c>
      <c r="L3" s="258" t="s">
        <v>94</v>
      </c>
      <c r="M3" s="258" t="s">
        <v>95</v>
      </c>
      <c r="N3" s="202" t="s">
        <v>161</v>
      </c>
    </row>
    <row r="4" spans="1:16" s="29" customFormat="1" ht="13.5" x14ac:dyDescent="0.15">
      <c r="B4" s="275" t="s">
        <v>85</v>
      </c>
      <c r="C4" s="276"/>
      <c r="D4" s="247"/>
      <c r="E4" s="60"/>
      <c r="F4" s="58" t="s">
        <v>97</v>
      </c>
      <c r="G4" s="58" t="s">
        <v>97</v>
      </c>
      <c r="H4" s="58" t="s">
        <v>97</v>
      </c>
      <c r="I4" s="59" t="s">
        <v>97</v>
      </c>
      <c r="J4" s="58" t="s">
        <v>97</v>
      </c>
      <c r="K4" s="58"/>
      <c r="L4" s="247"/>
      <c r="M4" s="247"/>
      <c r="N4" s="283"/>
    </row>
    <row r="5" spans="1:16" ht="24" customHeight="1" x14ac:dyDescent="0.15">
      <c r="B5" s="277"/>
      <c r="C5" s="272"/>
      <c r="D5" s="248"/>
      <c r="E5" s="121" t="s">
        <v>306</v>
      </c>
      <c r="F5" s="62">
        <v>10</v>
      </c>
      <c r="G5" s="62">
        <v>15</v>
      </c>
      <c r="H5" s="62">
        <v>20</v>
      </c>
      <c r="I5" s="62">
        <v>25</v>
      </c>
      <c r="J5" s="62">
        <v>30</v>
      </c>
      <c r="K5" s="62"/>
      <c r="L5" s="64" t="s">
        <v>220</v>
      </c>
      <c r="M5" s="64" t="s">
        <v>220</v>
      </c>
      <c r="N5" s="64" t="s">
        <v>220</v>
      </c>
    </row>
    <row r="6" spans="1:16" ht="12" customHeight="1" x14ac:dyDescent="0.15">
      <c r="B6" s="263" t="s">
        <v>0</v>
      </c>
      <c r="C6" s="296"/>
      <c r="D6" s="5">
        <v>3905</v>
      </c>
      <c r="E6" s="5">
        <v>71</v>
      </c>
      <c r="F6" s="5">
        <v>353</v>
      </c>
      <c r="G6" s="5">
        <v>754</v>
      </c>
      <c r="H6" s="5">
        <v>828</v>
      </c>
      <c r="I6" s="5">
        <v>740</v>
      </c>
      <c r="J6" s="5">
        <v>834</v>
      </c>
      <c r="K6" s="5">
        <v>325</v>
      </c>
      <c r="L6" s="40">
        <v>19.600000000000001</v>
      </c>
      <c r="M6" s="41">
        <v>19.899999999999999</v>
      </c>
      <c r="N6" s="190">
        <v>7.7</v>
      </c>
      <c r="O6" s="88"/>
      <c r="P6" s="88"/>
    </row>
    <row r="7" spans="1:16" ht="12" customHeight="1" x14ac:dyDescent="0.15">
      <c r="A7" s="29"/>
      <c r="B7" s="263" t="s">
        <v>1</v>
      </c>
      <c r="C7" s="296"/>
      <c r="D7" s="39">
        <v>3392</v>
      </c>
      <c r="E7" s="39">
        <v>57</v>
      </c>
      <c r="F7" s="39">
        <v>278</v>
      </c>
      <c r="G7" s="39">
        <v>634</v>
      </c>
      <c r="H7" s="39">
        <v>710</v>
      </c>
      <c r="I7" s="39">
        <v>651</v>
      </c>
      <c r="J7" s="39">
        <v>751</v>
      </c>
      <c r="K7" s="39">
        <v>311</v>
      </c>
      <c r="L7" s="40">
        <v>20.2</v>
      </c>
      <c r="M7" s="41">
        <v>20.2</v>
      </c>
      <c r="N7" s="190">
        <v>7.7</v>
      </c>
      <c r="O7" s="88"/>
      <c r="P7" s="88"/>
    </row>
    <row r="8" spans="1:16" x14ac:dyDescent="0.15">
      <c r="B8" s="63"/>
      <c r="C8" s="15" t="s">
        <v>65</v>
      </c>
      <c r="D8" s="9">
        <v>2188</v>
      </c>
      <c r="E8" s="9">
        <v>34</v>
      </c>
      <c r="F8" s="9">
        <v>166</v>
      </c>
      <c r="G8" s="9">
        <v>387</v>
      </c>
      <c r="H8" s="9">
        <v>451</v>
      </c>
      <c r="I8" s="9">
        <v>429</v>
      </c>
      <c r="J8" s="9">
        <v>490</v>
      </c>
      <c r="K8" s="9">
        <v>231</v>
      </c>
      <c r="L8" s="37">
        <v>20.7</v>
      </c>
      <c r="M8" s="10">
        <v>20.6</v>
      </c>
      <c r="N8" s="183">
        <v>7.7</v>
      </c>
      <c r="O8" s="88"/>
      <c r="P8" s="88"/>
    </row>
    <row r="9" spans="1:16" x14ac:dyDescent="0.15">
      <c r="B9" s="63"/>
      <c r="C9" s="15" t="s">
        <v>66</v>
      </c>
      <c r="D9" s="9">
        <v>896</v>
      </c>
      <c r="E9" s="9">
        <v>13</v>
      </c>
      <c r="F9" s="9">
        <v>71</v>
      </c>
      <c r="G9" s="9">
        <v>169</v>
      </c>
      <c r="H9" s="9">
        <v>196</v>
      </c>
      <c r="I9" s="9">
        <v>167</v>
      </c>
      <c r="J9" s="9">
        <v>213</v>
      </c>
      <c r="K9" s="9">
        <v>67</v>
      </c>
      <c r="L9" s="37">
        <v>20</v>
      </c>
      <c r="M9" s="10">
        <v>20.100000000000001</v>
      </c>
      <c r="N9" s="183">
        <v>7.5</v>
      </c>
      <c r="O9" s="88"/>
      <c r="P9" s="88"/>
    </row>
    <row r="10" spans="1:16" x14ac:dyDescent="0.15">
      <c r="B10" s="63"/>
      <c r="C10" s="15" t="s">
        <v>67</v>
      </c>
      <c r="D10" s="9">
        <v>308</v>
      </c>
      <c r="E10" s="9">
        <v>10</v>
      </c>
      <c r="F10" s="9">
        <v>41</v>
      </c>
      <c r="G10" s="9">
        <v>78</v>
      </c>
      <c r="H10" s="9">
        <v>63</v>
      </c>
      <c r="I10" s="9">
        <v>55</v>
      </c>
      <c r="J10" s="9">
        <v>48</v>
      </c>
      <c r="K10" s="9">
        <v>13</v>
      </c>
      <c r="L10" s="37">
        <v>16.899999999999999</v>
      </c>
      <c r="M10" s="10">
        <v>17.600000000000001</v>
      </c>
      <c r="N10" s="183">
        <v>7.5</v>
      </c>
      <c r="O10" s="88"/>
      <c r="P10" s="88"/>
    </row>
    <row r="11" spans="1:16" ht="12" customHeight="1" x14ac:dyDescent="0.15">
      <c r="B11" s="243" t="s">
        <v>5</v>
      </c>
      <c r="C11" s="225"/>
      <c r="D11" s="6">
        <v>513</v>
      </c>
      <c r="E11" s="6">
        <v>14</v>
      </c>
      <c r="F11" s="6">
        <v>75</v>
      </c>
      <c r="G11" s="6">
        <v>120</v>
      </c>
      <c r="H11" s="6">
        <v>118</v>
      </c>
      <c r="I11" s="6">
        <v>89</v>
      </c>
      <c r="J11" s="6">
        <v>83</v>
      </c>
      <c r="K11" s="6">
        <v>14</v>
      </c>
      <c r="L11" s="42">
        <v>16.899999999999999</v>
      </c>
      <c r="M11" s="8">
        <v>17.399999999999999</v>
      </c>
      <c r="N11" s="184">
        <v>7.4</v>
      </c>
      <c r="O11" s="88"/>
      <c r="P11" s="88"/>
    </row>
    <row r="12" spans="1:16" ht="12" customHeight="1" x14ac:dyDescent="0.15">
      <c r="B12" s="244" t="s">
        <v>75</v>
      </c>
      <c r="C12" s="200"/>
      <c r="D12" s="5">
        <v>76</v>
      </c>
      <c r="E12" s="5">
        <v>1</v>
      </c>
      <c r="F12" s="5">
        <v>10</v>
      </c>
      <c r="G12" s="5">
        <v>28</v>
      </c>
      <c r="H12" s="5">
        <v>16</v>
      </c>
      <c r="I12" s="5">
        <v>9</v>
      </c>
      <c r="J12" s="5">
        <v>9</v>
      </c>
      <c r="K12" s="5">
        <v>3</v>
      </c>
      <c r="L12" s="37">
        <v>15</v>
      </c>
      <c r="M12" s="10">
        <v>16.7</v>
      </c>
      <c r="N12" s="183">
        <v>7.1</v>
      </c>
      <c r="O12" s="88"/>
      <c r="P12" s="88"/>
    </row>
    <row r="13" spans="1:16" ht="12" customHeight="1" x14ac:dyDescent="0.15">
      <c r="B13" s="244" t="s">
        <v>76</v>
      </c>
      <c r="C13" s="200"/>
      <c r="D13" s="5">
        <v>64</v>
      </c>
      <c r="E13" s="5">
        <v>1</v>
      </c>
      <c r="F13" s="5">
        <v>7</v>
      </c>
      <c r="G13" s="5">
        <v>16</v>
      </c>
      <c r="H13" s="5">
        <v>13</v>
      </c>
      <c r="I13" s="5">
        <v>14</v>
      </c>
      <c r="J13" s="5">
        <v>11</v>
      </c>
      <c r="K13" s="5">
        <v>2</v>
      </c>
      <c r="L13" s="37">
        <v>17.899999999999999</v>
      </c>
      <c r="M13" s="10">
        <v>18.2</v>
      </c>
      <c r="N13" s="183">
        <v>7.2</v>
      </c>
      <c r="O13" s="88"/>
      <c r="P13" s="88"/>
    </row>
    <row r="14" spans="1:16" ht="12" customHeight="1" x14ac:dyDescent="0.15">
      <c r="B14" s="244" t="s">
        <v>77</v>
      </c>
      <c r="C14" s="200"/>
      <c r="D14" s="5">
        <v>41</v>
      </c>
      <c r="E14" s="5">
        <v>2</v>
      </c>
      <c r="F14" s="5">
        <v>14</v>
      </c>
      <c r="G14" s="5">
        <v>7</v>
      </c>
      <c r="H14" s="5">
        <v>9</v>
      </c>
      <c r="I14" s="5">
        <v>4</v>
      </c>
      <c r="J14" s="5">
        <v>5</v>
      </c>
      <c r="K14" s="5">
        <v>0</v>
      </c>
      <c r="L14" s="37">
        <v>12</v>
      </c>
      <c r="M14" s="10">
        <v>14</v>
      </c>
      <c r="N14" s="183">
        <v>7</v>
      </c>
      <c r="O14" s="88"/>
      <c r="P14" s="88"/>
    </row>
    <row r="15" spans="1:16" ht="12" customHeight="1" x14ac:dyDescent="0.15">
      <c r="B15" s="244" t="s">
        <v>78</v>
      </c>
      <c r="C15" s="200"/>
      <c r="D15" s="5">
        <v>2260</v>
      </c>
      <c r="E15" s="5">
        <v>38</v>
      </c>
      <c r="F15" s="5">
        <v>176</v>
      </c>
      <c r="G15" s="5">
        <v>406</v>
      </c>
      <c r="H15" s="5">
        <v>462</v>
      </c>
      <c r="I15" s="5">
        <v>441</v>
      </c>
      <c r="J15" s="5">
        <v>505</v>
      </c>
      <c r="K15" s="5">
        <v>232</v>
      </c>
      <c r="L15" s="37">
        <v>20.6</v>
      </c>
      <c r="M15" s="10">
        <v>20.5</v>
      </c>
      <c r="N15" s="183">
        <v>7.7</v>
      </c>
      <c r="O15" s="88"/>
      <c r="P15" s="88"/>
    </row>
    <row r="16" spans="1:16" ht="12" customHeight="1" x14ac:dyDescent="0.15">
      <c r="B16" s="244" t="s">
        <v>79</v>
      </c>
      <c r="C16" s="200"/>
      <c r="D16" s="5">
        <v>275</v>
      </c>
      <c r="E16" s="5">
        <v>7</v>
      </c>
      <c r="F16" s="5">
        <v>37</v>
      </c>
      <c r="G16" s="5">
        <v>71</v>
      </c>
      <c r="H16" s="5">
        <v>58</v>
      </c>
      <c r="I16" s="5">
        <v>49</v>
      </c>
      <c r="J16" s="5">
        <v>41</v>
      </c>
      <c r="K16" s="5">
        <v>12</v>
      </c>
      <c r="L16" s="37">
        <v>16.899999999999999</v>
      </c>
      <c r="M16" s="10">
        <v>17.7</v>
      </c>
      <c r="N16" s="183">
        <v>7.4</v>
      </c>
      <c r="O16" s="88"/>
      <c r="P16" s="88"/>
    </row>
    <row r="17" spans="2:16" ht="12" customHeight="1" x14ac:dyDescent="0.15">
      <c r="B17" s="244" t="s">
        <v>80</v>
      </c>
      <c r="C17" s="200"/>
      <c r="D17" s="5">
        <v>10</v>
      </c>
      <c r="E17" s="5">
        <v>0</v>
      </c>
      <c r="F17" s="5">
        <v>1</v>
      </c>
      <c r="G17" s="5">
        <v>3</v>
      </c>
      <c r="H17" s="5">
        <v>3</v>
      </c>
      <c r="I17" s="5">
        <v>1</v>
      </c>
      <c r="J17" s="5">
        <v>1</v>
      </c>
      <c r="K17" s="5">
        <v>1</v>
      </c>
      <c r="L17" s="37">
        <v>15.6</v>
      </c>
      <c r="M17" s="10">
        <v>17.2</v>
      </c>
      <c r="N17" s="183">
        <v>7.4</v>
      </c>
      <c r="O17" s="88"/>
      <c r="P17" s="88"/>
    </row>
    <row r="18" spans="2:16" ht="12" customHeight="1" x14ac:dyDescent="0.15">
      <c r="B18" s="244" t="s">
        <v>81</v>
      </c>
      <c r="C18" s="200"/>
      <c r="D18" s="5">
        <v>896</v>
      </c>
      <c r="E18" s="5">
        <v>13</v>
      </c>
      <c r="F18" s="5">
        <v>71</v>
      </c>
      <c r="G18" s="5">
        <v>169</v>
      </c>
      <c r="H18" s="5">
        <v>196</v>
      </c>
      <c r="I18" s="5">
        <v>167</v>
      </c>
      <c r="J18" s="5">
        <v>213</v>
      </c>
      <c r="K18" s="5">
        <v>67</v>
      </c>
      <c r="L18" s="37">
        <v>20</v>
      </c>
      <c r="M18" s="10">
        <v>20.100000000000001</v>
      </c>
      <c r="N18" s="183">
        <v>7.5</v>
      </c>
      <c r="O18" s="88"/>
      <c r="P18" s="88"/>
    </row>
    <row r="19" spans="2:16" ht="12" customHeight="1" x14ac:dyDescent="0.15">
      <c r="B19" s="244" t="s">
        <v>202</v>
      </c>
      <c r="C19" s="200"/>
      <c r="D19" s="5">
        <v>50</v>
      </c>
      <c r="E19" s="5">
        <v>2</v>
      </c>
      <c r="F19" s="5">
        <v>9</v>
      </c>
      <c r="G19" s="5">
        <v>11</v>
      </c>
      <c r="H19" s="5">
        <v>9</v>
      </c>
      <c r="I19" s="5">
        <v>10</v>
      </c>
      <c r="J19" s="5">
        <v>8</v>
      </c>
      <c r="K19" s="5">
        <v>1</v>
      </c>
      <c r="L19" s="37">
        <v>17.8</v>
      </c>
      <c r="M19" s="10">
        <v>17.2</v>
      </c>
      <c r="N19" s="183">
        <v>7.5</v>
      </c>
      <c r="O19" s="88"/>
      <c r="P19" s="88"/>
    </row>
    <row r="20" spans="2:16" ht="12" customHeight="1" x14ac:dyDescent="0.15">
      <c r="B20" s="244" t="s">
        <v>203</v>
      </c>
      <c r="C20" s="200"/>
      <c r="D20" s="5">
        <v>10</v>
      </c>
      <c r="E20" s="5">
        <v>0</v>
      </c>
      <c r="F20" s="5">
        <v>1</v>
      </c>
      <c r="G20" s="5">
        <v>2</v>
      </c>
      <c r="H20" s="5">
        <v>4</v>
      </c>
      <c r="I20" s="5">
        <v>1</v>
      </c>
      <c r="J20" s="5">
        <v>2</v>
      </c>
      <c r="K20" s="5">
        <v>0</v>
      </c>
      <c r="L20" s="37">
        <v>16.600000000000001</v>
      </c>
      <c r="M20" s="10">
        <v>18.100000000000001</v>
      </c>
      <c r="N20" s="183">
        <v>6.4</v>
      </c>
      <c r="O20" s="88"/>
      <c r="P20" s="88"/>
    </row>
    <row r="21" spans="2:16" ht="12" customHeight="1" x14ac:dyDescent="0.15">
      <c r="B21" s="244" t="s">
        <v>88</v>
      </c>
      <c r="C21" s="200"/>
      <c r="D21" s="5">
        <v>145</v>
      </c>
      <c r="E21" s="5">
        <v>4</v>
      </c>
      <c r="F21" s="5">
        <v>15</v>
      </c>
      <c r="G21" s="5">
        <v>22</v>
      </c>
      <c r="H21" s="5">
        <v>44</v>
      </c>
      <c r="I21" s="5">
        <v>30</v>
      </c>
      <c r="J21" s="5">
        <v>26</v>
      </c>
      <c r="K21" s="5">
        <v>4</v>
      </c>
      <c r="L21" s="37">
        <v>18</v>
      </c>
      <c r="M21" s="10">
        <v>18.600000000000001</v>
      </c>
      <c r="N21" s="183">
        <v>7.1</v>
      </c>
      <c r="O21" s="88"/>
      <c r="P21" s="88"/>
    </row>
    <row r="22" spans="2:16" ht="12" customHeight="1" x14ac:dyDescent="0.15">
      <c r="B22" s="243" t="s">
        <v>204</v>
      </c>
      <c r="C22" s="225"/>
      <c r="D22" s="5">
        <v>78</v>
      </c>
      <c r="E22" s="5">
        <v>3</v>
      </c>
      <c r="F22" s="5">
        <v>12</v>
      </c>
      <c r="G22" s="5">
        <v>19</v>
      </c>
      <c r="H22" s="5">
        <v>14</v>
      </c>
      <c r="I22" s="5">
        <v>14</v>
      </c>
      <c r="J22" s="5">
        <v>13</v>
      </c>
      <c r="K22" s="5">
        <v>3</v>
      </c>
      <c r="L22" s="37">
        <v>16.899999999999999</v>
      </c>
      <c r="M22" s="10">
        <v>17.5</v>
      </c>
      <c r="N22" s="183">
        <v>7.9</v>
      </c>
      <c r="O22" s="88"/>
      <c r="P22" s="88"/>
    </row>
    <row r="23" spans="2:16" x14ac:dyDescent="0.15">
      <c r="B23" s="263" t="s">
        <v>6</v>
      </c>
      <c r="C23" s="296"/>
      <c r="D23" s="39">
        <v>76</v>
      </c>
      <c r="E23" s="39">
        <v>1</v>
      </c>
      <c r="F23" s="39">
        <v>10</v>
      </c>
      <c r="G23" s="39">
        <v>28</v>
      </c>
      <c r="H23" s="39">
        <v>16</v>
      </c>
      <c r="I23" s="39">
        <v>9</v>
      </c>
      <c r="J23" s="39">
        <v>9</v>
      </c>
      <c r="K23" s="39">
        <v>3</v>
      </c>
      <c r="L23" s="40">
        <v>15</v>
      </c>
      <c r="M23" s="41">
        <v>16.7</v>
      </c>
      <c r="N23" s="190">
        <v>7.1</v>
      </c>
      <c r="O23" s="88"/>
      <c r="P23" s="88"/>
    </row>
    <row r="24" spans="2:16" x14ac:dyDescent="0.15">
      <c r="B24" s="244" t="s">
        <v>7</v>
      </c>
      <c r="C24" s="200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37">
        <v>0</v>
      </c>
      <c r="M24" s="10">
        <v>0</v>
      </c>
      <c r="N24" s="183">
        <v>0</v>
      </c>
      <c r="O24" s="88"/>
      <c r="P24" s="88"/>
    </row>
    <row r="25" spans="2:16" x14ac:dyDescent="0.15">
      <c r="B25" s="244" t="s">
        <v>8</v>
      </c>
      <c r="C25" s="200"/>
      <c r="D25" s="9">
        <v>5</v>
      </c>
      <c r="E25" s="9">
        <v>1</v>
      </c>
      <c r="F25" s="9">
        <v>0</v>
      </c>
      <c r="G25" s="9">
        <v>2</v>
      </c>
      <c r="H25" s="9">
        <v>1</v>
      </c>
      <c r="I25" s="9">
        <v>1</v>
      </c>
      <c r="J25" s="9">
        <v>0</v>
      </c>
      <c r="K25" s="9">
        <v>0</v>
      </c>
      <c r="L25" s="37">
        <v>14.8</v>
      </c>
      <c r="M25" s="10">
        <v>13.8</v>
      </c>
      <c r="N25" s="183">
        <v>7.2</v>
      </c>
      <c r="O25" s="88"/>
      <c r="P25" s="88"/>
    </row>
    <row r="26" spans="2:16" x14ac:dyDescent="0.15">
      <c r="B26" s="244" t="s">
        <v>9</v>
      </c>
      <c r="C26" s="200"/>
      <c r="D26" s="9">
        <v>44</v>
      </c>
      <c r="E26" s="9">
        <v>0</v>
      </c>
      <c r="F26" s="9">
        <v>6</v>
      </c>
      <c r="G26" s="9">
        <v>9</v>
      </c>
      <c r="H26" s="9">
        <v>9</v>
      </c>
      <c r="I26" s="9">
        <v>12</v>
      </c>
      <c r="J26" s="9">
        <v>7</v>
      </c>
      <c r="K26" s="9">
        <v>1</v>
      </c>
      <c r="L26" s="37">
        <v>18.2</v>
      </c>
      <c r="M26" s="10">
        <v>18.5</v>
      </c>
      <c r="N26" s="183">
        <v>6.5</v>
      </c>
      <c r="O26" s="88"/>
      <c r="P26" s="88"/>
    </row>
    <row r="27" spans="2:16" x14ac:dyDescent="0.15">
      <c r="B27" s="244" t="s">
        <v>10</v>
      </c>
      <c r="C27" s="200"/>
      <c r="D27" s="9">
        <v>2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1</v>
      </c>
      <c r="K27" s="9">
        <v>1</v>
      </c>
      <c r="L27" s="43">
        <v>31.1</v>
      </c>
      <c r="M27" s="44">
        <v>31.1</v>
      </c>
      <c r="N27" s="185">
        <v>1.5</v>
      </c>
      <c r="O27" s="88"/>
      <c r="P27" s="88"/>
    </row>
    <row r="28" spans="2:16" x14ac:dyDescent="0.15">
      <c r="B28" s="244" t="s">
        <v>11</v>
      </c>
      <c r="C28" s="200"/>
      <c r="D28" s="9">
        <v>3</v>
      </c>
      <c r="E28" s="9">
        <v>0</v>
      </c>
      <c r="F28" s="9">
        <v>0</v>
      </c>
      <c r="G28" s="9">
        <v>1</v>
      </c>
      <c r="H28" s="9">
        <v>0</v>
      </c>
      <c r="I28" s="9">
        <v>1</v>
      </c>
      <c r="J28" s="9">
        <v>1</v>
      </c>
      <c r="K28" s="9">
        <v>0</v>
      </c>
      <c r="L28" s="37">
        <v>20.9</v>
      </c>
      <c r="M28" s="10">
        <v>20.399999999999999</v>
      </c>
      <c r="N28" s="185">
        <v>7.8</v>
      </c>
      <c r="O28" s="88"/>
      <c r="P28" s="88"/>
    </row>
    <row r="29" spans="2:16" x14ac:dyDescent="0.15">
      <c r="B29" s="244" t="s">
        <v>12</v>
      </c>
      <c r="C29" s="200"/>
      <c r="D29" s="9">
        <v>10</v>
      </c>
      <c r="E29" s="9">
        <v>0</v>
      </c>
      <c r="F29" s="9">
        <v>1</v>
      </c>
      <c r="G29" s="9">
        <v>4</v>
      </c>
      <c r="H29" s="9">
        <v>3</v>
      </c>
      <c r="I29" s="9">
        <v>0</v>
      </c>
      <c r="J29" s="9">
        <v>2</v>
      </c>
      <c r="K29" s="9">
        <v>0</v>
      </c>
      <c r="L29" s="37">
        <v>14.2</v>
      </c>
      <c r="M29" s="10">
        <v>15.6</v>
      </c>
      <c r="N29" s="183">
        <v>6.6</v>
      </c>
      <c r="O29" s="88"/>
      <c r="P29" s="88"/>
    </row>
    <row r="30" spans="2:16" x14ac:dyDescent="0.15">
      <c r="B30" s="244" t="s">
        <v>13</v>
      </c>
      <c r="C30" s="200"/>
      <c r="D30" s="9">
        <v>36</v>
      </c>
      <c r="E30" s="9">
        <v>0</v>
      </c>
      <c r="F30" s="9">
        <v>6</v>
      </c>
      <c r="G30" s="9">
        <v>12</v>
      </c>
      <c r="H30" s="9">
        <v>6</v>
      </c>
      <c r="I30" s="9">
        <v>5</v>
      </c>
      <c r="J30" s="9">
        <v>7</v>
      </c>
      <c r="K30" s="9">
        <v>0</v>
      </c>
      <c r="L30" s="37">
        <v>15.1</v>
      </c>
      <c r="M30" s="10">
        <v>17</v>
      </c>
      <c r="N30" s="183">
        <v>6.6</v>
      </c>
      <c r="O30" s="88"/>
      <c r="P30" s="88"/>
    </row>
    <row r="31" spans="2:16" x14ac:dyDescent="0.15">
      <c r="B31" s="244" t="s">
        <v>14</v>
      </c>
      <c r="C31" s="200"/>
      <c r="D31" s="9">
        <v>13</v>
      </c>
      <c r="E31" s="9">
        <v>2</v>
      </c>
      <c r="F31" s="9">
        <v>4</v>
      </c>
      <c r="G31" s="9">
        <v>2</v>
      </c>
      <c r="H31" s="9">
        <v>2</v>
      </c>
      <c r="I31" s="9">
        <v>2</v>
      </c>
      <c r="J31" s="9">
        <v>1</v>
      </c>
      <c r="K31" s="9">
        <v>0</v>
      </c>
      <c r="L31" s="37">
        <v>11.1</v>
      </c>
      <c r="M31" s="10">
        <v>12.9</v>
      </c>
      <c r="N31" s="183">
        <v>7.4</v>
      </c>
      <c r="O31" s="88"/>
      <c r="P31" s="88"/>
    </row>
    <row r="32" spans="2:16" x14ac:dyDescent="0.15">
      <c r="B32" s="244" t="s">
        <v>15</v>
      </c>
      <c r="C32" s="200"/>
      <c r="D32" s="9">
        <v>14</v>
      </c>
      <c r="E32" s="9">
        <v>0</v>
      </c>
      <c r="F32" s="9">
        <v>5</v>
      </c>
      <c r="G32" s="9">
        <v>3</v>
      </c>
      <c r="H32" s="9">
        <v>4</v>
      </c>
      <c r="I32" s="9">
        <v>1</v>
      </c>
      <c r="J32" s="9">
        <v>1</v>
      </c>
      <c r="K32" s="9">
        <v>0</v>
      </c>
      <c r="L32" s="37">
        <v>12.6</v>
      </c>
      <c r="M32" s="10">
        <v>13.7</v>
      </c>
      <c r="N32" s="183">
        <v>5.9</v>
      </c>
      <c r="O32" s="88"/>
      <c r="P32" s="88"/>
    </row>
    <row r="33" spans="2:16" x14ac:dyDescent="0.15">
      <c r="B33" s="244" t="s">
        <v>16</v>
      </c>
      <c r="C33" s="200"/>
      <c r="D33" s="9">
        <v>329</v>
      </c>
      <c r="E33" s="9">
        <v>6</v>
      </c>
      <c r="F33" s="9">
        <v>29</v>
      </c>
      <c r="G33" s="9">
        <v>73</v>
      </c>
      <c r="H33" s="9">
        <v>73</v>
      </c>
      <c r="I33" s="9">
        <v>61</v>
      </c>
      <c r="J33" s="9">
        <v>70</v>
      </c>
      <c r="K33" s="9">
        <v>17</v>
      </c>
      <c r="L33" s="37">
        <v>18.8</v>
      </c>
      <c r="M33" s="10">
        <v>19.2</v>
      </c>
      <c r="N33" s="183">
        <v>7.5</v>
      </c>
      <c r="O33" s="88"/>
      <c r="P33" s="88"/>
    </row>
    <row r="34" spans="2:16" x14ac:dyDescent="0.15">
      <c r="B34" s="244" t="s">
        <v>17</v>
      </c>
      <c r="C34" s="200"/>
      <c r="D34" s="9">
        <v>277</v>
      </c>
      <c r="E34" s="9">
        <v>4</v>
      </c>
      <c r="F34" s="9">
        <v>35</v>
      </c>
      <c r="G34" s="9">
        <v>68</v>
      </c>
      <c r="H34" s="9">
        <v>67</v>
      </c>
      <c r="I34" s="9">
        <v>49</v>
      </c>
      <c r="J34" s="9">
        <v>50</v>
      </c>
      <c r="K34" s="9">
        <v>4</v>
      </c>
      <c r="L34" s="37">
        <v>17.8</v>
      </c>
      <c r="M34" s="10">
        <v>17.899999999999999</v>
      </c>
      <c r="N34" s="183">
        <v>7</v>
      </c>
      <c r="O34" s="88"/>
      <c r="P34" s="88"/>
    </row>
    <row r="35" spans="2:16" x14ac:dyDescent="0.15">
      <c r="B35" s="244" t="s">
        <v>18</v>
      </c>
      <c r="C35" s="200"/>
      <c r="D35" s="9">
        <v>905</v>
      </c>
      <c r="E35" s="9">
        <v>13</v>
      </c>
      <c r="F35" s="9">
        <v>41</v>
      </c>
      <c r="G35" s="9">
        <v>105</v>
      </c>
      <c r="H35" s="9">
        <v>179</v>
      </c>
      <c r="I35" s="9">
        <v>184</v>
      </c>
      <c r="J35" s="9">
        <v>222</v>
      </c>
      <c r="K35" s="9">
        <v>161</v>
      </c>
      <c r="L35" s="37">
        <v>23.1</v>
      </c>
      <c r="M35" s="10">
        <v>22.6</v>
      </c>
      <c r="N35" s="183">
        <v>7.6</v>
      </c>
      <c r="O35" s="88"/>
      <c r="P35" s="88"/>
    </row>
    <row r="36" spans="2:16" x14ac:dyDescent="0.15">
      <c r="B36" s="244" t="s">
        <v>19</v>
      </c>
      <c r="C36" s="200"/>
      <c r="D36" s="9">
        <v>677</v>
      </c>
      <c r="E36" s="9">
        <v>11</v>
      </c>
      <c r="F36" s="9">
        <v>61</v>
      </c>
      <c r="G36" s="9">
        <v>141</v>
      </c>
      <c r="H36" s="9">
        <v>132</v>
      </c>
      <c r="I36" s="9">
        <v>135</v>
      </c>
      <c r="J36" s="9">
        <v>148</v>
      </c>
      <c r="K36" s="9">
        <v>49</v>
      </c>
      <c r="L36" s="37">
        <v>19.600000000000001</v>
      </c>
      <c r="M36" s="10">
        <v>19.7</v>
      </c>
      <c r="N36" s="183">
        <v>7.6</v>
      </c>
      <c r="O36" s="88"/>
      <c r="P36" s="88"/>
    </row>
    <row r="37" spans="2:16" x14ac:dyDescent="0.15">
      <c r="B37" s="244" t="s">
        <v>20</v>
      </c>
      <c r="C37" s="200"/>
      <c r="D37" s="9">
        <v>8</v>
      </c>
      <c r="E37" s="9">
        <v>0</v>
      </c>
      <c r="F37" s="9">
        <v>3</v>
      </c>
      <c r="G37" s="9">
        <v>1</v>
      </c>
      <c r="H37" s="9">
        <v>2</v>
      </c>
      <c r="I37" s="9">
        <v>0</v>
      </c>
      <c r="J37" s="9">
        <v>2</v>
      </c>
      <c r="K37" s="9">
        <v>0</v>
      </c>
      <c r="L37" s="37">
        <v>13.7</v>
      </c>
      <c r="M37" s="10">
        <v>15.4</v>
      </c>
      <c r="N37" s="185">
        <v>7.6</v>
      </c>
      <c r="O37" s="88"/>
      <c r="P37" s="88"/>
    </row>
    <row r="38" spans="2:16" x14ac:dyDescent="0.15">
      <c r="B38" s="244" t="s">
        <v>21</v>
      </c>
      <c r="C38" s="200"/>
      <c r="D38" s="9">
        <v>2</v>
      </c>
      <c r="E38" s="171">
        <v>0</v>
      </c>
      <c r="F38" s="171">
        <v>1</v>
      </c>
      <c r="G38" s="171">
        <v>0</v>
      </c>
      <c r="H38" s="171">
        <v>1</v>
      </c>
      <c r="I38" s="171">
        <v>0</v>
      </c>
      <c r="J38" s="171">
        <v>0</v>
      </c>
      <c r="K38" s="171">
        <v>0</v>
      </c>
      <c r="L38" s="43">
        <v>11.6</v>
      </c>
      <c r="M38" s="44">
        <v>11.6</v>
      </c>
      <c r="N38" s="185">
        <v>4.2</v>
      </c>
      <c r="O38" s="88"/>
      <c r="P38" s="88"/>
    </row>
    <row r="39" spans="2:16" x14ac:dyDescent="0.15">
      <c r="B39" s="244" t="s">
        <v>22</v>
      </c>
      <c r="C39" s="200"/>
      <c r="D39" s="9">
        <v>6</v>
      </c>
      <c r="E39" s="9">
        <v>0</v>
      </c>
      <c r="F39" s="9">
        <v>0</v>
      </c>
      <c r="G39" s="9">
        <v>3</v>
      </c>
      <c r="H39" s="9">
        <v>0</v>
      </c>
      <c r="I39" s="9">
        <v>1</v>
      </c>
      <c r="J39" s="9">
        <v>1</v>
      </c>
      <c r="K39" s="9">
        <v>1</v>
      </c>
      <c r="L39" s="37">
        <v>16.600000000000001</v>
      </c>
      <c r="M39" s="10">
        <v>19</v>
      </c>
      <c r="N39" s="183">
        <v>8.4</v>
      </c>
      <c r="O39" s="88"/>
      <c r="P39" s="88"/>
    </row>
    <row r="40" spans="2:16" x14ac:dyDescent="0.15">
      <c r="B40" s="244" t="s">
        <v>23</v>
      </c>
      <c r="C40" s="200"/>
      <c r="D40" s="9">
        <v>2</v>
      </c>
      <c r="E40" s="171">
        <v>0</v>
      </c>
      <c r="F40" s="171">
        <v>0</v>
      </c>
      <c r="G40" s="171">
        <v>0</v>
      </c>
      <c r="H40" s="171">
        <v>2</v>
      </c>
      <c r="I40" s="171">
        <v>0</v>
      </c>
      <c r="J40" s="171">
        <v>0</v>
      </c>
      <c r="K40" s="171">
        <v>0</v>
      </c>
      <c r="L40" s="43">
        <v>17</v>
      </c>
      <c r="M40" s="44">
        <v>17</v>
      </c>
      <c r="N40" s="185">
        <v>1.7</v>
      </c>
      <c r="O40" s="94"/>
      <c r="P40" s="94"/>
    </row>
    <row r="41" spans="2:16" x14ac:dyDescent="0.15">
      <c r="B41" s="244" t="s">
        <v>24</v>
      </c>
      <c r="C41" s="200"/>
      <c r="D41" s="9">
        <v>3</v>
      </c>
      <c r="E41" s="9">
        <v>1</v>
      </c>
      <c r="F41" s="9">
        <v>0</v>
      </c>
      <c r="G41" s="9">
        <v>0</v>
      </c>
      <c r="H41" s="9">
        <v>0</v>
      </c>
      <c r="I41" s="9">
        <v>1</v>
      </c>
      <c r="J41" s="9">
        <v>1</v>
      </c>
      <c r="K41" s="9">
        <v>0</v>
      </c>
      <c r="L41" s="37">
        <v>21.6</v>
      </c>
      <c r="M41" s="10">
        <v>17.600000000000001</v>
      </c>
      <c r="N41" s="183">
        <v>11.7</v>
      </c>
      <c r="O41" s="88"/>
      <c r="P41" s="88"/>
    </row>
    <row r="42" spans="2:16" x14ac:dyDescent="0.15">
      <c r="B42" s="244" t="s">
        <v>25</v>
      </c>
      <c r="C42" s="200"/>
      <c r="D42" s="9">
        <v>6</v>
      </c>
      <c r="E42" s="9">
        <v>0</v>
      </c>
      <c r="F42" s="9">
        <v>2</v>
      </c>
      <c r="G42" s="9">
        <v>1</v>
      </c>
      <c r="H42" s="9">
        <v>1</v>
      </c>
      <c r="I42" s="9">
        <v>1</v>
      </c>
      <c r="J42" s="9">
        <v>1</v>
      </c>
      <c r="K42" s="9">
        <v>0</v>
      </c>
      <c r="L42" s="37">
        <v>12.7</v>
      </c>
      <c r="M42" s="10">
        <v>15.2</v>
      </c>
      <c r="N42" s="183">
        <v>7.4</v>
      </c>
      <c r="O42" s="88"/>
      <c r="P42" s="88"/>
    </row>
    <row r="43" spans="2:16" x14ac:dyDescent="0.15">
      <c r="B43" s="244" t="s">
        <v>26</v>
      </c>
      <c r="C43" s="200"/>
      <c r="D43" s="9">
        <v>23</v>
      </c>
      <c r="E43" s="9">
        <v>3</v>
      </c>
      <c r="F43" s="9">
        <v>5</v>
      </c>
      <c r="G43" s="9">
        <v>6</v>
      </c>
      <c r="H43" s="9">
        <v>4</v>
      </c>
      <c r="I43" s="9">
        <v>3</v>
      </c>
      <c r="J43" s="9">
        <v>0</v>
      </c>
      <c r="K43" s="9">
        <v>2</v>
      </c>
      <c r="L43" s="37">
        <v>14</v>
      </c>
      <c r="M43" s="10">
        <v>14.5</v>
      </c>
      <c r="N43" s="183">
        <v>7.5</v>
      </c>
      <c r="O43" s="88"/>
      <c r="P43" s="88"/>
    </row>
    <row r="44" spans="2:16" x14ac:dyDescent="0.15">
      <c r="B44" s="244" t="s">
        <v>27</v>
      </c>
      <c r="C44" s="200"/>
      <c r="D44" s="9">
        <v>33</v>
      </c>
      <c r="E44" s="9">
        <v>3</v>
      </c>
      <c r="F44" s="9">
        <v>4</v>
      </c>
      <c r="G44" s="9">
        <v>7</v>
      </c>
      <c r="H44" s="9">
        <v>5</v>
      </c>
      <c r="I44" s="9">
        <v>6</v>
      </c>
      <c r="J44" s="9">
        <v>7</v>
      </c>
      <c r="K44" s="9">
        <v>1</v>
      </c>
      <c r="L44" s="37">
        <v>17.3</v>
      </c>
      <c r="M44" s="10">
        <v>17.399999999999999</v>
      </c>
      <c r="N44" s="183">
        <v>8.1</v>
      </c>
      <c r="O44" s="88"/>
      <c r="P44" s="88"/>
    </row>
    <row r="45" spans="2:16" x14ac:dyDescent="0.15">
      <c r="B45" s="244" t="s">
        <v>28</v>
      </c>
      <c r="C45" s="200"/>
      <c r="D45" s="9">
        <v>245</v>
      </c>
      <c r="E45" s="9">
        <v>4</v>
      </c>
      <c r="F45" s="9">
        <v>31</v>
      </c>
      <c r="G45" s="9">
        <v>63</v>
      </c>
      <c r="H45" s="9">
        <v>52</v>
      </c>
      <c r="I45" s="9">
        <v>45</v>
      </c>
      <c r="J45" s="9">
        <v>40</v>
      </c>
      <c r="K45" s="9">
        <v>10</v>
      </c>
      <c r="L45" s="37">
        <v>17.399999999999999</v>
      </c>
      <c r="M45" s="10">
        <v>18</v>
      </c>
      <c r="N45" s="183">
        <v>7.4</v>
      </c>
      <c r="O45" s="88"/>
      <c r="P45" s="88"/>
    </row>
    <row r="46" spans="2:16" x14ac:dyDescent="0.15">
      <c r="B46" s="244" t="s">
        <v>29</v>
      </c>
      <c r="C46" s="200"/>
      <c r="D46" s="9">
        <v>7</v>
      </c>
      <c r="E46" s="9">
        <v>0</v>
      </c>
      <c r="F46" s="9">
        <v>1</v>
      </c>
      <c r="G46" s="9">
        <v>2</v>
      </c>
      <c r="H46" s="9">
        <v>2</v>
      </c>
      <c r="I46" s="9">
        <v>1</v>
      </c>
      <c r="J46" s="9">
        <v>1</v>
      </c>
      <c r="K46" s="9">
        <v>0</v>
      </c>
      <c r="L46" s="37">
        <v>16.8</v>
      </c>
      <c r="M46" s="10">
        <v>17.399999999999999</v>
      </c>
      <c r="N46" s="183">
        <v>7.1</v>
      </c>
      <c r="O46" s="88"/>
      <c r="P46" s="88"/>
    </row>
    <row r="47" spans="2:16" x14ac:dyDescent="0.15">
      <c r="B47" s="244" t="s">
        <v>30</v>
      </c>
      <c r="C47" s="200"/>
      <c r="D47" s="9">
        <v>34</v>
      </c>
      <c r="E47" s="9">
        <v>1</v>
      </c>
      <c r="F47" s="9">
        <v>0</v>
      </c>
      <c r="G47" s="9">
        <v>8</v>
      </c>
      <c r="H47" s="9">
        <v>7</v>
      </c>
      <c r="I47" s="9">
        <v>9</v>
      </c>
      <c r="J47" s="9">
        <v>7</v>
      </c>
      <c r="K47" s="9">
        <v>2</v>
      </c>
      <c r="L47" s="37">
        <v>20.5</v>
      </c>
      <c r="M47" s="10">
        <v>20.7</v>
      </c>
      <c r="N47" s="183">
        <v>7</v>
      </c>
      <c r="O47" s="88"/>
      <c r="P47" s="88"/>
    </row>
    <row r="48" spans="2:16" x14ac:dyDescent="0.15">
      <c r="B48" s="244" t="s">
        <v>31</v>
      </c>
      <c r="C48" s="200"/>
      <c r="D48" s="9">
        <v>81</v>
      </c>
      <c r="E48" s="9">
        <v>1</v>
      </c>
      <c r="F48" s="9">
        <v>9</v>
      </c>
      <c r="G48" s="9">
        <v>14</v>
      </c>
      <c r="H48" s="9">
        <v>21</v>
      </c>
      <c r="I48" s="9">
        <v>16</v>
      </c>
      <c r="J48" s="9">
        <v>18</v>
      </c>
      <c r="K48" s="9">
        <v>2</v>
      </c>
      <c r="L48" s="37">
        <v>18.8</v>
      </c>
      <c r="M48" s="10">
        <v>19.600000000000001</v>
      </c>
      <c r="N48" s="183">
        <v>7.4</v>
      </c>
      <c r="O48" s="88"/>
      <c r="P48" s="88"/>
    </row>
    <row r="49" spans="2:16" x14ac:dyDescent="0.15">
      <c r="B49" s="244" t="s">
        <v>32</v>
      </c>
      <c r="C49" s="200"/>
      <c r="D49" s="9">
        <v>445</v>
      </c>
      <c r="E49" s="9">
        <v>5</v>
      </c>
      <c r="F49" s="9">
        <v>23</v>
      </c>
      <c r="G49" s="9">
        <v>82</v>
      </c>
      <c r="H49" s="9">
        <v>92</v>
      </c>
      <c r="I49" s="9">
        <v>82</v>
      </c>
      <c r="J49" s="9">
        <v>111</v>
      </c>
      <c r="K49" s="9">
        <v>50</v>
      </c>
      <c r="L49" s="37">
        <v>21.1</v>
      </c>
      <c r="M49" s="10">
        <v>21.1</v>
      </c>
      <c r="N49" s="183">
        <v>7.4</v>
      </c>
      <c r="O49" s="88"/>
      <c r="P49" s="88"/>
    </row>
    <row r="50" spans="2:16" x14ac:dyDescent="0.15">
      <c r="B50" s="244" t="s">
        <v>33</v>
      </c>
      <c r="C50" s="200"/>
      <c r="D50" s="9">
        <v>285</v>
      </c>
      <c r="E50" s="9">
        <v>4</v>
      </c>
      <c r="F50" s="9">
        <v>32</v>
      </c>
      <c r="G50" s="9">
        <v>54</v>
      </c>
      <c r="H50" s="9">
        <v>66</v>
      </c>
      <c r="I50" s="9">
        <v>51</v>
      </c>
      <c r="J50" s="9">
        <v>65</v>
      </c>
      <c r="K50" s="9">
        <v>13</v>
      </c>
      <c r="L50" s="37">
        <v>18.5</v>
      </c>
      <c r="M50" s="10">
        <v>19.100000000000001</v>
      </c>
      <c r="N50" s="183">
        <v>7.5</v>
      </c>
      <c r="O50" s="88"/>
      <c r="P50" s="88"/>
    </row>
    <row r="51" spans="2:16" x14ac:dyDescent="0.15">
      <c r="B51" s="244" t="s">
        <v>34</v>
      </c>
      <c r="C51" s="200"/>
      <c r="D51" s="9">
        <v>46</v>
      </c>
      <c r="E51" s="9">
        <v>2</v>
      </c>
      <c r="F51" s="9">
        <v>7</v>
      </c>
      <c r="G51" s="9">
        <v>9</v>
      </c>
      <c r="H51" s="9">
        <v>9</v>
      </c>
      <c r="I51" s="9">
        <v>8</v>
      </c>
      <c r="J51" s="9">
        <v>11</v>
      </c>
      <c r="K51" s="9">
        <v>0</v>
      </c>
      <c r="L51" s="37">
        <v>18.2</v>
      </c>
      <c r="M51" s="10">
        <v>17.899999999999999</v>
      </c>
      <c r="N51" s="183">
        <v>7.9</v>
      </c>
      <c r="O51" s="88"/>
      <c r="P51" s="88"/>
    </row>
    <row r="52" spans="2:16" x14ac:dyDescent="0.15">
      <c r="B52" s="244" t="s">
        <v>35</v>
      </c>
      <c r="C52" s="200"/>
      <c r="D52" s="9">
        <v>5</v>
      </c>
      <c r="E52" s="9">
        <v>0</v>
      </c>
      <c r="F52" s="9">
        <v>0</v>
      </c>
      <c r="G52" s="9">
        <v>2</v>
      </c>
      <c r="H52" s="9">
        <v>1</v>
      </c>
      <c r="I52" s="9">
        <v>1</v>
      </c>
      <c r="J52" s="9">
        <v>1</v>
      </c>
      <c r="K52" s="9">
        <v>0</v>
      </c>
      <c r="L52" s="37">
        <v>17.399999999999999</v>
      </c>
      <c r="M52" s="10">
        <v>18.399999999999999</v>
      </c>
      <c r="N52" s="183">
        <v>6</v>
      </c>
      <c r="O52" s="88"/>
      <c r="P52" s="88"/>
    </row>
    <row r="53" spans="2:16" x14ac:dyDescent="0.15">
      <c r="B53" s="244" t="s">
        <v>36</v>
      </c>
      <c r="C53" s="200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37">
        <v>0</v>
      </c>
      <c r="M53" s="10">
        <v>0</v>
      </c>
      <c r="N53" s="183">
        <v>0</v>
      </c>
      <c r="O53" s="88"/>
      <c r="P53" s="88"/>
    </row>
    <row r="54" spans="2:16" x14ac:dyDescent="0.15">
      <c r="B54" s="244" t="s">
        <v>37</v>
      </c>
      <c r="C54" s="200"/>
      <c r="D54" s="9">
        <v>1</v>
      </c>
      <c r="E54" s="171">
        <v>0</v>
      </c>
      <c r="F54" s="171">
        <v>0</v>
      </c>
      <c r="G54" s="171">
        <v>0</v>
      </c>
      <c r="H54" s="171">
        <v>0</v>
      </c>
      <c r="I54" s="171">
        <v>0</v>
      </c>
      <c r="J54" s="171">
        <v>1</v>
      </c>
      <c r="K54" s="171">
        <v>0</v>
      </c>
      <c r="L54" s="43">
        <v>25.1</v>
      </c>
      <c r="M54" s="44">
        <v>25.1</v>
      </c>
      <c r="N54" s="185">
        <v>0</v>
      </c>
      <c r="O54" s="88"/>
      <c r="P54" s="88"/>
    </row>
    <row r="55" spans="2:16" x14ac:dyDescent="0.15">
      <c r="B55" s="244" t="s">
        <v>38</v>
      </c>
      <c r="C55" s="200"/>
      <c r="D55" s="9">
        <v>16</v>
      </c>
      <c r="E55" s="9">
        <v>1</v>
      </c>
      <c r="F55" s="9">
        <v>2</v>
      </c>
      <c r="G55" s="9">
        <v>3</v>
      </c>
      <c r="H55" s="9">
        <v>3</v>
      </c>
      <c r="I55" s="9">
        <v>4</v>
      </c>
      <c r="J55" s="9">
        <v>3</v>
      </c>
      <c r="K55" s="9">
        <v>0</v>
      </c>
      <c r="L55" s="37">
        <v>18.8</v>
      </c>
      <c r="M55" s="10">
        <v>17.8</v>
      </c>
      <c r="N55" s="183">
        <v>7.8</v>
      </c>
      <c r="O55" s="88"/>
      <c r="P55" s="88"/>
    </row>
    <row r="56" spans="2:16" x14ac:dyDescent="0.15">
      <c r="B56" s="244" t="s">
        <v>39</v>
      </c>
      <c r="C56" s="200"/>
      <c r="D56" s="9">
        <v>31</v>
      </c>
      <c r="E56" s="9">
        <v>1</v>
      </c>
      <c r="F56" s="9">
        <v>6</v>
      </c>
      <c r="G56" s="9">
        <v>8</v>
      </c>
      <c r="H56" s="9">
        <v>6</v>
      </c>
      <c r="I56" s="9">
        <v>6</v>
      </c>
      <c r="J56" s="9">
        <v>3</v>
      </c>
      <c r="K56" s="9">
        <v>1</v>
      </c>
      <c r="L56" s="37">
        <v>15.8</v>
      </c>
      <c r="M56" s="10">
        <v>16.600000000000001</v>
      </c>
      <c r="N56" s="183">
        <v>6.9</v>
      </c>
      <c r="O56" s="88"/>
      <c r="P56" s="88"/>
    </row>
    <row r="57" spans="2:16" x14ac:dyDescent="0.15">
      <c r="B57" s="244" t="s">
        <v>40</v>
      </c>
      <c r="C57" s="200"/>
      <c r="D57" s="9">
        <v>2</v>
      </c>
      <c r="E57" s="9">
        <v>0</v>
      </c>
      <c r="F57" s="9">
        <v>1</v>
      </c>
      <c r="G57" s="9">
        <v>0</v>
      </c>
      <c r="H57" s="9">
        <v>0</v>
      </c>
      <c r="I57" s="9">
        <v>0</v>
      </c>
      <c r="J57" s="9">
        <v>1</v>
      </c>
      <c r="K57" s="9">
        <v>0</v>
      </c>
      <c r="L57" s="37">
        <v>17.7</v>
      </c>
      <c r="M57" s="10">
        <v>17.7</v>
      </c>
      <c r="N57" s="183">
        <v>12.1</v>
      </c>
      <c r="O57" s="88"/>
      <c r="P57" s="88"/>
    </row>
    <row r="58" spans="2:16" x14ac:dyDescent="0.15">
      <c r="B58" s="244" t="s">
        <v>41</v>
      </c>
      <c r="C58" s="200"/>
      <c r="D58" s="9">
        <v>2</v>
      </c>
      <c r="E58" s="9">
        <v>0</v>
      </c>
      <c r="F58" s="9">
        <v>1</v>
      </c>
      <c r="G58" s="9">
        <v>0</v>
      </c>
      <c r="H58" s="9">
        <v>1</v>
      </c>
      <c r="I58" s="9">
        <v>0</v>
      </c>
      <c r="J58" s="9">
        <v>0</v>
      </c>
      <c r="K58" s="9">
        <v>0</v>
      </c>
      <c r="L58" s="37">
        <v>12</v>
      </c>
      <c r="M58" s="10">
        <v>12</v>
      </c>
      <c r="N58" s="183">
        <v>4.5999999999999996</v>
      </c>
      <c r="O58" s="88"/>
      <c r="P58" s="88"/>
    </row>
    <row r="59" spans="2:16" x14ac:dyDescent="0.15">
      <c r="B59" s="244" t="s">
        <v>42</v>
      </c>
      <c r="C59" s="200"/>
      <c r="D59" s="9">
        <v>4</v>
      </c>
      <c r="E59" s="9">
        <v>0</v>
      </c>
      <c r="F59" s="9">
        <v>0</v>
      </c>
      <c r="G59" s="9">
        <v>2</v>
      </c>
      <c r="H59" s="9">
        <v>1</v>
      </c>
      <c r="I59" s="9">
        <v>0</v>
      </c>
      <c r="J59" s="9">
        <v>1</v>
      </c>
      <c r="K59" s="9">
        <v>0</v>
      </c>
      <c r="L59" s="37">
        <v>15.2</v>
      </c>
      <c r="M59" s="10">
        <v>17.8</v>
      </c>
      <c r="N59" s="183">
        <v>6.2</v>
      </c>
      <c r="O59" s="88"/>
      <c r="P59" s="88"/>
    </row>
    <row r="60" spans="2:16" x14ac:dyDescent="0.15">
      <c r="B60" s="244" t="s">
        <v>43</v>
      </c>
      <c r="C60" s="200"/>
      <c r="D60" s="9">
        <v>3</v>
      </c>
      <c r="E60" s="9">
        <v>0</v>
      </c>
      <c r="F60" s="9">
        <v>0</v>
      </c>
      <c r="G60" s="9">
        <v>0</v>
      </c>
      <c r="H60" s="9">
        <v>1</v>
      </c>
      <c r="I60" s="9">
        <v>1</v>
      </c>
      <c r="J60" s="9">
        <v>1</v>
      </c>
      <c r="K60" s="9">
        <v>0</v>
      </c>
      <c r="L60" s="37">
        <v>23.2</v>
      </c>
      <c r="M60" s="10">
        <v>23.1</v>
      </c>
      <c r="N60" s="183">
        <v>4.5999999999999996</v>
      </c>
      <c r="O60" s="88"/>
      <c r="P60" s="88"/>
    </row>
    <row r="61" spans="2:16" x14ac:dyDescent="0.15">
      <c r="B61" s="244" t="s">
        <v>44</v>
      </c>
      <c r="C61" s="200"/>
      <c r="D61" s="9">
        <v>1</v>
      </c>
      <c r="E61" s="9">
        <v>0</v>
      </c>
      <c r="F61" s="9">
        <v>0</v>
      </c>
      <c r="G61" s="9">
        <v>0</v>
      </c>
      <c r="H61" s="9">
        <v>1</v>
      </c>
      <c r="I61" s="9">
        <v>0</v>
      </c>
      <c r="J61" s="9">
        <v>0</v>
      </c>
      <c r="K61" s="9">
        <v>0</v>
      </c>
      <c r="L61" s="37">
        <v>16.3</v>
      </c>
      <c r="M61" s="10">
        <v>16.3</v>
      </c>
      <c r="N61" s="183">
        <v>0</v>
      </c>
      <c r="O61" s="88"/>
      <c r="P61" s="88"/>
    </row>
    <row r="62" spans="2:16" x14ac:dyDescent="0.15">
      <c r="B62" s="244" t="s">
        <v>45</v>
      </c>
      <c r="C62" s="200"/>
      <c r="D62" s="9">
        <v>132</v>
      </c>
      <c r="E62" s="9">
        <v>4</v>
      </c>
      <c r="F62" s="9">
        <v>13</v>
      </c>
      <c r="G62" s="9">
        <v>22</v>
      </c>
      <c r="H62" s="9">
        <v>40</v>
      </c>
      <c r="I62" s="9">
        <v>26</v>
      </c>
      <c r="J62" s="9">
        <v>23</v>
      </c>
      <c r="K62" s="9">
        <v>4</v>
      </c>
      <c r="L62" s="37">
        <v>17.899999999999999</v>
      </c>
      <c r="M62" s="10">
        <v>18.5</v>
      </c>
      <c r="N62" s="183">
        <v>7.1</v>
      </c>
      <c r="O62" s="88"/>
      <c r="P62" s="88"/>
    </row>
    <row r="63" spans="2:16" x14ac:dyDescent="0.15">
      <c r="B63" s="244" t="s">
        <v>46</v>
      </c>
      <c r="C63" s="200"/>
      <c r="D63" s="9">
        <v>4</v>
      </c>
      <c r="E63" s="9">
        <v>0</v>
      </c>
      <c r="F63" s="9">
        <v>0</v>
      </c>
      <c r="G63" s="9">
        <v>0</v>
      </c>
      <c r="H63" s="9">
        <v>1</v>
      </c>
      <c r="I63" s="9">
        <v>2</v>
      </c>
      <c r="J63" s="9">
        <v>1</v>
      </c>
      <c r="K63" s="9">
        <v>0</v>
      </c>
      <c r="L63" s="37">
        <v>21.3</v>
      </c>
      <c r="M63" s="10">
        <v>22.3</v>
      </c>
      <c r="N63" s="183">
        <v>4.4000000000000004</v>
      </c>
      <c r="O63" s="88"/>
      <c r="P63" s="88"/>
    </row>
    <row r="64" spans="2:16" x14ac:dyDescent="0.15">
      <c r="B64" s="244" t="s">
        <v>47</v>
      </c>
      <c r="C64" s="200"/>
      <c r="D64" s="9">
        <v>9</v>
      </c>
      <c r="E64" s="9">
        <v>0</v>
      </c>
      <c r="F64" s="9">
        <v>2</v>
      </c>
      <c r="G64" s="9">
        <v>0</v>
      </c>
      <c r="H64" s="9">
        <v>3</v>
      </c>
      <c r="I64" s="9">
        <v>2</v>
      </c>
      <c r="J64" s="9">
        <v>2</v>
      </c>
      <c r="K64" s="9">
        <v>0</v>
      </c>
      <c r="L64" s="37">
        <v>19.5</v>
      </c>
      <c r="M64" s="10">
        <v>18.899999999999999</v>
      </c>
      <c r="N64" s="183">
        <v>7.6</v>
      </c>
      <c r="O64" s="88"/>
      <c r="P64" s="88"/>
    </row>
    <row r="65" spans="2:16" x14ac:dyDescent="0.15">
      <c r="B65" s="244" t="s">
        <v>48</v>
      </c>
      <c r="C65" s="200"/>
      <c r="D65" s="9">
        <v>20</v>
      </c>
      <c r="E65" s="9">
        <v>1</v>
      </c>
      <c r="F65" s="9">
        <v>4</v>
      </c>
      <c r="G65" s="9">
        <v>3</v>
      </c>
      <c r="H65" s="9">
        <v>4</v>
      </c>
      <c r="I65" s="9">
        <v>5</v>
      </c>
      <c r="J65" s="9">
        <v>3</v>
      </c>
      <c r="K65" s="9">
        <v>0</v>
      </c>
      <c r="L65" s="37">
        <v>18</v>
      </c>
      <c r="M65" s="10">
        <v>16.7</v>
      </c>
      <c r="N65" s="183">
        <v>7</v>
      </c>
      <c r="O65" s="88"/>
      <c r="P65" s="88"/>
    </row>
    <row r="66" spans="2:16" x14ac:dyDescent="0.15">
      <c r="B66" s="244" t="s">
        <v>49</v>
      </c>
      <c r="C66" s="200"/>
      <c r="D66" s="9">
        <v>7</v>
      </c>
      <c r="E66" s="9">
        <v>0</v>
      </c>
      <c r="F66" s="9">
        <v>1</v>
      </c>
      <c r="G66" s="9">
        <v>1</v>
      </c>
      <c r="H66" s="9">
        <v>2</v>
      </c>
      <c r="I66" s="9">
        <v>1</v>
      </c>
      <c r="J66" s="9">
        <v>2</v>
      </c>
      <c r="K66" s="9">
        <v>0</v>
      </c>
      <c r="L66" s="37">
        <v>19.7</v>
      </c>
      <c r="M66" s="10">
        <v>19.8</v>
      </c>
      <c r="N66" s="183">
        <v>6.9</v>
      </c>
      <c r="O66" s="88"/>
      <c r="P66" s="88"/>
    </row>
    <row r="67" spans="2:16" x14ac:dyDescent="0.15">
      <c r="B67" s="244" t="s">
        <v>50</v>
      </c>
      <c r="C67" s="200"/>
      <c r="D67" s="9">
        <v>5</v>
      </c>
      <c r="E67" s="9">
        <v>0</v>
      </c>
      <c r="F67" s="9">
        <v>2</v>
      </c>
      <c r="G67" s="9">
        <v>1</v>
      </c>
      <c r="H67" s="9">
        <v>1</v>
      </c>
      <c r="I67" s="9">
        <v>0</v>
      </c>
      <c r="J67" s="9">
        <v>1</v>
      </c>
      <c r="K67" s="9">
        <v>0</v>
      </c>
      <c r="L67" s="37">
        <v>15</v>
      </c>
      <c r="M67" s="10">
        <v>16</v>
      </c>
      <c r="N67" s="183">
        <v>8.1</v>
      </c>
      <c r="O67" s="88"/>
      <c r="P67" s="88"/>
    </row>
    <row r="68" spans="2:16" x14ac:dyDescent="0.15">
      <c r="B68" s="244" t="s">
        <v>51</v>
      </c>
      <c r="C68" s="200"/>
      <c r="D68" s="9">
        <v>5</v>
      </c>
      <c r="E68" s="9">
        <v>1</v>
      </c>
      <c r="F68" s="9">
        <v>0</v>
      </c>
      <c r="G68" s="9">
        <v>1</v>
      </c>
      <c r="H68" s="9">
        <v>0</v>
      </c>
      <c r="I68" s="9">
        <v>2</v>
      </c>
      <c r="J68" s="9">
        <v>1</v>
      </c>
      <c r="K68" s="9">
        <v>0</v>
      </c>
      <c r="L68" s="37">
        <v>22.5</v>
      </c>
      <c r="M68" s="10">
        <v>18.899999999999999</v>
      </c>
      <c r="N68" s="183">
        <v>9.1999999999999993</v>
      </c>
      <c r="O68" s="88"/>
      <c r="P68" s="88"/>
    </row>
    <row r="69" spans="2:16" x14ac:dyDescent="0.15">
      <c r="B69" s="243" t="s">
        <v>73</v>
      </c>
      <c r="C69" s="225"/>
      <c r="D69" s="6">
        <v>41</v>
      </c>
      <c r="E69" s="6">
        <v>1</v>
      </c>
      <c r="F69" s="6">
        <v>5</v>
      </c>
      <c r="G69" s="6">
        <v>13</v>
      </c>
      <c r="H69" s="6">
        <v>7</v>
      </c>
      <c r="I69" s="6">
        <v>6</v>
      </c>
      <c r="J69" s="6">
        <v>6</v>
      </c>
      <c r="K69" s="6">
        <v>3</v>
      </c>
      <c r="L69" s="42">
        <v>16.399999999999999</v>
      </c>
      <c r="M69" s="8">
        <v>17.5</v>
      </c>
      <c r="N69" s="184">
        <v>8.1</v>
      </c>
      <c r="O69" s="88"/>
      <c r="P69" s="88"/>
    </row>
    <row r="71" spans="2:16" x14ac:dyDescent="0.15">
      <c r="D71" s="147">
        <f>D6</f>
        <v>3905</v>
      </c>
    </row>
    <row r="72" spans="2:16" x14ac:dyDescent="0.15">
      <c r="D72" s="14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N3:N4"/>
    <mergeCell ref="B4:C5"/>
    <mergeCell ref="B14:C14"/>
    <mergeCell ref="B3:C3"/>
    <mergeCell ref="D3:D5"/>
    <mergeCell ref="L3:L4"/>
    <mergeCell ref="M3:M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6" ht="17.25" x14ac:dyDescent="0.2">
      <c r="B1" s="23" t="s">
        <v>329</v>
      </c>
      <c r="D1" s="23" t="s">
        <v>238</v>
      </c>
      <c r="L1" s="23"/>
      <c r="S1" s="23" t="s">
        <v>238</v>
      </c>
      <c r="Z1" s="23"/>
    </row>
    <row r="2" spans="1:26" ht="17.25" x14ac:dyDescent="0.2">
      <c r="A2" s="23"/>
      <c r="B2" s="1" t="s">
        <v>353</v>
      </c>
    </row>
    <row r="3" spans="1:26" ht="30" customHeight="1" x14ac:dyDescent="0.2">
      <c r="A3" s="23"/>
      <c r="B3" s="265" t="s">
        <v>239</v>
      </c>
      <c r="C3" s="250"/>
      <c r="D3" s="299" t="s">
        <v>144</v>
      </c>
      <c r="E3" s="309" t="s">
        <v>240</v>
      </c>
      <c r="F3" s="267" t="s">
        <v>241</v>
      </c>
      <c r="G3" s="267"/>
      <c r="H3" s="267"/>
      <c r="I3" s="267"/>
      <c r="J3" s="267"/>
      <c r="K3" s="268"/>
      <c r="L3" s="309" t="s">
        <v>240</v>
      </c>
      <c r="M3" s="267" t="s">
        <v>242</v>
      </c>
      <c r="N3" s="267"/>
      <c r="O3" s="267"/>
      <c r="P3" s="267"/>
      <c r="Q3" s="267"/>
      <c r="R3" s="268"/>
      <c r="S3" s="302" t="s">
        <v>243</v>
      </c>
      <c r="T3" s="304" t="s">
        <v>94</v>
      </c>
      <c r="U3" s="304" t="s">
        <v>95</v>
      </c>
      <c r="V3" s="306" t="s">
        <v>244</v>
      </c>
    </row>
    <row r="4" spans="1:26" ht="7.5" customHeight="1" x14ac:dyDescent="0.2">
      <c r="A4" s="23"/>
      <c r="B4" s="273"/>
      <c r="C4" s="274"/>
      <c r="D4" s="300"/>
      <c r="E4" s="309"/>
      <c r="F4" s="301" t="s">
        <v>245</v>
      </c>
      <c r="G4" s="253" t="s">
        <v>246</v>
      </c>
      <c r="H4" s="253" t="s">
        <v>247</v>
      </c>
      <c r="I4" s="253" t="s">
        <v>248</v>
      </c>
      <c r="J4" s="253" t="s">
        <v>249</v>
      </c>
      <c r="K4" s="253" t="s">
        <v>288</v>
      </c>
      <c r="L4" s="309"/>
      <c r="M4" s="301" t="s">
        <v>245</v>
      </c>
      <c r="N4" s="253" t="s">
        <v>246</v>
      </c>
      <c r="O4" s="253" t="s">
        <v>247</v>
      </c>
      <c r="P4" s="253" t="s">
        <v>248</v>
      </c>
      <c r="Q4" s="253" t="s">
        <v>249</v>
      </c>
      <c r="R4" s="253" t="s">
        <v>288</v>
      </c>
      <c r="S4" s="303"/>
      <c r="T4" s="305"/>
      <c r="U4" s="305"/>
      <c r="V4" s="307"/>
    </row>
    <row r="5" spans="1:26" ht="17.25" customHeight="1" x14ac:dyDescent="0.2">
      <c r="A5" s="23"/>
      <c r="B5" s="275" t="s">
        <v>85</v>
      </c>
      <c r="C5" s="276"/>
      <c r="D5" s="300"/>
      <c r="E5" s="309"/>
      <c r="F5" s="254"/>
      <c r="G5" s="254"/>
      <c r="H5" s="254"/>
      <c r="I5" s="254"/>
      <c r="J5" s="254"/>
      <c r="K5" s="254"/>
      <c r="L5" s="257"/>
      <c r="M5" s="254"/>
      <c r="N5" s="254"/>
      <c r="O5" s="254"/>
      <c r="P5" s="254"/>
      <c r="Q5" s="254"/>
      <c r="R5" s="254"/>
      <c r="S5" s="50"/>
      <c r="T5" s="254" t="s">
        <v>250</v>
      </c>
      <c r="U5" s="254" t="s">
        <v>250</v>
      </c>
      <c r="V5" s="254" t="s">
        <v>250</v>
      </c>
    </row>
    <row r="6" spans="1:26" ht="7.5" customHeight="1" x14ac:dyDescent="0.2">
      <c r="A6" s="23"/>
      <c r="B6" s="277"/>
      <c r="C6" s="272"/>
      <c r="D6" s="308"/>
      <c r="E6" s="309"/>
      <c r="F6" s="255"/>
      <c r="G6" s="255"/>
      <c r="H6" s="255"/>
      <c r="I6" s="255"/>
      <c r="J6" s="255"/>
      <c r="K6" s="255"/>
      <c r="L6" s="257"/>
      <c r="M6" s="255"/>
      <c r="N6" s="255"/>
      <c r="O6" s="255"/>
      <c r="P6" s="255"/>
      <c r="Q6" s="255"/>
      <c r="R6" s="255"/>
      <c r="S6" s="35"/>
      <c r="T6" s="255"/>
      <c r="U6" s="255"/>
      <c r="V6" s="255"/>
    </row>
    <row r="7" spans="1:26" ht="12" customHeight="1" x14ac:dyDescent="0.2">
      <c r="A7" s="23"/>
      <c r="B7" s="263" t="s">
        <v>0</v>
      </c>
      <c r="C7" s="296"/>
      <c r="D7" s="5">
        <v>3905</v>
      </c>
      <c r="E7" s="76">
        <v>3801</v>
      </c>
      <c r="F7" s="39">
        <v>30</v>
      </c>
      <c r="G7" s="39">
        <v>224</v>
      </c>
      <c r="H7" s="39">
        <v>602</v>
      </c>
      <c r="I7" s="39">
        <v>231</v>
      </c>
      <c r="J7" s="39">
        <v>456</v>
      </c>
      <c r="K7" s="39">
        <v>2258</v>
      </c>
      <c r="L7" s="76">
        <v>104</v>
      </c>
      <c r="M7" s="39">
        <v>1</v>
      </c>
      <c r="N7" s="39">
        <v>15</v>
      </c>
      <c r="O7" s="5">
        <v>32</v>
      </c>
      <c r="P7" s="5">
        <v>3</v>
      </c>
      <c r="Q7" s="5">
        <v>13</v>
      </c>
      <c r="R7" s="5">
        <v>40</v>
      </c>
      <c r="S7" s="122">
        <v>0</v>
      </c>
      <c r="T7" s="7">
        <v>34</v>
      </c>
      <c r="U7" s="7">
        <v>29.3</v>
      </c>
      <c r="V7" s="8">
        <v>7.3</v>
      </c>
      <c r="W7" s="9"/>
      <c r="X7" s="88"/>
      <c r="Y7" s="88"/>
      <c r="Z7" s="88"/>
    </row>
    <row r="8" spans="1:26" ht="12" customHeight="1" x14ac:dyDescent="0.2">
      <c r="A8" s="23"/>
      <c r="B8" s="263" t="s">
        <v>1</v>
      </c>
      <c r="C8" s="296"/>
      <c r="D8" s="39">
        <v>3392</v>
      </c>
      <c r="E8" s="76">
        <v>3305</v>
      </c>
      <c r="F8" s="39">
        <v>23</v>
      </c>
      <c r="G8" s="39">
        <v>181</v>
      </c>
      <c r="H8" s="39">
        <v>490</v>
      </c>
      <c r="I8" s="39">
        <v>205</v>
      </c>
      <c r="J8" s="39">
        <v>396</v>
      </c>
      <c r="K8" s="39">
        <v>2010</v>
      </c>
      <c r="L8" s="76">
        <v>87</v>
      </c>
      <c r="M8" s="39">
        <v>1</v>
      </c>
      <c r="N8" s="39">
        <v>11</v>
      </c>
      <c r="O8" s="39">
        <v>25</v>
      </c>
      <c r="P8" s="39">
        <v>3</v>
      </c>
      <c r="Q8" s="39">
        <v>11</v>
      </c>
      <c r="R8" s="39">
        <v>36</v>
      </c>
      <c r="S8" s="122">
        <v>0</v>
      </c>
      <c r="T8" s="41">
        <v>35</v>
      </c>
      <c r="U8" s="41">
        <v>29.5</v>
      </c>
      <c r="V8" s="10">
        <v>7.1</v>
      </c>
      <c r="W8" s="9"/>
      <c r="X8" s="88"/>
      <c r="Y8" s="88"/>
      <c r="Z8" s="88"/>
    </row>
    <row r="9" spans="1:26" ht="12" customHeight="1" x14ac:dyDescent="0.2">
      <c r="A9" s="23"/>
      <c r="B9" s="63"/>
      <c r="C9" s="15" t="s">
        <v>65</v>
      </c>
      <c r="D9" s="9">
        <v>2188</v>
      </c>
      <c r="E9" s="67">
        <v>2131</v>
      </c>
      <c r="F9" s="9">
        <v>18</v>
      </c>
      <c r="G9" s="9">
        <v>110</v>
      </c>
      <c r="H9" s="9">
        <v>328</v>
      </c>
      <c r="I9" s="9">
        <v>133</v>
      </c>
      <c r="J9" s="9">
        <v>253</v>
      </c>
      <c r="K9" s="9">
        <v>1289</v>
      </c>
      <c r="L9" s="67">
        <v>57</v>
      </c>
      <c r="M9" s="9">
        <v>0</v>
      </c>
      <c r="N9" s="9">
        <v>6</v>
      </c>
      <c r="O9" s="9">
        <v>18</v>
      </c>
      <c r="P9" s="9">
        <v>1</v>
      </c>
      <c r="Q9" s="9">
        <v>7</v>
      </c>
      <c r="R9" s="9">
        <v>25</v>
      </c>
      <c r="S9" s="123">
        <v>0</v>
      </c>
      <c r="T9" s="10">
        <v>35</v>
      </c>
      <c r="U9" s="10">
        <v>29.5</v>
      </c>
      <c r="V9" s="10">
        <v>7.2</v>
      </c>
      <c r="W9" s="9"/>
      <c r="X9" s="88"/>
      <c r="Y9" s="88"/>
      <c r="Z9" s="88"/>
    </row>
    <row r="10" spans="1:26" ht="12" customHeight="1" x14ac:dyDescent="0.2">
      <c r="A10" s="23"/>
      <c r="B10" s="63"/>
      <c r="C10" s="15" t="s">
        <v>66</v>
      </c>
      <c r="D10" s="9">
        <v>896</v>
      </c>
      <c r="E10" s="67">
        <v>873</v>
      </c>
      <c r="F10" s="9">
        <v>3</v>
      </c>
      <c r="G10" s="9">
        <v>46</v>
      </c>
      <c r="H10" s="9">
        <v>106</v>
      </c>
      <c r="I10" s="9">
        <v>51</v>
      </c>
      <c r="J10" s="9">
        <v>100</v>
      </c>
      <c r="K10" s="9">
        <v>567</v>
      </c>
      <c r="L10" s="67">
        <v>23</v>
      </c>
      <c r="M10" s="9">
        <v>1</v>
      </c>
      <c r="N10" s="9">
        <v>3</v>
      </c>
      <c r="O10" s="9">
        <v>7</v>
      </c>
      <c r="P10" s="9">
        <v>0</v>
      </c>
      <c r="Q10" s="9">
        <v>4</v>
      </c>
      <c r="R10" s="9">
        <v>8</v>
      </c>
      <c r="S10" s="123">
        <v>0</v>
      </c>
      <c r="T10" s="10">
        <v>35</v>
      </c>
      <c r="U10" s="10">
        <v>30.1</v>
      </c>
      <c r="V10" s="10">
        <v>6.9</v>
      </c>
      <c r="W10" s="9"/>
      <c r="X10" s="88"/>
      <c r="Y10" s="88"/>
      <c r="Z10" s="88"/>
    </row>
    <row r="11" spans="1:26" ht="12" customHeight="1" x14ac:dyDescent="0.2">
      <c r="A11" s="23"/>
      <c r="B11" s="63"/>
      <c r="C11" s="15" t="s">
        <v>67</v>
      </c>
      <c r="D11" s="9">
        <v>308</v>
      </c>
      <c r="E11" s="67">
        <v>301</v>
      </c>
      <c r="F11" s="9">
        <v>2</v>
      </c>
      <c r="G11" s="9">
        <v>25</v>
      </c>
      <c r="H11" s="9">
        <v>56</v>
      </c>
      <c r="I11" s="9">
        <v>21</v>
      </c>
      <c r="J11" s="9">
        <v>43</v>
      </c>
      <c r="K11" s="9">
        <v>154</v>
      </c>
      <c r="L11" s="67">
        <v>7</v>
      </c>
      <c r="M11" s="9">
        <v>0</v>
      </c>
      <c r="N11" s="9">
        <v>2</v>
      </c>
      <c r="O11" s="9">
        <v>0</v>
      </c>
      <c r="P11" s="9">
        <v>2</v>
      </c>
      <c r="Q11" s="9">
        <v>0</v>
      </c>
      <c r="R11" s="9">
        <v>3</v>
      </c>
      <c r="S11" s="123">
        <v>0</v>
      </c>
      <c r="T11" s="10">
        <v>31</v>
      </c>
      <c r="U11" s="10">
        <v>28.2</v>
      </c>
      <c r="V11" s="10">
        <v>7.5</v>
      </c>
      <c r="W11" s="9"/>
      <c r="X11" s="88"/>
      <c r="Y11" s="88"/>
      <c r="Z11" s="88"/>
    </row>
    <row r="12" spans="1:26" ht="12" customHeight="1" x14ac:dyDescent="0.15">
      <c r="B12" s="243" t="s">
        <v>5</v>
      </c>
      <c r="C12" s="225"/>
      <c r="D12" s="6">
        <v>513</v>
      </c>
      <c r="E12" s="70">
        <v>496</v>
      </c>
      <c r="F12" s="6">
        <v>7</v>
      </c>
      <c r="G12" s="6">
        <v>43</v>
      </c>
      <c r="H12" s="6">
        <v>112</v>
      </c>
      <c r="I12" s="6">
        <v>26</v>
      </c>
      <c r="J12" s="6">
        <v>60</v>
      </c>
      <c r="K12" s="6">
        <v>248</v>
      </c>
      <c r="L12" s="70">
        <v>17</v>
      </c>
      <c r="M12" s="6">
        <v>0</v>
      </c>
      <c r="N12" s="6">
        <v>4</v>
      </c>
      <c r="O12" s="6">
        <v>7</v>
      </c>
      <c r="P12" s="6">
        <v>0</v>
      </c>
      <c r="Q12" s="6">
        <v>2</v>
      </c>
      <c r="R12" s="6">
        <v>4</v>
      </c>
      <c r="S12" s="124">
        <v>0</v>
      </c>
      <c r="T12" s="8">
        <v>30</v>
      </c>
      <c r="U12" s="8">
        <v>27.5</v>
      </c>
      <c r="V12" s="8">
        <v>7.9</v>
      </c>
      <c r="W12" s="9"/>
      <c r="X12" s="88"/>
      <c r="Y12" s="88"/>
      <c r="Z12" s="88"/>
    </row>
    <row r="13" spans="1:26" ht="12" customHeight="1" x14ac:dyDescent="0.15">
      <c r="B13" s="244" t="s">
        <v>251</v>
      </c>
      <c r="C13" s="200"/>
      <c r="D13" s="5">
        <v>76</v>
      </c>
      <c r="E13" s="67">
        <v>73</v>
      </c>
      <c r="F13" s="9">
        <v>2</v>
      </c>
      <c r="G13" s="9">
        <v>9</v>
      </c>
      <c r="H13" s="9">
        <v>13</v>
      </c>
      <c r="I13" s="9">
        <v>4</v>
      </c>
      <c r="J13" s="9">
        <v>9</v>
      </c>
      <c r="K13" s="9">
        <v>36</v>
      </c>
      <c r="L13" s="67">
        <v>3</v>
      </c>
      <c r="M13" s="9">
        <v>0</v>
      </c>
      <c r="N13" s="9">
        <v>0</v>
      </c>
      <c r="O13" s="5">
        <v>2</v>
      </c>
      <c r="P13" s="5">
        <v>0</v>
      </c>
      <c r="Q13" s="5">
        <v>0</v>
      </c>
      <c r="R13" s="5">
        <v>1</v>
      </c>
      <c r="S13" s="123">
        <v>0</v>
      </c>
      <c r="T13" s="7">
        <v>30</v>
      </c>
      <c r="U13" s="7">
        <v>27.1</v>
      </c>
      <c r="V13" s="10">
        <v>8.1999999999999993</v>
      </c>
      <c r="W13" s="9"/>
      <c r="X13" s="88"/>
      <c r="Y13" s="88"/>
      <c r="Z13" s="88"/>
    </row>
    <row r="14" spans="1:26" ht="12" customHeight="1" x14ac:dyDescent="0.15">
      <c r="B14" s="244" t="s">
        <v>252</v>
      </c>
      <c r="C14" s="200"/>
      <c r="D14" s="5">
        <v>64</v>
      </c>
      <c r="E14" s="67">
        <v>63</v>
      </c>
      <c r="F14" s="9">
        <v>0</v>
      </c>
      <c r="G14" s="9">
        <v>6</v>
      </c>
      <c r="H14" s="9">
        <v>16</v>
      </c>
      <c r="I14" s="9">
        <v>7</v>
      </c>
      <c r="J14" s="9">
        <v>3</v>
      </c>
      <c r="K14" s="9">
        <v>31</v>
      </c>
      <c r="L14" s="67">
        <v>1</v>
      </c>
      <c r="M14" s="9">
        <v>0</v>
      </c>
      <c r="N14" s="9">
        <v>1</v>
      </c>
      <c r="O14" s="5">
        <v>0</v>
      </c>
      <c r="P14" s="5">
        <v>0</v>
      </c>
      <c r="Q14" s="5">
        <v>0</v>
      </c>
      <c r="R14" s="5">
        <v>0</v>
      </c>
      <c r="S14" s="123">
        <v>0</v>
      </c>
      <c r="T14" s="7">
        <v>30</v>
      </c>
      <c r="U14" s="7">
        <v>27.2</v>
      </c>
      <c r="V14" s="10">
        <v>7.6</v>
      </c>
      <c r="W14" s="9"/>
      <c r="X14" s="88"/>
      <c r="Y14" s="88"/>
      <c r="Z14" s="88"/>
    </row>
    <row r="15" spans="1:26" ht="12" customHeight="1" x14ac:dyDescent="0.15">
      <c r="B15" s="244" t="s">
        <v>77</v>
      </c>
      <c r="C15" s="200"/>
      <c r="D15" s="5">
        <v>41</v>
      </c>
      <c r="E15" s="67">
        <v>39</v>
      </c>
      <c r="F15" s="9">
        <v>1</v>
      </c>
      <c r="G15" s="9">
        <v>3</v>
      </c>
      <c r="H15" s="9">
        <v>12</v>
      </c>
      <c r="I15" s="9">
        <v>3</v>
      </c>
      <c r="J15" s="9">
        <v>4</v>
      </c>
      <c r="K15" s="9">
        <v>16</v>
      </c>
      <c r="L15" s="67">
        <v>2</v>
      </c>
      <c r="M15" s="9">
        <v>0</v>
      </c>
      <c r="N15" s="9">
        <v>1</v>
      </c>
      <c r="O15" s="5">
        <v>1</v>
      </c>
      <c r="P15" s="5">
        <v>0</v>
      </c>
      <c r="Q15" s="5">
        <v>0</v>
      </c>
      <c r="R15" s="5">
        <v>0</v>
      </c>
      <c r="S15" s="123">
        <v>0</v>
      </c>
      <c r="T15" s="7">
        <v>25</v>
      </c>
      <c r="U15" s="7">
        <v>25.9</v>
      </c>
      <c r="V15" s="10">
        <v>7.9</v>
      </c>
      <c r="W15" s="9"/>
      <c r="X15" s="88"/>
      <c r="Y15" s="88"/>
      <c r="Z15" s="88"/>
    </row>
    <row r="16" spans="1:26" ht="12" customHeight="1" x14ac:dyDescent="0.15">
      <c r="B16" s="244" t="s">
        <v>78</v>
      </c>
      <c r="C16" s="200"/>
      <c r="D16" s="5">
        <v>2260</v>
      </c>
      <c r="E16" s="67">
        <v>2202</v>
      </c>
      <c r="F16" s="9">
        <v>20</v>
      </c>
      <c r="G16" s="9">
        <v>116</v>
      </c>
      <c r="H16" s="9">
        <v>350</v>
      </c>
      <c r="I16" s="9">
        <v>139</v>
      </c>
      <c r="J16" s="9">
        <v>258</v>
      </c>
      <c r="K16" s="9">
        <v>1319</v>
      </c>
      <c r="L16" s="67">
        <v>58</v>
      </c>
      <c r="M16" s="9">
        <v>0</v>
      </c>
      <c r="N16" s="9">
        <v>7</v>
      </c>
      <c r="O16" s="5">
        <v>18</v>
      </c>
      <c r="P16" s="5">
        <v>1</v>
      </c>
      <c r="Q16" s="5">
        <v>7</v>
      </c>
      <c r="R16" s="5">
        <v>25</v>
      </c>
      <c r="S16" s="123">
        <v>0</v>
      </c>
      <c r="T16" s="7">
        <v>34</v>
      </c>
      <c r="U16" s="7">
        <v>29.4</v>
      </c>
      <c r="V16" s="10">
        <v>7.2</v>
      </c>
      <c r="W16" s="9"/>
      <c r="X16" s="88"/>
      <c r="Y16" s="88"/>
      <c r="Z16" s="88"/>
    </row>
    <row r="17" spans="2:26" ht="12" customHeight="1" x14ac:dyDescent="0.15">
      <c r="B17" s="244" t="s">
        <v>79</v>
      </c>
      <c r="C17" s="200"/>
      <c r="D17" s="5">
        <v>275</v>
      </c>
      <c r="E17" s="67">
        <v>269</v>
      </c>
      <c r="F17" s="9">
        <v>2</v>
      </c>
      <c r="G17" s="9">
        <v>22</v>
      </c>
      <c r="H17" s="9">
        <v>47</v>
      </c>
      <c r="I17" s="9">
        <v>16</v>
      </c>
      <c r="J17" s="9">
        <v>39</v>
      </c>
      <c r="K17" s="9">
        <v>143</v>
      </c>
      <c r="L17" s="67">
        <v>6</v>
      </c>
      <c r="M17" s="9">
        <v>0</v>
      </c>
      <c r="N17" s="9">
        <v>1</v>
      </c>
      <c r="O17" s="5">
        <v>0</v>
      </c>
      <c r="P17" s="5">
        <v>2</v>
      </c>
      <c r="Q17" s="5">
        <v>0</v>
      </c>
      <c r="R17" s="5">
        <v>3</v>
      </c>
      <c r="S17" s="123">
        <v>0</v>
      </c>
      <c r="T17" s="7">
        <v>32</v>
      </c>
      <c r="U17" s="7">
        <v>28.6</v>
      </c>
      <c r="V17" s="10">
        <v>7.4</v>
      </c>
      <c r="W17" s="9"/>
      <c r="X17" s="88"/>
      <c r="Y17" s="88"/>
      <c r="Z17" s="88"/>
    </row>
    <row r="18" spans="2:26" ht="12" customHeight="1" x14ac:dyDescent="0.15">
      <c r="B18" s="244" t="s">
        <v>253</v>
      </c>
      <c r="C18" s="200"/>
      <c r="D18" s="5">
        <v>10</v>
      </c>
      <c r="E18" s="67">
        <v>10</v>
      </c>
      <c r="F18" s="9">
        <v>0</v>
      </c>
      <c r="G18" s="9">
        <v>2</v>
      </c>
      <c r="H18" s="9">
        <v>3</v>
      </c>
      <c r="I18" s="9">
        <v>0</v>
      </c>
      <c r="J18" s="9">
        <v>2</v>
      </c>
      <c r="K18" s="9">
        <v>3</v>
      </c>
      <c r="L18" s="67">
        <v>0</v>
      </c>
      <c r="M18" s="9">
        <v>0</v>
      </c>
      <c r="N18" s="9">
        <v>0</v>
      </c>
      <c r="O18" s="5">
        <v>0</v>
      </c>
      <c r="P18" s="5">
        <v>0</v>
      </c>
      <c r="Q18" s="5">
        <v>0</v>
      </c>
      <c r="R18" s="5">
        <v>0</v>
      </c>
      <c r="S18" s="123">
        <v>0</v>
      </c>
      <c r="T18" s="7">
        <v>23.5</v>
      </c>
      <c r="U18" s="7">
        <v>24.7</v>
      </c>
      <c r="V18" s="10">
        <v>8</v>
      </c>
      <c r="W18" s="9"/>
      <c r="X18" s="88"/>
      <c r="Y18" s="88"/>
      <c r="Z18" s="88"/>
    </row>
    <row r="19" spans="2:26" ht="12" customHeight="1" x14ac:dyDescent="0.15">
      <c r="B19" s="244" t="s">
        <v>81</v>
      </c>
      <c r="C19" s="200"/>
      <c r="D19" s="5">
        <v>896</v>
      </c>
      <c r="E19" s="67">
        <v>873</v>
      </c>
      <c r="F19" s="9">
        <v>3</v>
      </c>
      <c r="G19" s="9">
        <v>46</v>
      </c>
      <c r="H19" s="9">
        <v>106</v>
      </c>
      <c r="I19" s="9">
        <v>51</v>
      </c>
      <c r="J19" s="9">
        <v>100</v>
      </c>
      <c r="K19" s="9">
        <v>567</v>
      </c>
      <c r="L19" s="67">
        <v>23</v>
      </c>
      <c r="M19" s="9">
        <v>1</v>
      </c>
      <c r="N19" s="9">
        <v>3</v>
      </c>
      <c r="O19" s="5">
        <v>7</v>
      </c>
      <c r="P19" s="5">
        <v>0</v>
      </c>
      <c r="Q19" s="5">
        <v>4</v>
      </c>
      <c r="R19" s="5">
        <v>8</v>
      </c>
      <c r="S19" s="123">
        <v>0</v>
      </c>
      <c r="T19" s="7">
        <v>35</v>
      </c>
      <c r="U19" s="7">
        <v>30.1</v>
      </c>
      <c r="V19" s="10">
        <v>6.9</v>
      </c>
      <c r="W19" s="9"/>
      <c r="X19" s="88"/>
      <c r="Y19" s="88"/>
      <c r="Z19" s="88"/>
    </row>
    <row r="20" spans="2:26" ht="12" customHeight="1" x14ac:dyDescent="0.15">
      <c r="B20" s="244" t="s">
        <v>202</v>
      </c>
      <c r="C20" s="200"/>
      <c r="D20" s="5">
        <v>50</v>
      </c>
      <c r="E20" s="67">
        <v>47</v>
      </c>
      <c r="F20" s="9">
        <v>1</v>
      </c>
      <c r="G20" s="9">
        <v>3</v>
      </c>
      <c r="H20" s="9">
        <v>8</v>
      </c>
      <c r="I20" s="9">
        <v>1</v>
      </c>
      <c r="J20" s="9">
        <v>4</v>
      </c>
      <c r="K20" s="9">
        <v>30</v>
      </c>
      <c r="L20" s="67">
        <v>3</v>
      </c>
      <c r="M20" s="9">
        <v>0</v>
      </c>
      <c r="N20" s="9">
        <v>0</v>
      </c>
      <c r="O20" s="5">
        <v>1</v>
      </c>
      <c r="P20" s="5">
        <v>0</v>
      </c>
      <c r="Q20" s="5">
        <v>1</v>
      </c>
      <c r="R20" s="5">
        <v>1</v>
      </c>
      <c r="S20" s="123">
        <v>0</v>
      </c>
      <c r="T20" s="7">
        <v>34</v>
      </c>
      <c r="U20" s="7">
        <v>29.4</v>
      </c>
      <c r="V20" s="10">
        <v>7.4</v>
      </c>
      <c r="W20" s="9"/>
      <c r="X20" s="88"/>
      <c r="Y20" s="88"/>
      <c r="Z20" s="88"/>
    </row>
    <row r="21" spans="2:26" ht="12" customHeight="1" x14ac:dyDescent="0.15">
      <c r="B21" s="244" t="s">
        <v>203</v>
      </c>
      <c r="C21" s="200"/>
      <c r="D21" s="5">
        <v>10</v>
      </c>
      <c r="E21" s="67">
        <v>9</v>
      </c>
      <c r="F21" s="9">
        <v>0</v>
      </c>
      <c r="G21" s="9">
        <v>0</v>
      </c>
      <c r="H21" s="9">
        <v>1</v>
      </c>
      <c r="I21" s="9">
        <v>1</v>
      </c>
      <c r="J21" s="9">
        <v>0</v>
      </c>
      <c r="K21" s="9">
        <v>7</v>
      </c>
      <c r="L21" s="67">
        <v>1</v>
      </c>
      <c r="M21" s="9">
        <v>0</v>
      </c>
      <c r="N21" s="9">
        <v>0</v>
      </c>
      <c r="O21" s="5">
        <v>1</v>
      </c>
      <c r="P21" s="5">
        <v>0</v>
      </c>
      <c r="Q21" s="5">
        <v>0</v>
      </c>
      <c r="R21" s="5">
        <v>0</v>
      </c>
      <c r="S21" s="123">
        <v>0</v>
      </c>
      <c r="T21" s="7">
        <v>35</v>
      </c>
      <c r="U21" s="7">
        <v>30.7</v>
      </c>
      <c r="V21" s="10">
        <v>6.6</v>
      </c>
      <c r="W21" s="9"/>
      <c r="X21" s="88"/>
      <c r="Y21" s="88"/>
      <c r="Z21" s="88"/>
    </row>
    <row r="22" spans="2:26" ht="12" customHeight="1" x14ac:dyDescent="0.15">
      <c r="B22" s="244" t="s">
        <v>88</v>
      </c>
      <c r="C22" s="200"/>
      <c r="D22" s="5">
        <v>145</v>
      </c>
      <c r="E22" s="67">
        <v>139</v>
      </c>
      <c r="F22" s="9">
        <v>1</v>
      </c>
      <c r="G22" s="9">
        <v>12</v>
      </c>
      <c r="H22" s="9">
        <v>25</v>
      </c>
      <c r="I22" s="9">
        <v>8</v>
      </c>
      <c r="J22" s="9">
        <v>24</v>
      </c>
      <c r="K22" s="9">
        <v>69</v>
      </c>
      <c r="L22" s="67">
        <v>6</v>
      </c>
      <c r="M22" s="9">
        <v>0</v>
      </c>
      <c r="N22" s="9">
        <v>2</v>
      </c>
      <c r="O22" s="5">
        <v>1</v>
      </c>
      <c r="P22" s="5">
        <v>0</v>
      </c>
      <c r="Q22" s="5">
        <v>1</v>
      </c>
      <c r="R22" s="5">
        <v>2</v>
      </c>
      <c r="S22" s="123">
        <v>0</v>
      </c>
      <c r="T22" s="7">
        <v>30</v>
      </c>
      <c r="U22" s="7">
        <v>27.9</v>
      </c>
      <c r="V22" s="10">
        <v>7.7</v>
      </c>
      <c r="W22" s="9"/>
      <c r="X22" s="88"/>
      <c r="Y22" s="88"/>
      <c r="Z22" s="88"/>
    </row>
    <row r="23" spans="2:26" ht="12" customHeight="1" x14ac:dyDescent="0.15">
      <c r="B23" s="243" t="s">
        <v>204</v>
      </c>
      <c r="C23" s="225"/>
      <c r="D23" s="5">
        <v>78</v>
      </c>
      <c r="E23" s="67">
        <v>77</v>
      </c>
      <c r="F23" s="9">
        <v>0</v>
      </c>
      <c r="G23" s="9">
        <v>5</v>
      </c>
      <c r="H23" s="9">
        <v>21</v>
      </c>
      <c r="I23" s="9">
        <v>1</v>
      </c>
      <c r="J23" s="9">
        <v>13</v>
      </c>
      <c r="K23" s="9">
        <v>37</v>
      </c>
      <c r="L23" s="67">
        <v>1</v>
      </c>
      <c r="M23" s="9">
        <v>0</v>
      </c>
      <c r="N23" s="9">
        <v>0</v>
      </c>
      <c r="O23" s="5">
        <v>1</v>
      </c>
      <c r="P23" s="5">
        <v>0</v>
      </c>
      <c r="Q23" s="5">
        <v>0</v>
      </c>
      <c r="R23" s="5">
        <v>0</v>
      </c>
      <c r="S23" s="123">
        <v>0</v>
      </c>
      <c r="T23" s="7">
        <v>30</v>
      </c>
      <c r="U23" s="7">
        <v>27.4</v>
      </c>
      <c r="V23" s="8">
        <v>7.6</v>
      </c>
      <c r="W23" s="9"/>
      <c r="X23" s="88"/>
      <c r="Y23" s="88"/>
      <c r="Z23" s="88"/>
    </row>
    <row r="24" spans="2:26" ht="12" customHeight="1" x14ac:dyDescent="0.15">
      <c r="B24" s="263" t="s">
        <v>6</v>
      </c>
      <c r="C24" s="296"/>
      <c r="D24" s="39">
        <v>76</v>
      </c>
      <c r="E24" s="76">
        <v>73</v>
      </c>
      <c r="F24" s="39">
        <v>2</v>
      </c>
      <c r="G24" s="39">
        <v>9</v>
      </c>
      <c r="H24" s="39">
        <v>13</v>
      </c>
      <c r="I24" s="39">
        <v>4</v>
      </c>
      <c r="J24" s="39">
        <v>9</v>
      </c>
      <c r="K24" s="39">
        <v>36</v>
      </c>
      <c r="L24" s="76">
        <v>3</v>
      </c>
      <c r="M24" s="39">
        <v>0</v>
      </c>
      <c r="N24" s="39">
        <v>0</v>
      </c>
      <c r="O24" s="39">
        <v>2</v>
      </c>
      <c r="P24" s="39">
        <v>0</v>
      </c>
      <c r="Q24" s="39">
        <v>0</v>
      </c>
      <c r="R24" s="39">
        <v>1</v>
      </c>
      <c r="S24" s="122">
        <v>0</v>
      </c>
      <c r="T24" s="41">
        <v>30</v>
      </c>
      <c r="U24" s="41">
        <v>27.1</v>
      </c>
      <c r="V24" s="10">
        <v>8.1999999999999993</v>
      </c>
      <c r="W24" s="9"/>
      <c r="X24" s="88"/>
      <c r="Y24" s="88"/>
      <c r="Z24" s="88"/>
    </row>
    <row r="25" spans="2:26" ht="12" customHeight="1" x14ac:dyDescent="0.15">
      <c r="B25" s="244" t="s">
        <v>7</v>
      </c>
      <c r="C25" s="200"/>
      <c r="D25" s="9">
        <v>0</v>
      </c>
      <c r="E25" s="67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67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23">
        <v>0</v>
      </c>
      <c r="T25" s="10">
        <v>0</v>
      </c>
      <c r="U25" s="10">
        <v>0</v>
      </c>
      <c r="V25" s="10">
        <v>0</v>
      </c>
      <c r="W25" s="9"/>
      <c r="X25" s="88"/>
      <c r="Y25" s="88"/>
      <c r="Z25" s="88"/>
    </row>
    <row r="26" spans="2:26" ht="12" customHeight="1" x14ac:dyDescent="0.15">
      <c r="B26" s="244" t="s">
        <v>8</v>
      </c>
      <c r="C26" s="200"/>
      <c r="D26" s="9">
        <v>5</v>
      </c>
      <c r="E26" s="67">
        <v>5</v>
      </c>
      <c r="F26" s="9">
        <v>0</v>
      </c>
      <c r="G26" s="9">
        <v>1</v>
      </c>
      <c r="H26" s="9">
        <v>3</v>
      </c>
      <c r="I26" s="9">
        <v>1</v>
      </c>
      <c r="J26" s="9">
        <v>0</v>
      </c>
      <c r="K26" s="9">
        <v>0</v>
      </c>
      <c r="L26" s="67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23">
        <v>0</v>
      </c>
      <c r="T26" s="10">
        <v>20</v>
      </c>
      <c r="U26" s="10">
        <v>20</v>
      </c>
      <c r="V26" s="10">
        <v>3.2</v>
      </c>
      <c r="W26" s="9"/>
      <c r="X26" s="88"/>
      <c r="Y26" s="88"/>
      <c r="Z26" s="88"/>
    </row>
    <row r="27" spans="2:26" ht="12" customHeight="1" x14ac:dyDescent="0.15">
      <c r="B27" s="244" t="s">
        <v>9</v>
      </c>
      <c r="C27" s="200"/>
      <c r="D27" s="9">
        <v>44</v>
      </c>
      <c r="E27" s="67">
        <v>43</v>
      </c>
      <c r="F27" s="9">
        <v>0</v>
      </c>
      <c r="G27" s="9">
        <v>4</v>
      </c>
      <c r="H27" s="9">
        <v>8</v>
      </c>
      <c r="I27" s="9">
        <v>4</v>
      </c>
      <c r="J27" s="9">
        <v>2</v>
      </c>
      <c r="K27" s="9">
        <v>25</v>
      </c>
      <c r="L27" s="67">
        <v>1</v>
      </c>
      <c r="M27" s="9">
        <v>0</v>
      </c>
      <c r="N27" s="9">
        <v>1</v>
      </c>
      <c r="O27" s="9">
        <v>0</v>
      </c>
      <c r="P27" s="9">
        <v>0</v>
      </c>
      <c r="Q27" s="9">
        <v>0</v>
      </c>
      <c r="R27" s="9">
        <v>0</v>
      </c>
      <c r="S27" s="123">
        <v>0</v>
      </c>
      <c r="T27" s="10">
        <v>31.5</v>
      </c>
      <c r="U27" s="10">
        <v>28.3</v>
      </c>
      <c r="V27" s="10">
        <v>7.5</v>
      </c>
      <c r="W27" s="9"/>
      <c r="X27" s="88"/>
      <c r="Y27" s="88"/>
      <c r="Z27" s="88"/>
    </row>
    <row r="28" spans="2:26" ht="12" customHeight="1" x14ac:dyDescent="0.15">
      <c r="B28" s="244" t="s">
        <v>10</v>
      </c>
      <c r="C28" s="200"/>
      <c r="D28" s="9">
        <v>2</v>
      </c>
      <c r="E28" s="67">
        <v>2</v>
      </c>
      <c r="F28" s="9">
        <v>0</v>
      </c>
      <c r="G28" s="9">
        <v>0</v>
      </c>
      <c r="H28" s="9">
        <v>1</v>
      </c>
      <c r="I28" s="9">
        <v>0</v>
      </c>
      <c r="J28" s="9">
        <v>0</v>
      </c>
      <c r="K28" s="9">
        <v>1</v>
      </c>
      <c r="L28" s="67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25">
        <v>0</v>
      </c>
      <c r="T28" s="44">
        <v>27</v>
      </c>
      <c r="U28" s="44">
        <v>27</v>
      </c>
      <c r="V28" s="44">
        <v>8</v>
      </c>
      <c r="W28" s="9"/>
      <c r="X28" s="88"/>
      <c r="Y28" s="88"/>
      <c r="Z28" s="88"/>
    </row>
    <row r="29" spans="2:26" ht="12" customHeight="1" x14ac:dyDescent="0.15">
      <c r="B29" s="244" t="s">
        <v>11</v>
      </c>
      <c r="C29" s="200"/>
      <c r="D29" s="9">
        <v>3</v>
      </c>
      <c r="E29" s="67">
        <v>3</v>
      </c>
      <c r="F29" s="9">
        <v>0</v>
      </c>
      <c r="G29" s="9">
        <v>0</v>
      </c>
      <c r="H29" s="9">
        <v>1</v>
      </c>
      <c r="I29" s="9">
        <v>1</v>
      </c>
      <c r="J29" s="9">
        <v>0</v>
      </c>
      <c r="K29" s="9">
        <v>1</v>
      </c>
      <c r="L29" s="67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23">
        <v>0</v>
      </c>
      <c r="T29" s="10">
        <v>22</v>
      </c>
      <c r="U29" s="44">
        <v>25.7</v>
      </c>
      <c r="V29" s="44">
        <v>6.6</v>
      </c>
      <c r="W29" s="9"/>
      <c r="X29" s="88"/>
      <c r="Y29" s="88"/>
      <c r="Z29" s="88"/>
    </row>
    <row r="30" spans="2:26" ht="12" customHeight="1" x14ac:dyDescent="0.15">
      <c r="B30" s="244" t="s">
        <v>12</v>
      </c>
      <c r="C30" s="200"/>
      <c r="D30" s="9">
        <v>10</v>
      </c>
      <c r="E30" s="67">
        <v>10</v>
      </c>
      <c r="F30" s="9">
        <v>0</v>
      </c>
      <c r="G30" s="9">
        <v>1</v>
      </c>
      <c r="H30" s="9">
        <v>3</v>
      </c>
      <c r="I30" s="9">
        <v>1</v>
      </c>
      <c r="J30" s="9">
        <v>1</v>
      </c>
      <c r="K30" s="9">
        <v>4</v>
      </c>
      <c r="L30" s="67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23">
        <v>0</v>
      </c>
      <c r="T30" s="10">
        <v>26.5</v>
      </c>
      <c r="U30" s="10">
        <v>26.5</v>
      </c>
      <c r="V30" s="10">
        <v>7.3</v>
      </c>
      <c r="W30" s="9"/>
      <c r="X30" s="88"/>
      <c r="Y30" s="88"/>
      <c r="Z30" s="88"/>
    </row>
    <row r="31" spans="2:26" ht="12" customHeight="1" x14ac:dyDescent="0.15">
      <c r="B31" s="244" t="s">
        <v>13</v>
      </c>
      <c r="C31" s="200"/>
      <c r="D31" s="9">
        <v>36</v>
      </c>
      <c r="E31" s="67">
        <v>36</v>
      </c>
      <c r="F31" s="9">
        <v>1</v>
      </c>
      <c r="G31" s="9">
        <v>3</v>
      </c>
      <c r="H31" s="9">
        <v>13</v>
      </c>
      <c r="I31" s="9">
        <v>0</v>
      </c>
      <c r="J31" s="9">
        <v>1</v>
      </c>
      <c r="K31" s="9">
        <v>18</v>
      </c>
      <c r="L31" s="67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23">
        <v>0</v>
      </c>
      <c r="T31" s="10">
        <v>29.5</v>
      </c>
      <c r="U31" s="10">
        <v>26.6</v>
      </c>
      <c r="V31" s="10">
        <v>8.6999999999999993</v>
      </c>
      <c r="W31" s="9"/>
      <c r="X31" s="88"/>
      <c r="Y31" s="88"/>
      <c r="Z31" s="88"/>
    </row>
    <row r="32" spans="2:26" ht="12" customHeight="1" x14ac:dyDescent="0.15">
      <c r="B32" s="244" t="s">
        <v>14</v>
      </c>
      <c r="C32" s="200"/>
      <c r="D32" s="9">
        <v>13</v>
      </c>
      <c r="E32" s="67">
        <v>12</v>
      </c>
      <c r="F32" s="9">
        <v>1</v>
      </c>
      <c r="G32" s="9">
        <v>2</v>
      </c>
      <c r="H32" s="9">
        <v>4</v>
      </c>
      <c r="I32" s="9">
        <v>1</v>
      </c>
      <c r="J32" s="9">
        <v>2</v>
      </c>
      <c r="K32" s="9">
        <v>2</v>
      </c>
      <c r="L32" s="67">
        <v>1</v>
      </c>
      <c r="M32" s="9">
        <v>0</v>
      </c>
      <c r="N32" s="9">
        <v>0</v>
      </c>
      <c r="O32" s="9">
        <v>1</v>
      </c>
      <c r="P32" s="9">
        <v>0</v>
      </c>
      <c r="Q32" s="9">
        <v>0</v>
      </c>
      <c r="R32" s="9">
        <v>0</v>
      </c>
      <c r="S32" s="123">
        <v>0</v>
      </c>
      <c r="T32" s="10">
        <v>20</v>
      </c>
      <c r="U32" s="10">
        <v>22.3</v>
      </c>
      <c r="V32" s="10">
        <v>7.7</v>
      </c>
      <c r="W32" s="9"/>
      <c r="X32" s="88"/>
      <c r="Y32" s="88"/>
      <c r="Z32" s="88"/>
    </row>
    <row r="33" spans="2:26" ht="12" customHeight="1" x14ac:dyDescent="0.15">
      <c r="B33" s="244" t="s">
        <v>15</v>
      </c>
      <c r="C33" s="200"/>
      <c r="D33" s="9">
        <v>14</v>
      </c>
      <c r="E33" s="67">
        <v>14</v>
      </c>
      <c r="F33" s="9">
        <v>0</v>
      </c>
      <c r="G33" s="9">
        <v>1</v>
      </c>
      <c r="H33" s="9">
        <v>4</v>
      </c>
      <c r="I33" s="9">
        <v>1</v>
      </c>
      <c r="J33" s="9">
        <v>1</v>
      </c>
      <c r="K33" s="9">
        <v>7</v>
      </c>
      <c r="L33" s="67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23">
        <v>0</v>
      </c>
      <c r="T33" s="10">
        <v>30</v>
      </c>
      <c r="U33" s="10">
        <v>27.4</v>
      </c>
      <c r="V33" s="10">
        <v>7.6</v>
      </c>
      <c r="W33" s="9"/>
      <c r="X33" s="88"/>
      <c r="Y33" s="88"/>
      <c r="Z33" s="88"/>
    </row>
    <row r="34" spans="2:26" ht="12" customHeight="1" x14ac:dyDescent="0.15">
      <c r="B34" s="244" t="s">
        <v>16</v>
      </c>
      <c r="C34" s="200"/>
      <c r="D34" s="9">
        <v>329</v>
      </c>
      <c r="E34" s="67">
        <v>327</v>
      </c>
      <c r="F34" s="9">
        <v>3</v>
      </c>
      <c r="G34" s="9">
        <v>17</v>
      </c>
      <c r="H34" s="9">
        <v>49</v>
      </c>
      <c r="I34" s="9">
        <v>26</v>
      </c>
      <c r="J34" s="9">
        <v>36</v>
      </c>
      <c r="K34" s="9">
        <v>196</v>
      </c>
      <c r="L34" s="67">
        <v>2</v>
      </c>
      <c r="M34" s="9">
        <v>0</v>
      </c>
      <c r="N34" s="9">
        <v>0</v>
      </c>
      <c r="O34" s="9">
        <v>1</v>
      </c>
      <c r="P34" s="9">
        <v>0</v>
      </c>
      <c r="Q34" s="9">
        <v>0</v>
      </c>
      <c r="R34" s="9">
        <v>1</v>
      </c>
      <c r="S34" s="123">
        <v>0</v>
      </c>
      <c r="T34" s="10">
        <v>35</v>
      </c>
      <c r="U34" s="10">
        <v>29.5</v>
      </c>
      <c r="V34" s="10">
        <v>7.2</v>
      </c>
      <c r="W34" s="9"/>
      <c r="X34" s="88"/>
      <c r="Y34" s="88"/>
      <c r="Z34" s="88"/>
    </row>
    <row r="35" spans="2:26" ht="12" customHeight="1" x14ac:dyDescent="0.15">
      <c r="B35" s="244" t="s">
        <v>17</v>
      </c>
      <c r="C35" s="200"/>
      <c r="D35" s="9">
        <v>277</v>
      </c>
      <c r="E35" s="67">
        <v>270</v>
      </c>
      <c r="F35" s="9">
        <v>3</v>
      </c>
      <c r="G35" s="9">
        <v>10</v>
      </c>
      <c r="H35" s="9">
        <v>55</v>
      </c>
      <c r="I35" s="9">
        <v>19</v>
      </c>
      <c r="J35" s="9">
        <v>35</v>
      </c>
      <c r="K35" s="9">
        <v>148</v>
      </c>
      <c r="L35" s="67">
        <v>7</v>
      </c>
      <c r="M35" s="9">
        <v>0</v>
      </c>
      <c r="N35" s="9">
        <v>2</v>
      </c>
      <c r="O35" s="9">
        <v>3</v>
      </c>
      <c r="P35" s="9">
        <v>0</v>
      </c>
      <c r="Q35" s="9">
        <v>2</v>
      </c>
      <c r="R35" s="9">
        <v>0</v>
      </c>
      <c r="S35" s="123">
        <v>0</v>
      </c>
      <c r="T35" s="10">
        <v>32</v>
      </c>
      <c r="U35" s="10">
        <v>28.6</v>
      </c>
      <c r="V35" s="10">
        <v>7.3</v>
      </c>
      <c r="W35" s="9"/>
      <c r="X35" s="88"/>
      <c r="Y35" s="88"/>
      <c r="Z35" s="88"/>
    </row>
    <row r="36" spans="2:26" ht="12" customHeight="1" x14ac:dyDescent="0.15">
      <c r="B36" s="244" t="s">
        <v>18</v>
      </c>
      <c r="C36" s="200"/>
      <c r="D36" s="9">
        <v>905</v>
      </c>
      <c r="E36" s="67">
        <v>870</v>
      </c>
      <c r="F36" s="9">
        <v>5</v>
      </c>
      <c r="G36" s="9">
        <v>34</v>
      </c>
      <c r="H36" s="9">
        <v>113</v>
      </c>
      <c r="I36" s="9">
        <v>45</v>
      </c>
      <c r="J36" s="9">
        <v>96</v>
      </c>
      <c r="K36" s="9">
        <v>577</v>
      </c>
      <c r="L36" s="67">
        <v>35</v>
      </c>
      <c r="M36" s="9">
        <v>0</v>
      </c>
      <c r="N36" s="9">
        <v>3</v>
      </c>
      <c r="O36" s="9">
        <v>7</v>
      </c>
      <c r="P36" s="9">
        <v>1</v>
      </c>
      <c r="Q36" s="9">
        <v>5</v>
      </c>
      <c r="R36" s="9">
        <v>19</v>
      </c>
      <c r="S36" s="123">
        <v>0</v>
      </c>
      <c r="T36" s="10">
        <v>35</v>
      </c>
      <c r="U36" s="10">
        <v>30.4</v>
      </c>
      <c r="V36" s="10">
        <v>6.7</v>
      </c>
      <c r="W36" s="9"/>
      <c r="X36" s="88"/>
      <c r="Y36" s="88"/>
      <c r="Z36" s="88"/>
    </row>
    <row r="37" spans="2:26" ht="12" customHeight="1" x14ac:dyDescent="0.15">
      <c r="B37" s="244" t="s">
        <v>19</v>
      </c>
      <c r="C37" s="200"/>
      <c r="D37" s="9">
        <v>677</v>
      </c>
      <c r="E37" s="67">
        <v>664</v>
      </c>
      <c r="F37" s="9">
        <v>7</v>
      </c>
      <c r="G37" s="9">
        <v>49</v>
      </c>
      <c r="H37" s="9">
        <v>111</v>
      </c>
      <c r="I37" s="9">
        <v>43</v>
      </c>
      <c r="J37" s="9">
        <v>86</v>
      </c>
      <c r="K37" s="9">
        <v>368</v>
      </c>
      <c r="L37" s="67">
        <v>13</v>
      </c>
      <c r="M37" s="9">
        <v>0</v>
      </c>
      <c r="N37" s="9">
        <v>1</v>
      </c>
      <c r="O37" s="9">
        <v>7</v>
      </c>
      <c r="P37" s="9">
        <v>0</v>
      </c>
      <c r="Q37" s="9">
        <v>0</v>
      </c>
      <c r="R37" s="9">
        <v>5</v>
      </c>
      <c r="S37" s="123">
        <v>0</v>
      </c>
      <c r="T37" s="10">
        <v>33</v>
      </c>
      <c r="U37" s="10">
        <v>28.7</v>
      </c>
      <c r="V37" s="10">
        <v>7.6</v>
      </c>
      <c r="W37" s="9"/>
      <c r="X37" s="88"/>
      <c r="Y37" s="88"/>
      <c r="Z37" s="88"/>
    </row>
    <row r="38" spans="2:26" ht="12" customHeight="1" x14ac:dyDescent="0.15">
      <c r="B38" s="244" t="s">
        <v>20</v>
      </c>
      <c r="C38" s="200"/>
      <c r="D38" s="9">
        <v>8</v>
      </c>
      <c r="E38" s="67">
        <v>7</v>
      </c>
      <c r="F38" s="9">
        <v>0</v>
      </c>
      <c r="G38" s="9">
        <v>0</v>
      </c>
      <c r="H38" s="9">
        <v>1</v>
      </c>
      <c r="I38" s="9">
        <v>1</v>
      </c>
      <c r="J38" s="9">
        <v>1</v>
      </c>
      <c r="K38" s="9">
        <v>4</v>
      </c>
      <c r="L38" s="67">
        <v>1</v>
      </c>
      <c r="M38" s="9">
        <v>0</v>
      </c>
      <c r="N38" s="9">
        <v>1</v>
      </c>
      <c r="O38" s="9">
        <v>0</v>
      </c>
      <c r="P38" s="9">
        <v>0</v>
      </c>
      <c r="Q38" s="9">
        <v>0</v>
      </c>
      <c r="R38" s="9">
        <v>0</v>
      </c>
      <c r="S38" s="123">
        <v>0</v>
      </c>
      <c r="T38" s="10">
        <v>32.5</v>
      </c>
      <c r="U38" s="44">
        <v>28.6</v>
      </c>
      <c r="V38" s="44">
        <v>7.5</v>
      </c>
      <c r="W38" s="9"/>
      <c r="X38" s="88"/>
      <c r="Y38" s="88"/>
      <c r="Z38" s="88"/>
    </row>
    <row r="39" spans="2:26" ht="12" customHeight="1" x14ac:dyDescent="0.15">
      <c r="B39" s="244" t="s">
        <v>21</v>
      </c>
      <c r="C39" s="200"/>
      <c r="D39" s="9">
        <v>2</v>
      </c>
      <c r="E39" s="177">
        <v>2</v>
      </c>
      <c r="F39" s="171">
        <v>0</v>
      </c>
      <c r="G39" s="171">
        <v>0</v>
      </c>
      <c r="H39" s="171">
        <v>0</v>
      </c>
      <c r="I39" s="171">
        <v>0</v>
      </c>
      <c r="J39" s="171">
        <v>1</v>
      </c>
      <c r="K39" s="171">
        <v>1</v>
      </c>
      <c r="L39" s="177">
        <v>0</v>
      </c>
      <c r="M39" s="171">
        <v>0</v>
      </c>
      <c r="N39" s="171">
        <v>0</v>
      </c>
      <c r="O39" s="171">
        <v>0</v>
      </c>
      <c r="P39" s="171">
        <v>0</v>
      </c>
      <c r="Q39" s="171">
        <v>0</v>
      </c>
      <c r="R39" s="171">
        <v>0</v>
      </c>
      <c r="S39" s="125">
        <v>0</v>
      </c>
      <c r="T39" s="44">
        <v>32.5</v>
      </c>
      <c r="U39" s="44">
        <v>32.5</v>
      </c>
      <c r="V39" s="44">
        <v>2.5</v>
      </c>
      <c r="W39" s="9"/>
      <c r="X39" s="88"/>
      <c r="Y39" s="88"/>
      <c r="Z39" s="88"/>
    </row>
    <row r="40" spans="2:26" ht="12" customHeight="1" x14ac:dyDescent="0.15">
      <c r="B40" s="244" t="s">
        <v>22</v>
      </c>
      <c r="C40" s="200"/>
      <c r="D40" s="9">
        <v>6</v>
      </c>
      <c r="E40" s="67">
        <v>6</v>
      </c>
      <c r="F40" s="9">
        <v>0</v>
      </c>
      <c r="G40" s="9">
        <v>2</v>
      </c>
      <c r="H40" s="9">
        <v>2</v>
      </c>
      <c r="I40" s="9">
        <v>0</v>
      </c>
      <c r="J40" s="9">
        <v>1</v>
      </c>
      <c r="K40" s="9">
        <v>1</v>
      </c>
      <c r="L40" s="67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23">
        <v>0</v>
      </c>
      <c r="T40" s="44">
        <v>20</v>
      </c>
      <c r="U40" s="44">
        <v>21.2</v>
      </c>
      <c r="V40" s="44">
        <v>7.1</v>
      </c>
      <c r="W40" s="9"/>
      <c r="X40" s="88"/>
      <c r="Y40" s="88"/>
      <c r="Z40" s="88"/>
    </row>
    <row r="41" spans="2:26" ht="12" customHeight="1" x14ac:dyDescent="0.15">
      <c r="B41" s="244" t="s">
        <v>23</v>
      </c>
      <c r="C41" s="200"/>
      <c r="D41" s="9">
        <v>2</v>
      </c>
      <c r="E41" s="177">
        <v>2</v>
      </c>
      <c r="F41" s="171">
        <v>0</v>
      </c>
      <c r="G41" s="171">
        <v>0</v>
      </c>
      <c r="H41" s="171">
        <v>1</v>
      </c>
      <c r="I41" s="171">
        <v>0</v>
      </c>
      <c r="J41" s="171">
        <v>0</v>
      </c>
      <c r="K41" s="171">
        <v>1</v>
      </c>
      <c r="L41" s="177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25">
        <v>0</v>
      </c>
      <c r="T41" s="44">
        <v>27.5</v>
      </c>
      <c r="U41" s="44">
        <v>27.5</v>
      </c>
      <c r="V41" s="44">
        <v>7.5</v>
      </c>
      <c r="W41" s="9"/>
      <c r="X41" s="94"/>
      <c r="Y41" s="94"/>
      <c r="Z41" s="94"/>
    </row>
    <row r="42" spans="2:26" ht="12" customHeight="1" x14ac:dyDescent="0.15">
      <c r="B42" s="244" t="s">
        <v>24</v>
      </c>
      <c r="C42" s="200"/>
      <c r="D42" s="9">
        <v>3</v>
      </c>
      <c r="E42" s="67">
        <v>3</v>
      </c>
      <c r="F42" s="9">
        <v>1</v>
      </c>
      <c r="G42" s="9">
        <v>0</v>
      </c>
      <c r="H42" s="9">
        <v>0</v>
      </c>
      <c r="I42" s="9">
        <v>1</v>
      </c>
      <c r="J42" s="9">
        <v>0</v>
      </c>
      <c r="K42" s="9">
        <v>1</v>
      </c>
      <c r="L42" s="67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23">
        <v>0</v>
      </c>
      <c r="T42" s="10">
        <v>25</v>
      </c>
      <c r="U42" s="10">
        <v>22.7</v>
      </c>
      <c r="V42" s="10">
        <v>9.5</v>
      </c>
      <c r="W42" s="9"/>
      <c r="X42" s="88"/>
      <c r="Y42" s="88"/>
      <c r="Z42" s="88"/>
    </row>
    <row r="43" spans="2:26" ht="12" customHeight="1" x14ac:dyDescent="0.15">
      <c r="B43" s="244" t="s">
        <v>25</v>
      </c>
      <c r="C43" s="200"/>
      <c r="D43" s="9">
        <v>6</v>
      </c>
      <c r="E43" s="67">
        <v>6</v>
      </c>
      <c r="F43" s="9">
        <v>0</v>
      </c>
      <c r="G43" s="9">
        <v>0</v>
      </c>
      <c r="H43" s="9">
        <v>3</v>
      </c>
      <c r="I43" s="9">
        <v>0</v>
      </c>
      <c r="J43" s="9">
        <v>0</v>
      </c>
      <c r="K43" s="9">
        <v>3</v>
      </c>
      <c r="L43" s="67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23">
        <v>0</v>
      </c>
      <c r="T43" s="10">
        <v>25.5</v>
      </c>
      <c r="U43" s="10">
        <v>26.7</v>
      </c>
      <c r="V43" s="10">
        <v>6.8</v>
      </c>
      <c r="W43" s="9"/>
      <c r="X43" s="88"/>
      <c r="Y43" s="88"/>
      <c r="Z43" s="88"/>
    </row>
    <row r="44" spans="2:26" ht="12" customHeight="1" x14ac:dyDescent="0.15">
      <c r="B44" s="244" t="s">
        <v>26</v>
      </c>
      <c r="C44" s="200"/>
      <c r="D44" s="9">
        <v>23</v>
      </c>
      <c r="E44" s="67">
        <v>22</v>
      </c>
      <c r="F44" s="9">
        <v>1</v>
      </c>
      <c r="G44" s="9">
        <v>2</v>
      </c>
      <c r="H44" s="9">
        <v>4</v>
      </c>
      <c r="I44" s="9">
        <v>3</v>
      </c>
      <c r="J44" s="9">
        <v>1</v>
      </c>
      <c r="K44" s="9">
        <v>11</v>
      </c>
      <c r="L44" s="67">
        <v>1</v>
      </c>
      <c r="M44" s="9">
        <v>0</v>
      </c>
      <c r="N44" s="9">
        <v>0</v>
      </c>
      <c r="O44" s="9">
        <v>0</v>
      </c>
      <c r="P44" s="9">
        <v>1</v>
      </c>
      <c r="Q44" s="9">
        <v>0</v>
      </c>
      <c r="R44" s="9">
        <v>0</v>
      </c>
      <c r="S44" s="123">
        <v>0</v>
      </c>
      <c r="T44" s="10">
        <v>28</v>
      </c>
      <c r="U44" s="10">
        <v>27</v>
      </c>
      <c r="V44" s="10">
        <v>8.3000000000000007</v>
      </c>
      <c r="W44" s="9"/>
      <c r="X44" s="88"/>
      <c r="Y44" s="88"/>
      <c r="Z44" s="88"/>
    </row>
    <row r="45" spans="2:26" ht="12" customHeight="1" x14ac:dyDescent="0.15">
      <c r="B45" s="244" t="s">
        <v>27</v>
      </c>
      <c r="C45" s="200"/>
      <c r="D45" s="9">
        <v>33</v>
      </c>
      <c r="E45" s="67">
        <v>32</v>
      </c>
      <c r="F45" s="9">
        <v>0</v>
      </c>
      <c r="G45" s="9">
        <v>3</v>
      </c>
      <c r="H45" s="9">
        <v>9</v>
      </c>
      <c r="I45" s="9">
        <v>5</v>
      </c>
      <c r="J45" s="9">
        <v>4</v>
      </c>
      <c r="K45" s="9">
        <v>11</v>
      </c>
      <c r="L45" s="67">
        <v>1</v>
      </c>
      <c r="M45" s="9">
        <v>0</v>
      </c>
      <c r="N45" s="9">
        <v>1</v>
      </c>
      <c r="O45" s="9">
        <v>0</v>
      </c>
      <c r="P45" s="9">
        <v>0</v>
      </c>
      <c r="Q45" s="9">
        <v>0</v>
      </c>
      <c r="R45" s="9">
        <v>0</v>
      </c>
      <c r="S45" s="123">
        <v>0</v>
      </c>
      <c r="T45" s="10">
        <v>24</v>
      </c>
      <c r="U45" s="10">
        <v>25.3</v>
      </c>
      <c r="V45" s="10">
        <v>7.4</v>
      </c>
      <c r="W45" s="9"/>
      <c r="X45" s="88"/>
      <c r="Y45" s="88"/>
      <c r="Z45" s="88"/>
    </row>
    <row r="46" spans="2:26" ht="12" customHeight="1" x14ac:dyDescent="0.15">
      <c r="B46" s="244" t="s">
        <v>28</v>
      </c>
      <c r="C46" s="200"/>
      <c r="D46" s="9">
        <v>245</v>
      </c>
      <c r="E46" s="67">
        <v>240</v>
      </c>
      <c r="F46" s="9">
        <v>1</v>
      </c>
      <c r="G46" s="9">
        <v>19</v>
      </c>
      <c r="H46" s="9">
        <v>42</v>
      </c>
      <c r="I46" s="9">
        <v>13</v>
      </c>
      <c r="J46" s="9">
        <v>37</v>
      </c>
      <c r="K46" s="9">
        <v>128</v>
      </c>
      <c r="L46" s="67">
        <v>5</v>
      </c>
      <c r="M46" s="9">
        <v>0</v>
      </c>
      <c r="N46" s="9">
        <v>1</v>
      </c>
      <c r="O46" s="9">
        <v>0</v>
      </c>
      <c r="P46" s="9">
        <v>1</v>
      </c>
      <c r="Q46" s="9">
        <v>0</v>
      </c>
      <c r="R46" s="9">
        <v>3</v>
      </c>
      <c r="S46" s="123">
        <v>0</v>
      </c>
      <c r="T46" s="10">
        <v>32</v>
      </c>
      <c r="U46" s="10">
        <v>28.7</v>
      </c>
      <c r="V46" s="10">
        <v>7.3</v>
      </c>
      <c r="W46" s="9"/>
      <c r="X46" s="88"/>
      <c r="Y46" s="88"/>
      <c r="Z46" s="88"/>
    </row>
    <row r="47" spans="2:26" ht="12" customHeight="1" x14ac:dyDescent="0.15">
      <c r="B47" s="244" t="s">
        <v>29</v>
      </c>
      <c r="C47" s="200"/>
      <c r="D47" s="9">
        <v>7</v>
      </c>
      <c r="E47" s="67">
        <v>7</v>
      </c>
      <c r="F47" s="9">
        <v>0</v>
      </c>
      <c r="G47" s="9">
        <v>1</v>
      </c>
      <c r="H47" s="9">
        <v>1</v>
      </c>
      <c r="I47" s="9">
        <v>0</v>
      </c>
      <c r="J47" s="9">
        <v>1</v>
      </c>
      <c r="K47" s="9">
        <v>4</v>
      </c>
      <c r="L47" s="67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23">
        <v>0</v>
      </c>
      <c r="T47" s="10">
        <v>35</v>
      </c>
      <c r="U47" s="10">
        <v>29.1</v>
      </c>
      <c r="V47" s="10">
        <v>7.9</v>
      </c>
      <c r="W47" s="9"/>
      <c r="X47" s="88"/>
      <c r="Y47" s="88"/>
      <c r="Z47" s="88"/>
    </row>
    <row r="48" spans="2:26" ht="12" customHeight="1" x14ac:dyDescent="0.15">
      <c r="B48" s="244" t="s">
        <v>30</v>
      </c>
      <c r="C48" s="200"/>
      <c r="D48" s="9">
        <v>34</v>
      </c>
      <c r="E48" s="67">
        <v>34</v>
      </c>
      <c r="F48" s="9">
        <v>0</v>
      </c>
      <c r="G48" s="9">
        <v>3</v>
      </c>
      <c r="H48" s="9">
        <v>5</v>
      </c>
      <c r="I48" s="9">
        <v>1</v>
      </c>
      <c r="J48" s="9">
        <v>4</v>
      </c>
      <c r="K48" s="9">
        <v>21</v>
      </c>
      <c r="L48" s="67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23">
        <v>0</v>
      </c>
      <c r="T48" s="10">
        <v>33.5</v>
      </c>
      <c r="U48" s="10">
        <v>29.1</v>
      </c>
      <c r="V48" s="10">
        <v>7.7</v>
      </c>
      <c r="W48" s="9"/>
      <c r="X48" s="88"/>
      <c r="Y48" s="88"/>
      <c r="Z48" s="88"/>
    </row>
    <row r="49" spans="2:26" ht="12" customHeight="1" x14ac:dyDescent="0.15">
      <c r="B49" s="244" t="s">
        <v>31</v>
      </c>
      <c r="C49" s="200"/>
      <c r="D49" s="9">
        <v>81</v>
      </c>
      <c r="E49" s="67">
        <v>77</v>
      </c>
      <c r="F49" s="9">
        <v>1</v>
      </c>
      <c r="G49" s="9">
        <v>8</v>
      </c>
      <c r="H49" s="9">
        <v>9</v>
      </c>
      <c r="I49" s="9">
        <v>5</v>
      </c>
      <c r="J49" s="9">
        <v>10</v>
      </c>
      <c r="K49" s="9">
        <v>44</v>
      </c>
      <c r="L49" s="67">
        <v>4</v>
      </c>
      <c r="M49" s="9">
        <v>0</v>
      </c>
      <c r="N49" s="9">
        <v>0</v>
      </c>
      <c r="O49" s="9">
        <v>2</v>
      </c>
      <c r="P49" s="9">
        <v>0</v>
      </c>
      <c r="Q49" s="9">
        <v>2</v>
      </c>
      <c r="R49" s="9">
        <v>0</v>
      </c>
      <c r="S49" s="123">
        <v>0</v>
      </c>
      <c r="T49" s="10">
        <v>33</v>
      </c>
      <c r="U49" s="10">
        <v>28.7</v>
      </c>
      <c r="V49" s="10">
        <v>7.5</v>
      </c>
      <c r="W49" s="9"/>
      <c r="X49" s="88"/>
      <c r="Y49" s="88"/>
      <c r="Z49" s="88"/>
    </row>
    <row r="50" spans="2:26" ht="12" customHeight="1" x14ac:dyDescent="0.15">
      <c r="B50" s="244" t="s">
        <v>32</v>
      </c>
      <c r="C50" s="200"/>
      <c r="D50" s="9">
        <v>445</v>
      </c>
      <c r="E50" s="67">
        <v>434</v>
      </c>
      <c r="F50" s="9">
        <v>0</v>
      </c>
      <c r="G50" s="9">
        <v>15</v>
      </c>
      <c r="H50" s="9">
        <v>44</v>
      </c>
      <c r="I50" s="9">
        <v>28</v>
      </c>
      <c r="J50" s="9">
        <v>52</v>
      </c>
      <c r="K50" s="9">
        <v>295</v>
      </c>
      <c r="L50" s="67">
        <v>11</v>
      </c>
      <c r="M50" s="9">
        <v>1</v>
      </c>
      <c r="N50" s="9">
        <v>0</v>
      </c>
      <c r="O50" s="9">
        <v>3</v>
      </c>
      <c r="P50" s="9">
        <v>0</v>
      </c>
      <c r="Q50" s="9">
        <v>1</v>
      </c>
      <c r="R50" s="9">
        <v>6</v>
      </c>
      <c r="S50" s="123">
        <v>0</v>
      </c>
      <c r="T50" s="10">
        <v>35</v>
      </c>
      <c r="U50" s="10">
        <v>30.8</v>
      </c>
      <c r="V50" s="10">
        <v>6.3</v>
      </c>
      <c r="W50" s="9"/>
      <c r="X50" s="88"/>
      <c r="Y50" s="88"/>
      <c r="Z50" s="88"/>
    </row>
    <row r="51" spans="2:26" ht="12" customHeight="1" x14ac:dyDescent="0.15">
      <c r="B51" s="244" t="s">
        <v>33</v>
      </c>
      <c r="C51" s="200"/>
      <c r="D51" s="9">
        <v>285</v>
      </c>
      <c r="E51" s="67">
        <v>279</v>
      </c>
      <c r="F51" s="9">
        <v>2</v>
      </c>
      <c r="G51" s="9">
        <v>18</v>
      </c>
      <c r="H51" s="9">
        <v>41</v>
      </c>
      <c r="I51" s="9">
        <v>14</v>
      </c>
      <c r="J51" s="9">
        <v>28</v>
      </c>
      <c r="K51" s="9">
        <v>176</v>
      </c>
      <c r="L51" s="67">
        <v>6</v>
      </c>
      <c r="M51" s="9">
        <v>0</v>
      </c>
      <c r="N51" s="9">
        <v>3</v>
      </c>
      <c r="O51" s="9">
        <v>1</v>
      </c>
      <c r="P51" s="9">
        <v>0</v>
      </c>
      <c r="Q51" s="9">
        <v>0</v>
      </c>
      <c r="R51" s="9">
        <v>2</v>
      </c>
      <c r="S51" s="123">
        <v>0</v>
      </c>
      <c r="T51" s="10">
        <v>35</v>
      </c>
      <c r="U51" s="10">
        <v>29.5</v>
      </c>
      <c r="V51" s="10">
        <v>7.4</v>
      </c>
      <c r="W51" s="9"/>
      <c r="X51" s="88"/>
      <c r="Y51" s="88"/>
      <c r="Z51" s="88"/>
    </row>
    <row r="52" spans="2:26" ht="12" customHeight="1" x14ac:dyDescent="0.15">
      <c r="B52" s="244" t="s">
        <v>34</v>
      </c>
      <c r="C52" s="200"/>
      <c r="D52" s="9">
        <v>46</v>
      </c>
      <c r="E52" s="67">
        <v>45</v>
      </c>
      <c r="F52" s="9">
        <v>0</v>
      </c>
      <c r="G52" s="9">
        <v>2</v>
      </c>
      <c r="H52" s="9">
        <v>7</v>
      </c>
      <c r="I52" s="9">
        <v>3</v>
      </c>
      <c r="J52" s="9">
        <v>6</v>
      </c>
      <c r="K52" s="9">
        <v>27</v>
      </c>
      <c r="L52" s="67">
        <v>1</v>
      </c>
      <c r="M52" s="9">
        <v>0</v>
      </c>
      <c r="N52" s="9">
        <v>0</v>
      </c>
      <c r="O52" s="9">
        <v>0</v>
      </c>
      <c r="P52" s="9">
        <v>0</v>
      </c>
      <c r="Q52" s="9">
        <v>1</v>
      </c>
      <c r="R52" s="9">
        <v>0</v>
      </c>
      <c r="S52" s="123">
        <v>0</v>
      </c>
      <c r="T52" s="10">
        <v>33.5</v>
      </c>
      <c r="U52" s="10">
        <v>29.8</v>
      </c>
      <c r="V52" s="10">
        <v>6.7</v>
      </c>
      <c r="W52" s="9"/>
      <c r="X52" s="88"/>
      <c r="Y52" s="88"/>
      <c r="Z52" s="88"/>
    </row>
    <row r="53" spans="2:26" ht="12" customHeight="1" x14ac:dyDescent="0.15">
      <c r="B53" s="244" t="s">
        <v>35</v>
      </c>
      <c r="C53" s="200"/>
      <c r="D53" s="9">
        <v>5</v>
      </c>
      <c r="E53" s="67">
        <v>4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4</v>
      </c>
      <c r="L53" s="67">
        <v>1</v>
      </c>
      <c r="M53" s="9">
        <v>0</v>
      </c>
      <c r="N53" s="9">
        <v>0</v>
      </c>
      <c r="O53" s="9">
        <v>1</v>
      </c>
      <c r="P53" s="9">
        <v>0</v>
      </c>
      <c r="Q53" s="9">
        <v>0</v>
      </c>
      <c r="R53" s="9">
        <v>0</v>
      </c>
      <c r="S53" s="123">
        <v>0</v>
      </c>
      <c r="T53" s="10">
        <v>35</v>
      </c>
      <c r="U53" s="10">
        <v>32</v>
      </c>
      <c r="V53" s="10">
        <v>6</v>
      </c>
      <c r="W53" s="9"/>
      <c r="X53" s="88"/>
      <c r="Y53" s="88"/>
      <c r="Z53" s="88"/>
    </row>
    <row r="54" spans="2:26" ht="12" customHeight="1" x14ac:dyDescent="0.15">
      <c r="B54" s="244" t="s">
        <v>36</v>
      </c>
      <c r="C54" s="200"/>
      <c r="D54" s="9">
        <v>0</v>
      </c>
      <c r="E54" s="67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67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23">
        <v>0</v>
      </c>
      <c r="T54" s="10">
        <v>0</v>
      </c>
      <c r="U54" s="10">
        <v>0</v>
      </c>
      <c r="V54" s="10">
        <v>0</v>
      </c>
      <c r="W54" s="9"/>
      <c r="X54" s="88"/>
      <c r="Y54" s="88"/>
      <c r="Z54" s="88"/>
    </row>
    <row r="55" spans="2:26" ht="12" customHeight="1" x14ac:dyDescent="0.15">
      <c r="B55" s="244" t="s">
        <v>37</v>
      </c>
      <c r="C55" s="200"/>
      <c r="D55" s="9">
        <v>1</v>
      </c>
      <c r="E55" s="177">
        <v>1</v>
      </c>
      <c r="F55" s="171">
        <v>0</v>
      </c>
      <c r="G55" s="171">
        <v>0</v>
      </c>
      <c r="H55" s="171">
        <v>0</v>
      </c>
      <c r="I55" s="171">
        <v>0</v>
      </c>
      <c r="J55" s="171">
        <v>0</v>
      </c>
      <c r="K55" s="171">
        <v>1</v>
      </c>
      <c r="L55" s="177">
        <v>0</v>
      </c>
      <c r="M55" s="171">
        <v>0</v>
      </c>
      <c r="N55" s="171">
        <v>0</v>
      </c>
      <c r="O55" s="171">
        <v>0</v>
      </c>
      <c r="P55" s="171">
        <v>0</v>
      </c>
      <c r="Q55" s="171">
        <v>0</v>
      </c>
      <c r="R55" s="171">
        <v>0</v>
      </c>
      <c r="S55" s="125">
        <v>0</v>
      </c>
      <c r="T55" s="44">
        <v>35</v>
      </c>
      <c r="U55" s="44">
        <v>35</v>
      </c>
      <c r="V55" s="44">
        <v>0</v>
      </c>
      <c r="W55" s="9"/>
      <c r="X55" s="88"/>
      <c r="Y55" s="88"/>
      <c r="Z55" s="88"/>
    </row>
    <row r="56" spans="2:26" ht="12" customHeight="1" x14ac:dyDescent="0.15">
      <c r="B56" s="244" t="s">
        <v>38</v>
      </c>
      <c r="C56" s="200"/>
      <c r="D56" s="9">
        <v>16</v>
      </c>
      <c r="E56" s="67">
        <v>15</v>
      </c>
      <c r="F56" s="9">
        <v>0</v>
      </c>
      <c r="G56" s="9">
        <v>1</v>
      </c>
      <c r="H56" s="9">
        <v>2</v>
      </c>
      <c r="I56" s="9">
        <v>0</v>
      </c>
      <c r="J56" s="9">
        <v>2</v>
      </c>
      <c r="K56" s="9">
        <v>10</v>
      </c>
      <c r="L56" s="67">
        <v>1</v>
      </c>
      <c r="M56" s="9">
        <v>0</v>
      </c>
      <c r="N56" s="9">
        <v>0</v>
      </c>
      <c r="O56" s="9">
        <v>0</v>
      </c>
      <c r="P56" s="9">
        <v>0</v>
      </c>
      <c r="Q56" s="9">
        <v>1</v>
      </c>
      <c r="R56" s="9">
        <v>0</v>
      </c>
      <c r="S56" s="123">
        <v>0</v>
      </c>
      <c r="T56" s="10">
        <v>33</v>
      </c>
      <c r="U56" s="10">
        <v>30.1</v>
      </c>
      <c r="V56" s="10">
        <v>6.4</v>
      </c>
      <c r="W56" s="9"/>
      <c r="X56" s="88"/>
      <c r="Y56" s="88"/>
      <c r="Z56" s="88"/>
    </row>
    <row r="57" spans="2:26" ht="12" customHeight="1" x14ac:dyDescent="0.15">
      <c r="B57" s="244" t="s">
        <v>39</v>
      </c>
      <c r="C57" s="200"/>
      <c r="D57" s="9">
        <v>31</v>
      </c>
      <c r="E57" s="67">
        <v>29</v>
      </c>
      <c r="F57" s="9">
        <v>0</v>
      </c>
      <c r="G57" s="9">
        <v>2</v>
      </c>
      <c r="H57" s="9">
        <v>6</v>
      </c>
      <c r="I57" s="9">
        <v>1</v>
      </c>
      <c r="J57" s="9">
        <v>2</v>
      </c>
      <c r="K57" s="9">
        <v>18</v>
      </c>
      <c r="L57" s="67">
        <v>2</v>
      </c>
      <c r="M57" s="9">
        <v>0</v>
      </c>
      <c r="N57" s="9">
        <v>0</v>
      </c>
      <c r="O57" s="9">
        <v>1</v>
      </c>
      <c r="P57" s="9">
        <v>0</v>
      </c>
      <c r="Q57" s="9">
        <v>0</v>
      </c>
      <c r="R57" s="9">
        <v>1</v>
      </c>
      <c r="S57" s="123">
        <v>0</v>
      </c>
      <c r="T57" s="10">
        <v>35</v>
      </c>
      <c r="U57" s="10">
        <v>29.3</v>
      </c>
      <c r="V57" s="10">
        <v>7.3</v>
      </c>
      <c r="W57" s="9"/>
      <c r="X57" s="88"/>
      <c r="Y57" s="88"/>
      <c r="Z57" s="88"/>
    </row>
    <row r="58" spans="2:26" ht="12" customHeight="1" x14ac:dyDescent="0.15">
      <c r="B58" s="244" t="s">
        <v>40</v>
      </c>
      <c r="C58" s="200"/>
      <c r="D58" s="9">
        <v>2</v>
      </c>
      <c r="E58" s="67">
        <v>2</v>
      </c>
      <c r="F58" s="9">
        <v>1</v>
      </c>
      <c r="G58" s="9">
        <v>0</v>
      </c>
      <c r="H58" s="9">
        <v>0</v>
      </c>
      <c r="I58" s="9">
        <v>0</v>
      </c>
      <c r="J58" s="9">
        <v>0</v>
      </c>
      <c r="K58" s="9">
        <v>1</v>
      </c>
      <c r="L58" s="67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23">
        <v>0</v>
      </c>
      <c r="T58" s="10">
        <v>22</v>
      </c>
      <c r="U58" s="10">
        <v>22</v>
      </c>
      <c r="V58" s="10">
        <v>12</v>
      </c>
      <c r="W58" s="9"/>
      <c r="X58" s="88"/>
      <c r="Y58" s="88"/>
      <c r="Z58" s="88"/>
    </row>
    <row r="59" spans="2:26" ht="12" customHeight="1" x14ac:dyDescent="0.15">
      <c r="B59" s="244" t="s">
        <v>41</v>
      </c>
      <c r="C59" s="200"/>
      <c r="D59" s="9">
        <v>2</v>
      </c>
      <c r="E59" s="67">
        <v>2</v>
      </c>
      <c r="F59" s="9">
        <v>0</v>
      </c>
      <c r="G59" s="9">
        <v>0</v>
      </c>
      <c r="H59" s="9">
        <v>1</v>
      </c>
      <c r="I59" s="9">
        <v>0</v>
      </c>
      <c r="J59" s="9">
        <v>0</v>
      </c>
      <c r="K59" s="9">
        <v>1</v>
      </c>
      <c r="L59" s="67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23">
        <v>0</v>
      </c>
      <c r="T59" s="10">
        <v>27.5</v>
      </c>
      <c r="U59" s="10">
        <v>27.5</v>
      </c>
      <c r="V59" s="10">
        <v>7.5</v>
      </c>
      <c r="W59" s="9"/>
      <c r="X59" s="88"/>
      <c r="Y59" s="88"/>
      <c r="Z59" s="88"/>
    </row>
    <row r="60" spans="2:26" ht="12" customHeight="1" x14ac:dyDescent="0.15">
      <c r="B60" s="244" t="s">
        <v>42</v>
      </c>
      <c r="C60" s="200"/>
      <c r="D60" s="9">
        <v>4</v>
      </c>
      <c r="E60" s="67">
        <v>4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4</v>
      </c>
      <c r="L60" s="67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23">
        <v>0</v>
      </c>
      <c r="T60" s="10">
        <v>35</v>
      </c>
      <c r="U60" s="10">
        <v>35</v>
      </c>
      <c r="V60" s="10">
        <v>0</v>
      </c>
      <c r="W60" s="9"/>
      <c r="X60" s="88"/>
      <c r="Y60" s="88"/>
      <c r="Z60" s="88"/>
    </row>
    <row r="61" spans="2:26" ht="12" customHeight="1" x14ac:dyDescent="0.15">
      <c r="B61" s="244" t="s">
        <v>43</v>
      </c>
      <c r="C61" s="200"/>
      <c r="D61" s="9">
        <v>3</v>
      </c>
      <c r="E61" s="67">
        <v>3</v>
      </c>
      <c r="F61" s="9">
        <v>0</v>
      </c>
      <c r="G61" s="9">
        <v>0</v>
      </c>
      <c r="H61" s="9">
        <v>0</v>
      </c>
      <c r="I61" s="9">
        <v>1</v>
      </c>
      <c r="J61" s="9">
        <v>0</v>
      </c>
      <c r="K61" s="9">
        <v>2</v>
      </c>
      <c r="L61" s="67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23">
        <v>0</v>
      </c>
      <c r="T61" s="10">
        <v>35</v>
      </c>
      <c r="U61" s="10">
        <v>30.7</v>
      </c>
      <c r="V61" s="10">
        <v>6.1</v>
      </c>
      <c r="W61" s="9"/>
      <c r="X61" s="88"/>
      <c r="Y61" s="88"/>
      <c r="Z61" s="88"/>
    </row>
    <row r="62" spans="2:26" ht="12" customHeight="1" x14ac:dyDescent="0.15">
      <c r="B62" s="244" t="s">
        <v>44</v>
      </c>
      <c r="C62" s="200"/>
      <c r="D62" s="9">
        <v>1</v>
      </c>
      <c r="E62" s="67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67">
        <v>1</v>
      </c>
      <c r="M62" s="9">
        <v>0</v>
      </c>
      <c r="N62" s="9">
        <v>0</v>
      </c>
      <c r="O62" s="9">
        <v>1</v>
      </c>
      <c r="P62" s="9">
        <v>0</v>
      </c>
      <c r="Q62" s="9">
        <v>0</v>
      </c>
      <c r="R62" s="9">
        <v>0</v>
      </c>
      <c r="S62" s="123">
        <v>0</v>
      </c>
      <c r="T62" s="10">
        <v>20</v>
      </c>
      <c r="U62" s="10">
        <v>20</v>
      </c>
      <c r="V62" s="10">
        <v>0</v>
      </c>
      <c r="W62" s="9"/>
      <c r="X62" s="88"/>
      <c r="Y62" s="88"/>
      <c r="Z62" s="88"/>
    </row>
    <row r="63" spans="2:26" ht="12" customHeight="1" x14ac:dyDescent="0.15">
      <c r="B63" s="244" t="s">
        <v>45</v>
      </c>
      <c r="C63" s="200"/>
      <c r="D63" s="9">
        <v>132</v>
      </c>
      <c r="E63" s="67">
        <v>127</v>
      </c>
      <c r="F63" s="9">
        <v>1</v>
      </c>
      <c r="G63" s="9">
        <v>11</v>
      </c>
      <c r="H63" s="9">
        <v>24</v>
      </c>
      <c r="I63" s="9">
        <v>7</v>
      </c>
      <c r="J63" s="9">
        <v>20</v>
      </c>
      <c r="K63" s="9">
        <v>64</v>
      </c>
      <c r="L63" s="67">
        <v>5</v>
      </c>
      <c r="M63" s="9">
        <v>0</v>
      </c>
      <c r="N63" s="9">
        <v>2</v>
      </c>
      <c r="O63" s="9">
        <v>1</v>
      </c>
      <c r="P63" s="9">
        <v>0</v>
      </c>
      <c r="Q63" s="9">
        <v>0</v>
      </c>
      <c r="R63" s="9">
        <v>2</v>
      </c>
      <c r="S63" s="123">
        <v>0</v>
      </c>
      <c r="T63" s="10">
        <v>30.5</v>
      </c>
      <c r="U63" s="10">
        <v>27.8</v>
      </c>
      <c r="V63" s="10">
        <v>7.8</v>
      </c>
      <c r="W63" s="9"/>
      <c r="X63" s="88"/>
      <c r="Y63" s="88"/>
      <c r="Z63" s="88"/>
    </row>
    <row r="64" spans="2:26" ht="12" customHeight="1" x14ac:dyDescent="0.15">
      <c r="B64" s="244" t="s">
        <v>46</v>
      </c>
      <c r="C64" s="200"/>
      <c r="D64" s="9">
        <v>4</v>
      </c>
      <c r="E64" s="67">
        <v>4</v>
      </c>
      <c r="F64" s="9">
        <v>0</v>
      </c>
      <c r="G64" s="9">
        <v>0</v>
      </c>
      <c r="H64" s="9">
        <v>1</v>
      </c>
      <c r="I64" s="9">
        <v>0</v>
      </c>
      <c r="J64" s="9">
        <v>1</v>
      </c>
      <c r="K64" s="9">
        <v>2</v>
      </c>
      <c r="L64" s="67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23">
        <v>0</v>
      </c>
      <c r="T64" s="10">
        <v>30</v>
      </c>
      <c r="U64" s="10">
        <v>28.8</v>
      </c>
      <c r="V64" s="10">
        <v>5.5</v>
      </c>
      <c r="W64" s="9"/>
      <c r="X64" s="88"/>
      <c r="Y64" s="88"/>
      <c r="Z64" s="88"/>
    </row>
    <row r="65" spans="2:26" ht="12" customHeight="1" x14ac:dyDescent="0.15">
      <c r="B65" s="244" t="s">
        <v>47</v>
      </c>
      <c r="C65" s="200"/>
      <c r="D65" s="9">
        <v>9</v>
      </c>
      <c r="E65" s="67">
        <v>8</v>
      </c>
      <c r="F65" s="9">
        <v>0</v>
      </c>
      <c r="G65" s="9">
        <v>1</v>
      </c>
      <c r="H65" s="9">
        <v>0</v>
      </c>
      <c r="I65" s="9">
        <v>1</v>
      </c>
      <c r="J65" s="9">
        <v>3</v>
      </c>
      <c r="K65" s="9">
        <v>3</v>
      </c>
      <c r="L65" s="67">
        <v>1</v>
      </c>
      <c r="M65" s="9">
        <v>0</v>
      </c>
      <c r="N65" s="9">
        <v>0</v>
      </c>
      <c r="O65" s="9">
        <v>0</v>
      </c>
      <c r="P65" s="9">
        <v>0</v>
      </c>
      <c r="Q65" s="9">
        <v>1</v>
      </c>
      <c r="R65" s="9">
        <v>0</v>
      </c>
      <c r="S65" s="123">
        <v>0</v>
      </c>
      <c r="T65" s="10">
        <v>30</v>
      </c>
      <c r="U65" s="10">
        <v>29.1</v>
      </c>
      <c r="V65" s="10">
        <v>6.5</v>
      </c>
      <c r="W65" s="9"/>
      <c r="X65" s="88"/>
      <c r="Y65" s="88"/>
      <c r="Z65" s="88"/>
    </row>
    <row r="66" spans="2:26" ht="12" customHeight="1" x14ac:dyDescent="0.15">
      <c r="B66" s="244" t="s">
        <v>48</v>
      </c>
      <c r="C66" s="200"/>
      <c r="D66" s="9">
        <v>20</v>
      </c>
      <c r="E66" s="67">
        <v>20</v>
      </c>
      <c r="F66" s="9">
        <v>0</v>
      </c>
      <c r="G66" s="9">
        <v>0</v>
      </c>
      <c r="H66" s="9">
        <v>5</v>
      </c>
      <c r="I66" s="9">
        <v>1</v>
      </c>
      <c r="J66" s="9">
        <v>2</v>
      </c>
      <c r="K66" s="9">
        <v>12</v>
      </c>
      <c r="L66" s="67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23">
        <v>0</v>
      </c>
      <c r="T66" s="10">
        <v>33</v>
      </c>
      <c r="U66" s="10">
        <v>29.4</v>
      </c>
      <c r="V66" s="10">
        <v>6.8</v>
      </c>
      <c r="W66" s="9"/>
      <c r="X66" s="88"/>
      <c r="Y66" s="88"/>
      <c r="Z66" s="88"/>
    </row>
    <row r="67" spans="2:26" ht="12" customHeight="1" x14ac:dyDescent="0.15">
      <c r="B67" s="244" t="s">
        <v>49</v>
      </c>
      <c r="C67" s="200"/>
      <c r="D67" s="9">
        <v>7</v>
      </c>
      <c r="E67" s="67">
        <v>7</v>
      </c>
      <c r="F67" s="9">
        <v>0</v>
      </c>
      <c r="G67" s="9">
        <v>0</v>
      </c>
      <c r="H67" s="9">
        <v>3</v>
      </c>
      <c r="I67" s="9">
        <v>0</v>
      </c>
      <c r="J67" s="9">
        <v>3</v>
      </c>
      <c r="K67" s="9">
        <v>1</v>
      </c>
      <c r="L67" s="67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23">
        <v>0</v>
      </c>
      <c r="T67" s="10">
        <v>26</v>
      </c>
      <c r="U67" s="10">
        <v>24.7</v>
      </c>
      <c r="V67" s="10">
        <v>6.1</v>
      </c>
      <c r="W67" s="9"/>
      <c r="X67" s="88"/>
      <c r="Y67" s="88"/>
      <c r="Z67" s="88"/>
    </row>
    <row r="68" spans="2:26" ht="12" customHeight="1" x14ac:dyDescent="0.15">
      <c r="B68" s="244" t="s">
        <v>50</v>
      </c>
      <c r="C68" s="200"/>
      <c r="D68" s="9">
        <v>5</v>
      </c>
      <c r="E68" s="67">
        <v>5</v>
      </c>
      <c r="F68" s="9">
        <v>0</v>
      </c>
      <c r="G68" s="9">
        <v>0</v>
      </c>
      <c r="H68" s="9">
        <v>1</v>
      </c>
      <c r="I68" s="9">
        <v>0</v>
      </c>
      <c r="J68" s="9">
        <v>1</v>
      </c>
      <c r="K68" s="9">
        <v>3</v>
      </c>
      <c r="L68" s="67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23">
        <v>0</v>
      </c>
      <c r="T68" s="10">
        <v>35</v>
      </c>
      <c r="U68" s="10">
        <v>30.4</v>
      </c>
      <c r="V68" s="10">
        <v>6.1</v>
      </c>
      <c r="W68" s="9"/>
      <c r="X68" s="88"/>
      <c r="Y68" s="88"/>
      <c r="Z68" s="88"/>
    </row>
    <row r="69" spans="2:26" ht="12" customHeight="1" x14ac:dyDescent="0.15">
      <c r="B69" s="244" t="s">
        <v>51</v>
      </c>
      <c r="C69" s="200"/>
      <c r="D69" s="9">
        <v>5</v>
      </c>
      <c r="E69" s="67">
        <v>4</v>
      </c>
      <c r="F69" s="9">
        <v>0</v>
      </c>
      <c r="G69" s="9">
        <v>0</v>
      </c>
      <c r="H69" s="9">
        <v>2</v>
      </c>
      <c r="I69" s="9">
        <v>0</v>
      </c>
      <c r="J69" s="9">
        <v>0</v>
      </c>
      <c r="K69" s="9">
        <v>2</v>
      </c>
      <c r="L69" s="67">
        <v>1</v>
      </c>
      <c r="M69" s="9">
        <v>0</v>
      </c>
      <c r="N69" s="9">
        <v>0</v>
      </c>
      <c r="O69" s="9">
        <v>1</v>
      </c>
      <c r="P69" s="9">
        <v>0</v>
      </c>
      <c r="Q69" s="9">
        <v>0</v>
      </c>
      <c r="R69" s="9">
        <v>0</v>
      </c>
      <c r="S69" s="123">
        <v>0</v>
      </c>
      <c r="T69" s="10">
        <v>20</v>
      </c>
      <c r="U69" s="10">
        <v>24.4</v>
      </c>
      <c r="V69" s="10">
        <v>8.8000000000000007</v>
      </c>
      <c r="W69" s="9"/>
      <c r="X69" s="88"/>
      <c r="Y69" s="88"/>
      <c r="Z69" s="88"/>
    </row>
    <row r="70" spans="2:26" ht="12" customHeight="1" x14ac:dyDescent="0.15">
      <c r="B70" s="243" t="s">
        <v>73</v>
      </c>
      <c r="C70" s="225"/>
      <c r="D70" s="6">
        <v>41</v>
      </c>
      <c r="E70" s="70">
        <v>41</v>
      </c>
      <c r="F70" s="6">
        <v>0</v>
      </c>
      <c r="G70" s="6">
        <v>5</v>
      </c>
      <c r="H70" s="6">
        <v>10</v>
      </c>
      <c r="I70" s="6">
        <v>0</v>
      </c>
      <c r="J70" s="6">
        <v>7</v>
      </c>
      <c r="K70" s="6">
        <v>19</v>
      </c>
      <c r="L70" s="70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124">
        <v>0</v>
      </c>
      <c r="T70" s="8">
        <v>30</v>
      </c>
      <c r="U70" s="8">
        <v>27</v>
      </c>
      <c r="V70" s="8">
        <v>7.8</v>
      </c>
      <c r="W70" s="9"/>
      <c r="X70" s="88"/>
      <c r="Y70" s="88"/>
      <c r="Z70" s="88"/>
    </row>
    <row r="72" spans="2:26" x14ac:dyDescent="0.15">
      <c r="D72" s="147">
        <f>D7</f>
        <v>3905</v>
      </c>
    </row>
    <row r="73" spans="2:26" x14ac:dyDescent="0.15">
      <c r="D73" s="147" t="str">
        <f>IF(D72=SUM(D9:D12,D13:D23,D24:D70)/3,"OK","NG")</f>
        <v>OK</v>
      </c>
    </row>
  </sheetData>
  <mergeCells count="87">
    <mergeCell ref="B70:C70"/>
    <mergeCell ref="B64:C64"/>
    <mergeCell ref="B65:C65"/>
    <mergeCell ref="B66:C66"/>
    <mergeCell ref="B67:C67"/>
    <mergeCell ref="B68:C68"/>
    <mergeCell ref="B69:C69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7:C7"/>
    <mergeCell ref="B8:C8"/>
    <mergeCell ref="B12:C12"/>
    <mergeCell ref="B13:C13"/>
    <mergeCell ref="B14:C14"/>
    <mergeCell ref="B15:C15"/>
    <mergeCell ref="Q4:Q6"/>
    <mergeCell ref="R4:R6"/>
    <mergeCell ref="B5:C6"/>
    <mergeCell ref="T5:T6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U5:U6"/>
    <mergeCell ref="V5:V6"/>
    <mergeCell ref="S3:S4"/>
    <mergeCell ref="T3:T4"/>
    <mergeCell ref="U3:U4"/>
    <mergeCell ref="V3:V4"/>
    <mergeCell ref="M3:R3"/>
    <mergeCell ref="M4:M6"/>
    <mergeCell ref="N4:N6"/>
    <mergeCell ref="O4:O6"/>
    <mergeCell ref="P4:P6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6" ht="17.25" x14ac:dyDescent="0.2">
      <c r="B1" s="23" t="s">
        <v>370</v>
      </c>
      <c r="D1" s="23" t="s">
        <v>254</v>
      </c>
    </row>
    <row r="2" spans="1:6" ht="17.25" x14ac:dyDescent="0.2">
      <c r="A2" s="23"/>
      <c r="B2" s="1" t="s">
        <v>353</v>
      </c>
      <c r="C2" s="2"/>
    </row>
    <row r="3" spans="1:6" s="47" customFormat="1" ht="28.5" customHeight="1" x14ac:dyDescent="0.15">
      <c r="B3" s="265" t="s">
        <v>255</v>
      </c>
      <c r="C3" s="250"/>
      <c r="D3" s="256" t="s">
        <v>92</v>
      </c>
      <c r="E3" s="256" t="s">
        <v>256</v>
      </c>
      <c r="F3" s="256" t="s">
        <v>257</v>
      </c>
    </row>
    <row r="4" spans="1:6" x14ac:dyDescent="0.15">
      <c r="B4" s="275" t="s">
        <v>85</v>
      </c>
      <c r="C4" s="276"/>
      <c r="D4" s="257"/>
      <c r="E4" s="257"/>
      <c r="F4" s="257"/>
    </row>
    <row r="5" spans="1:6" x14ac:dyDescent="0.15">
      <c r="B5" s="277"/>
      <c r="C5" s="272"/>
      <c r="D5" s="257"/>
      <c r="E5" s="257"/>
      <c r="F5" s="257"/>
    </row>
    <row r="6" spans="1:6" ht="12" customHeight="1" x14ac:dyDescent="0.15">
      <c r="B6" s="245" t="s">
        <v>0</v>
      </c>
      <c r="C6" s="223"/>
      <c r="D6" s="5">
        <v>3905</v>
      </c>
      <c r="E6" s="5">
        <v>150</v>
      </c>
      <c r="F6" s="5">
        <v>3755</v>
      </c>
    </row>
    <row r="7" spans="1:6" ht="12" customHeight="1" x14ac:dyDescent="0.15">
      <c r="B7" s="244" t="s">
        <v>1</v>
      </c>
      <c r="C7" s="200"/>
      <c r="D7" s="76">
        <v>3392</v>
      </c>
      <c r="E7" s="39">
        <v>122</v>
      </c>
      <c r="F7" s="39">
        <v>3270</v>
      </c>
    </row>
    <row r="8" spans="1:6" ht="12" customHeight="1" x14ac:dyDescent="0.15">
      <c r="B8" s="63"/>
      <c r="C8" s="15" t="s">
        <v>65</v>
      </c>
      <c r="D8" s="67">
        <v>2188</v>
      </c>
      <c r="E8" s="9">
        <v>80</v>
      </c>
      <c r="F8" s="9">
        <v>2108</v>
      </c>
    </row>
    <row r="9" spans="1:6" ht="12" customHeight="1" x14ac:dyDescent="0.15">
      <c r="B9" s="63"/>
      <c r="C9" s="15" t="s">
        <v>66</v>
      </c>
      <c r="D9" s="67">
        <v>896</v>
      </c>
      <c r="E9" s="9">
        <v>24</v>
      </c>
      <c r="F9" s="9">
        <v>872</v>
      </c>
    </row>
    <row r="10" spans="1:6" ht="12" customHeight="1" x14ac:dyDescent="0.15">
      <c r="B10" s="63"/>
      <c r="C10" s="15" t="s">
        <v>67</v>
      </c>
      <c r="D10" s="67">
        <v>308</v>
      </c>
      <c r="E10" s="9">
        <v>18</v>
      </c>
      <c r="F10" s="9">
        <v>290</v>
      </c>
    </row>
    <row r="11" spans="1:6" ht="12" customHeight="1" x14ac:dyDescent="0.15">
      <c r="B11" s="243" t="s">
        <v>5</v>
      </c>
      <c r="C11" s="225"/>
      <c r="D11" s="70">
        <v>513</v>
      </c>
      <c r="E11" s="6">
        <v>28</v>
      </c>
      <c r="F11" s="6">
        <v>485</v>
      </c>
    </row>
    <row r="12" spans="1:6" ht="12" customHeight="1" x14ac:dyDescent="0.15">
      <c r="B12" s="244" t="s">
        <v>258</v>
      </c>
      <c r="C12" s="200"/>
      <c r="D12" s="5">
        <v>76</v>
      </c>
      <c r="E12" s="5">
        <v>4</v>
      </c>
      <c r="F12" s="5">
        <v>72</v>
      </c>
    </row>
    <row r="13" spans="1:6" ht="12" customHeight="1" x14ac:dyDescent="0.15">
      <c r="B13" s="244" t="s">
        <v>259</v>
      </c>
      <c r="C13" s="200"/>
      <c r="D13" s="5">
        <v>64</v>
      </c>
      <c r="E13" s="5">
        <v>3</v>
      </c>
      <c r="F13" s="5">
        <v>61</v>
      </c>
    </row>
    <row r="14" spans="1:6" ht="12" customHeight="1" x14ac:dyDescent="0.15">
      <c r="B14" s="244" t="s">
        <v>77</v>
      </c>
      <c r="C14" s="200"/>
      <c r="D14" s="5">
        <v>41</v>
      </c>
      <c r="E14" s="5">
        <v>1</v>
      </c>
      <c r="F14" s="5">
        <v>40</v>
      </c>
    </row>
    <row r="15" spans="1:6" ht="12" customHeight="1" x14ac:dyDescent="0.15">
      <c r="B15" s="244" t="s">
        <v>78</v>
      </c>
      <c r="C15" s="200"/>
      <c r="D15" s="5">
        <v>2260</v>
      </c>
      <c r="E15" s="5">
        <v>83</v>
      </c>
      <c r="F15" s="5">
        <v>2177</v>
      </c>
    </row>
    <row r="16" spans="1:6" ht="12" customHeight="1" x14ac:dyDescent="0.15">
      <c r="B16" s="244" t="s">
        <v>79</v>
      </c>
      <c r="C16" s="200"/>
      <c r="D16" s="5">
        <v>275</v>
      </c>
      <c r="E16" s="5">
        <v>16</v>
      </c>
      <c r="F16" s="5">
        <v>259</v>
      </c>
    </row>
    <row r="17" spans="2:6" ht="12" customHeight="1" x14ac:dyDescent="0.15">
      <c r="B17" s="244" t="s">
        <v>260</v>
      </c>
      <c r="C17" s="200"/>
      <c r="D17" s="5">
        <v>10</v>
      </c>
      <c r="E17" s="5">
        <v>0</v>
      </c>
      <c r="F17" s="5">
        <v>10</v>
      </c>
    </row>
    <row r="18" spans="2:6" ht="12" customHeight="1" x14ac:dyDescent="0.15">
      <c r="B18" s="244" t="s">
        <v>81</v>
      </c>
      <c r="C18" s="200"/>
      <c r="D18" s="5">
        <v>896</v>
      </c>
      <c r="E18" s="5">
        <v>24</v>
      </c>
      <c r="F18" s="5">
        <v>872</v>
      </c>
    </row>
    <row r="19" spans="2:6" ht="12" customHeight="1" x14ac:dyDescent="0.15">
      <c r="B19" s="244" t="s">
        <v>202</v>
      </c>
      <c r="C19" s="200"/>
      <c r="D19" s="5">
        <v>50</v>
      </c>
      <c r="E19" s="5">
        <v>4</v>
      </c>
      <c r="F19" s="5">
        <v>46</v>
      </c>
    </row>
    <row r="20" spans="2:6" ht="12" customHeight="1" x14ac:dyDescent="0.15">
      <c r="B20" s="244" t="s">
        <v>203</v>
      </c>
      <c r="C20" s="200"/>
      <c r="D20" s="5">
        <v>10</v>
      </c>
      <c r="E20" s="5">
        <v>1</v>
      </c>
      <c r="F20" s="5">
        <v>9</v>
      </c>
    </row>
    <row r="21" spans="2:6" ht="12" customHeight="1" x14ac:dyDescent="0.15">
      <c r="B21" s="244" t="s">
        <v>88</v>
      </c>
      <c r="C21" s="200"/>
      <c r="D21" s="5">
        <v>145</v>
      </c>
      <c r="E21" s="5">
        <v>9</v>
      </c>
      <c r="F21" s="5">
        <v>136</v>
      </c>
    </row>
    <row r="22" spans="2:6" ht="12" customHeight="1" x14ac:dyDescent="0.15">
      <c r="B22" s="243" t="s">
        <v>204</v>
      </c>
      <c r="C22" s="225"/>
      <c r="D22" s="5">
        <v>78</v>
      </c>
      <c r="E22" s="5">
        <v>5</v>
      </c>
      <c r="F22" s="5">
        <v>73</v>
      </c>
    </row>
    <row r="23" spans="2:6" ht="12" customHeight="1" x14ac:dyDescent="0.15">
      <c r="B23" s="244" t="s">
        <v>6</v>
      </c>
      <c r="C23" s="200"/>
      <c r="D23" s="76">
        <v>76</v>
      </c>
      <c r="E23" s="39">
        <v>4</v>
      </c>
      <c r="F23" s="39">
        <v>72</v>
      </c>
    </row>
    <row r="24" spans="2:6" ht="12" customHeight="1" x14ac:dyDescent="0.15">
      <c r="B24" s="244" t="s">
        <v>7</v>
      </c>
      <c r="C24" s="200"/>
      <c r="D24" s="67">
        <v>0</v>
      </c>
      <c r="E24" s="9">
        <v>0</v>
      </c>
      <c r="F24" s="9">
        <v>0</v>
      </c>
    </row>
    <row r="25" spans="2:6" ht="12" customHeight="1" x14ac:dyDescent="0.15">
      <c r="B25" s="244" t="s">
        <v>8</v>
      </c>
      <c r="C25" s="200"/>
      <c r="D25" s="67">
        <v>5</v>
      </c>
      <c r="E25" s="9">
        <v>0</v>
      </c>
      <c r="F25" s="9">
        <v>5</v>
      </c>
    </row>
    <row r="26" spans="2:6" ht="12" customHeight="1" x14ac:dyDescent="0.15">
      <c r="B26" s="244" t="s">
        <v>9</v>
      </c>
      <c r="C26" s="200"/>
      <c r="D26" s="67">
        <v>44</v>
      </c>
      <c r="E26" s="9">
        <v>2</v>
      </c>
      <c r="F26" s="9">
        <v>42</v>
      </c>
    </row>
    <row r="27" spans="2:6" ht="12" customHeight="1" x14ac:dyDescent="0.15">
      <c r="B27" s="244" t="s">
        <v>10</v>
      </c>
      <c r="C27" s="200"/>
      <c r="D27" s="67">
        <v>2</v>
      </c>
      <c r="E27" s="9">
        <v>0</v>
      </c>
      <c r="F27" s="9">
        <v>2</v>
      </c>
    </row>
    <row r="28" spans="2:6" ht="12" customHeight="1" x14ac:dyDescent="0.15">
      <c r="B28" s="244" t="s">
        <v>11</v>
      </c>
      <c r="C28" s="200"/>
      <c r="D28" s="67">
        <v>3</v>
      </c>
      <c r="E28" s="9">
        <v>0</v>
      </c>
      <c r="F28" s="9">
        <v>3</v>
      </c>
    </row>
    <row r="29" spans="2:6" ht="12" customHeight="1" x14ac:dyDescent="0.15">
      <c r="B29" s="244" t="s">
        <v>12</v>
      </c>
      <c r="C29" s="200"/>
      <c r="D29" s="67">
        <v>10</v>
      </c>
      <c r="E29" s="9">
        <v>1</v>
      </c>
      <c r="F29" s="9">
        <v>9</v>
      </c>
    </row>
    <row r="30" spans="2:6" ht="12" customHeight="1" x14ac:dyDescent="0.15">
      <c r="B30" s="244" t="s">
        <v>13</v>
      </c>
      <c r="C30" s="200"/>
      <c r="D30" s="67">
        <v>36</v>
      </c>
      <c r="E30" s="9">
        <v>1</v>
      </c>
      <c r="F30" s="9">
        <v>35</v>
      </c>
    </row>
    <row r="31" spans="2:6" ht="12" customHeight="1" x14ac:dyDescent="0.15">
      <c r="B31" s="244" t="s">
        <v>14</v>
      </c>
      <c r="C31" s="200"/>
      <c r="D31" s="67">
        <v>13</v>
      </c>
      <c r="E31" s="9">
        <v>1</v>
      </c>
      <c r="F31" s="9">
        <v>12</v>
      </c>
    </row>
    <row r="32" spans="2:6" ht="12" customHeight="1" x14ac:dyDescent="0.15">
      <c r="B32" s="244" t="s">
        <v>15</v>
      </c>
      <c r="C32" s="200"/>
      <c r="D32" s="67">
        <v>14</v>
      </c>
      <c r="E32" s="9">
        <v>0</v>
      </c>
      <c r="F32" s="9">
        <v>14</v>
      </c>
    </row>
    <row r="33" spans="2:6" ht="12" customHeight="1" x14ac:dyDescent="0.15">
      <c r="B33" s="244" t="s">
        <v>16</v>
      </c>
      <c r="C33" s="200"/>
      <c r="D33" s="67">
        <v>329</v>
      </c>
      <c r="E33" s="9">
        <v>8</v>
      </c>
      <c r="F33" s="9">
        <v>321</v>
      </c>
    </row>
    <row r="34" spans="2:6" ht="12" customHeight="1" x14ac:dyDescent="0.15">
      <c r="B34" s="244" t="s">
        <v>17</v>
      </c>
      <c r="C34" s="200"/>
      <c r="D34" s="67">
        <v>277</v>
      </c>
      <c r="E34" s="9">
        <v>11</v>
      </c>
      <c r="F34" s="9">
        <v>266</v>
      </c>
    </row>
    <row r="35" spans="2:6" ht="12" customHeight="1" x14ac:dyDescent="0.15">
      <c r="B35" s="244" t="s">
        <v>18</v>
      </c>
      <c r="C35" s="200"/>
      <c r="D35" s="67">
        <v>905</v>
      </c>
      <c r="E35" s="9">
        <v>41</v>
      </c>
      <c r="F35" s="9">
        <v>864</v>
      </c>
    </row>
    <row r="36" spans="2:6" ht="12" customHeight="1" x14ac:dyDescent="0.15">
      <c r="B36" s="244" t="s">
        <v>19</v>
      </c>
      <c r="C36" s="200"/>
      <c r="D36" s="67">
        <v>677</v>
      </c>
      <c r="E36" s="9">
        <v>20</v>
      </c>
      <c r="F36" s="9">
        <v>657</v>
      </c>
    </row>
    <row r="37" spans="2:6" ht="12" customHeight="1" x14ac:dyDescent="0.15">
      <c r="B37" s="244" t="s">
        <v>20</v>
      </c>
      <c r="C37" s="200"/>
      <c r="D37" s="67">
        <v>8</v>
      </c>
      <c r="E37" s="9">
        <v>0</v>
      </c>
      <c r="F37" s="9">
        <v>8</v>
      </c>
    </row>
    <row r="38" spans="2:6" ht="12" customHeight="1" x14ac:dyDescent="0.15">
      <c r="B38" s="244" t="s">
        <v>21</v>
      </c>
      <c r="C38" s="200"/>
      <c r="D38" s="67">
        <v>2</v>
      </c>
      <c r="E38" s="171">
        <v>0</v>
      </c>
      <c r="F38" s="171">
        <v>2</v>
      </c>
    </row>
    <row r="39" spans="2:6" ht="12" customHeight="1" x14ac:dyDescent="0.15">
      <c r="B39" s="244" t="s">
        <v>22</v>
      </c>
      <c r="C39" s="200"/>
      <c r="D39" s="67">
        <v>6</v>
      </c>
      <c r="E39" s="9">
        <v>0</v>
      </c>
      <c r="F39" s="9">
        <v>6</v>
      </c>
    </row>
    <row r="40" spans="2:6" ht="12" customHeight="1" x14ac:dyDescent="0.15">
      <c r="B40" s="244" t="s">
        <v>23</v>
      </c>
      <c r="C40" s="200"/>
      <c r="D40" s="67">
        <v>2</v>
      </c>
      <c r="E40" s="171">
        <v>0</v>
      </c>
      <c r="F40" s="171">
        <v>2</v>
      </c>
    </row>
    <row r="41" spans="2:6" ht="12" customHeight="1" x14ac:dyDescent="0.15">
      <c r="B41" s="244" t="s">
        <v>24</v>
      </c>
      <c r="C41" s="200"/>
      <c r="D41" s="67">
        <v>3</v>
      </c>
      <c r="E41" s="9">
        <v>0</v>
      </c>
      <c r="F41" s="9">
        <v>3</v>
      </c>
    </row>
    <row r="42" spans="2:6" ht="12" customHeight="1" x14ac:dyDescent="0.15">
      <c r="B42" s="244" t="s">
        <v>25</v>
      </c>
      <c r="C42" s="200"/>
      <c r="D42" s="67">
        <v>6</v>
      </c>
      <c r="E42" s="9">
        <v>0</v>
      </c>
      <c r="F42" s="9">
        <v>6</v>
      </c>
    </row>
    <row r="43" spans="2:6" ht="12" customHeight="1" x14ac:dyDescent="0.15">
      <c r="B43" s="244" t="s">
        <v>26</v>
      </c>
      <c r="C43" s="200"/>
      <c r="D43" s="67">
        <v>23</v>
      </c>
      <c r="E43" s="9">
        <v>2</v>
      </c>
      <c r="F43" s="9">
        <v>21</v>
      </c>
    </row>
    <row r="44" spans="2:6" ht="12" customHeight="1" x14ac:dyDescent="0.15">
      <c r="B44" s="244" t="s">
        <v>27</v>
      </c>
      <c r="C44" s="200"/>
      <c r="D44" s="67">
        <v>33</v>
      </c>
      <c r="E44" s="9">
        <v>2</v>
      </c>
      <c r="F44" s="9">
        <v>31</v>
      </c>
    </row>
    <row r="45" spans="2:6" ht="12" customHeight="1" x14ac:dyDescent="0.15">
      <c r="B45" s="244" t="s">
        <v>28</v>
      </c>
      <c r="C45" s="200"/>
      <c r="D45" s="67">
        <v>245</v>
      </c>
      <c r="E45" s="9">
        <v>14</v>
      </c>
      <c r="F45" s="9">
        <v>231</v>
      </c>
    </row>
    <row r="46" spans="2:6" ht="12" customHeight="1" x14ac:dyDescent="0.15">
      <c r="B46" s="244" t="s">
        <v>29</v>
      </c>
      <c r="C46" s="200"/>
      <c r="D46" s="67">
        <v>7</v>
      </c>
      <c r="E46" s="9">
        <v>0</v>
      </c>
      <c r="F46" s="9">
        <v>7</v>
      </c>
    </row>
    <row r="47" spans="2:6" ht="12" customHeight="1" x14ac:dyDescent="0.15">
      <c r="B47" s="244" t="s">
        <v>30</v>
      </c>
      <c r="C47" s="200"/>
      <c r="D47" s="67">
        <v>34</v>
      </c>
      <c r="E47" s="9">
        <v>0</v>
      </c>
      <c r="F47" s="9">
        <v>34</v>
      </c>
    </row>
    <row r="48" spans="2:6" ht="12" customHeight="1" x14ac:dyDescent="0.15">
      <c r="B48" s="244" t="s">
        <v>31</v>
      </c>
      <c r="C48" s="200"/>
      <c r="D48" s="67">
        <v>81</v>
      </c>
      <c r="E48" s="9">
        <v>4</v>
      </c>
      <c r="F48" s="9">
        <v>77</v>
      </c>
    </row>
    <row r="49" spans="2:6" ht="12" customHeight="1" x14ac:dyDescent="0.15">
      <c r="B49" s="244" t="s">
        <v>32</v>
      </c>
      <c r="C49" s="200"/>
      <c r="D49" s="67">
        <v>445</v>
      </c>
      <c r="E49" s="9">
        <v>13</v>
      </c>
      <c r="F49" s="9">
        <v>432</v>
      </c>
    </row>
    <row r="50" spans="2:6" ht="12" customHeight="1" x14ac:dyDescent="0.15">
      <c r="B50" s="244" t="s">
        <v>33</v>
      </c>
      <c r="C50" s="200"/>
      <c r="D50" s="67">
        <v>285</v>
      </c>
      <c r="E50" s="9">
        <v>7</v>
      </c>
      <c r="F50" s="9">
        <v>278</v>
      </c>
    </row>
    <row r="51" spans="2:6" ht="12" customHeight="1" x14ac:dyDescent="0.15">
      <c r="B51" s="244" t="s">
        <v>34</v>
      </c>
      <c r="C51" s="200"/>
      <c r="D51" s="67">
        <v>46</v>
      </c>
      <c r="E51" s="9">
        <v>0</v>
      </c>
      <c r="F51" s="9">
        <v>46</v>
      </c>
    </row>
    <row r="52" spans="2:6" ht="12" customHeight="1" x14ac:dyDescent="0.15">
      <c r="B52" s="244" t="s">
        <v>35</v>
      </c>
      <c r="C52" s="200"/>
      <c r="D52" s="67">
        <v>5</v>
      </c>
      <c r="E52" s="9">
        <v>0</v>
      </c>
      <c r="F52" s="9">
        <v>5</v>
      </c>
    </row>
    <row r="53" spans="2:6" ht="12" customHeight="1" x14ac:dyDescent="0.15">
      <c r="B53" s="244" t="s">
        <v>36</v>
      </c>
      <c r="C53" s="200"/>
      <c r="D53" s="67">
        <v>0</v>
      </c>
      <c r="E53" s="9">
        <v>0</v>
      </c>
      <c r="F53" s="9">
        <v>0</v>
      </c>
    </row>
    <row r="54" spans="2:6" ht="12" customHeight="1" x14ac:dyDescent="0.15">
      <c r="B54" s="244" t="s">
        <v>37</v>
      </c>
      <c r="C54" s="200"/>
      <c r="D54" s="67">
        <v>1</v>
      </c>
      <c r="E54" s="171">
        <v>0</v>
      </c>
      <c r="F54" s="171">
        <v>1</v>
      </c>
    </row>
    <row r="55" spans="2:6" ht="12" customHeight="1" x14ac:dyDescent="0.15">
      <c r="B55" s="244" t="s">
        <v>38</v>
      </c>
      <c r="C55" s="200"/>
      <c r="D55" s="67">
        <v>16</v>
      </c>
      <c r="E55" s="9">
        <v>1</v>
      </c>
      <c r="F55" s="9">
        <v>15</v>
      </c>
    </row>
    <row r="56" spans="2:6" ht="12" customHeight="1" x14ac:dyDescent="0.15">
      <c r="B56" s="244" t="s">
        <v>39</v>
      </c>
      <c r="C56" s="200"/>
      <c r="D56" s="67">
        <v>31</v>
      </c>
      <c r="E56" s="9">
        <v>3</v>
      </c>
      <c r="F56" s="9">
        <v>28</v>
      </c>
    </row>
    <row r="57" spans="2:6" ht="12" customHeight="1" x14ac:dyDescent="0.15">
      <c r="B57" s="244" t="s">
        <v>40</v>
      </c>
      <c r="C57" s="200"/>
      <c r="D57" s="67">
        <v>2</v>
      </c>
      <c r="E57" s="9">
        <v>0</v>
      </c>
      <c r="F57" s="9">
        <v>2</v>
      </c>
    </row>
    <row r="58" spans="2:6" ht="12" customHeight="1" x14ac:dyDescent="0.15">
      <c r="B58" s="244" t="s">
        <v>41</v>
      </c>
      <c r="C58" s="200"/>
      <c r="D58" s="67">
        <v>2</v>
      </c>
      <c r="E58" s="9">
        <v>0</v>
      </c>
      <c r="F58" s="9">
        <v>2</v>
      </c>
    </row>
    <row r="59" spans="2:6" ht="12" customHeight="1" x14ac:dyDescent="0.15">
      <c r="B59" s="244" t="s">
        <v>42</v>
      </c>
      <c r="C59" s="200"/>
      <c r="D59" s="67">
        <v>4</v>
      </c>
      <c r="E59" s="9">
        <v>1</v>
      </c>
      <c r="F59" s="9">
        <v>3</v>
      </c>
    </row>
    <row r="60" spans="2:6" ht="12" customHeight="1" x14ac:dyDescent="0.15">
      <c r="B60" s="244" t="s">
        <v>43</v>
      </c>
      <c r="C60" s="200"/>
      <c r="D60" s="67">
        <v>3</v>
      </c>
      <c r="E60" s="9">
        <v>0</v>
      </c>
      <c r="F60" s="9">
        <v>3</v>
      </c>
    </row>
    <row r="61" spans="2:6" ht="12" customHeight="1" x14ac:dyDescent="0.15">
      <c r="B61" s="244" t="s">
        <v>44</v>
      </c>
      <c r="C61" s="200"/>
      <c r="D61" s="67">
        <v>1</v>
      </c>
      <c r="E61" s="9">
        <v>0</v>
      </c>
      <c r="F61" s="9">
        <v>1</v>
      </c>
    </row>
    <row r="62" spans="2:6" ht="12" customHeight="1" x14ac:dyDescent="0.15">
      <c r="B62" s="244" t="s">
        <v>45</v>
      </c>
      <c r="C62" s="200"/>
      <c r="D62" s="67">
        <v>132</v>
      </c>
      <c r="E62" s="9">
        <v>7</v>
      </c>
      <c r="F62" s="9">
        <v>125</v>
      </c>
    </row>
    <row r="63" spans="2:6" ht="12" customHeight="1" x14ac:dyDescent="0.15">
      <c r="B63" s="244" t="s">
        <v>46</v>
      </c>
      <c r="C63" s="200"/>
      <c r="D63" s="67">
        <v>4</v>
      </c>
      <c r="E63" s="9">
        <v>2</v>
      </c>
      <c r="F63" s="9">
        <v>2</v>
      </c>
    </row>
    <row r="64" spans="2:6" ht="12" customHeight="1" x14ac:dyDescent="0.15">
      <c r="B64" s="244" t="s">
        <v>47</v>
      </c>
      <c r="C64" s="200"/>
      <c r="D64" s="67">
        <v>9</v>
      </c>
      <c r="E64" s="9">
        <v>0</v>
      </c>
      <c r="F64" s="9">
        <v>9</v>
      </c>
    </row>
    <row r="65" spans="2:6" ht="12" customHeight="1" x14ac:dyDescent="0.15">
      <c r="B65" s="244" t="s">
        <v>48</v>
      </c>
      <c r="C65" s="200"/>
      <c r="D65" s="67">
        <v>20</v>
      </c>
      <c r="E65" s="9">
        <v>2</v>
      </c>
      <c r="F65" s="9">
        <v>18</v>
      </c>
    </row>
    <row r="66" spans="2:6" ht="12" customHeight="1" x14ac:dyDescent="0.15">
      <c r="B66" s="244" t="s">
        <v>49</v>
      </c>
      <c r="C66" s="200"/>
      <c r="D66" s="67">
        <v>7</v>
      </c>
      <c r="E66" s="9">
        <v>1</v>
      </c>
      <c r="F66" s="9">
        <v>6</v>
      </c>
    </row>
    <row r="67" spans="2:6" ht="12" customHeight="1" x14ac:dyDescent="0.15">
      <c r="B67" s="244" t="s">
        <v>50</v>
      </c>
      <c r="C67" s="200"/>
      <c r="D67" s="67">
        <v>5</v>
      </c>
      <c r="E67" s="9">
        <v>1</v>
      </c>
      <c r="F67" s="9">
        <v>4</v>
      </c>
    </row>
    <row r="68" spans="2:6" ht="12" customHeight="1" x14ac:dyDescent="0.15">
      <c r="B68" s="244" t="s">
        <v>51</v>
      </c>
      <c r="C68" s="200"/>
      <c r="D68" s="67">
        <v>5</v>
      </c>
      <c r="E68" s="9">
        <v>1</v>
      </c>
      <c r="F68" s="9">
        <v>4</v>
      </c>
    </row>
    <row r="69" spans="2:6" ht="12" customHeight="1" x14ac:dyDescent="0.15">
      <c r="B69" s="243" t="s">
        <v>73</v>
      </c>
      <c r="C69" s="225"/>
      <c r="D69" s="70">
        <v>41</v>
      </c>
      <c r="E69" s="6">
        <v>0</v>
      </c>
      <c r="F69" s="6">
        <v>41</v>
      </c>
    </row>
    <row r="71" spans="2:6" x14ac:dyDescent="0.15">
      <c r="D71" s="147">
        <f>D6</f>
        <v>3905</v>
      </c>
    </row>
    <row r="72" spans="2:6" x14ac:dyDescent="0.15">
      <c r="D72" s="147" t="str">
        <f>IF(D71=SUM(D8:D11,D12:D22,D23:D69)/3,"OK","NG")</f>
        <v>OK</v>
      </c>
    </row>
  </sheetData>
  <mergeCells count="66"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6:C6"/>
    <mergeCell ref="B3:C3"/>
    <mergeCell ref="D3:D5"/>
    <mergeCell ref="E3:E5"/>
    <mergeCell ref="F3:F5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33" width="6.7109375" customWidth="1"/>
    <col min="34" max="34" width="6.5703125" customWidth="1"/>
    <col min="35" max="35" width="7" customWidth="1"/>
    <col min="36" max="37" width="6.140625" customWidth="1"/>
    <col min="38" max="39" width="8.140625" customWidth="1"/>
    <col min="40" max="40" width="9.42578125" bestFit="1" customWidth="1"/>
  </cols>
  <sheetData>
    <row r="1" spans="1:35" ht="17.25" customHeight="1" x14ac:dyDescent="0.2">
      <c r="B1" s="23" t="s">
        <v>371</v>
      </c>
      <c r="C1" s="23"/>
      <c r="E1" s="23" t="s">
        <v>261</v>
      </c>
      <c r="F1" s="23"/>
      <c r="I1" s="23"/>
      <c r="Q1" s="23" t="s">
        <v>261</v>
      </c>
      <c r="Y1" s="23"/>
      <c r="AD1" s="23" t="s">
        <v>261</v>
      </c>
      <c r="AG1" s="23"/>
    </row>
    <row r="2" spans="1:35" ht="17.25" customHeight="1" x14ac:dyDescent="0.15">
      <c r="B2" s="1" t="s">
        <v>353</v>
      </c>
    </row>
    <row r="3" spans="1:35" ht="24" customHeight="1" x14ac:dyDescent="0.15">
      <c r="B3" s="265" t="s">
        <v>262</v>
      </c>
      <c r="C3" s="310"/>
      <c r="D3" s="250"/>
      <c r="E3" s="311" t="s">
        <v>92</v>
      </c>
      <c r="F3" s="158"/>
      <c r="G3" s="158">
        <v>35</v>
      </c>
      <c r="H3" s="80">
        <v>40</v>
      </c>
      <c r="I3" s="158">
        <v>45</v>
      </c>
      <c r="J3" s="80">
        <v>50</v>
      </c>
      <c r="K3" s="158">
        <v>55</v>
      </c>
      <c r="L3" s="80">
        <v>60</v>
      </c>
      <c r="M3" s="158">
        <v>65</v>
      </c>
      <c r="N3" s="80">
        <v>70</v>
      </c>
      <c r="O3" s="156">
        <v>75</v>
      </c>
      <c r="P3" s="156">
        <v>80</v>
      </c>
      <c r="Q3" s="156">
        <v>85</v>
      </c>
      <c r="R3" s="156">
        <v>90</v>
      </c>
      <c r="S3" s="156">
        <v>95</v>
      </c>
      <c r="T3" s="156">
        <v>100</v>
      </c>
      <c r="U3" s="156">
        <v>105</v>
      </c>
      <c r="V3" s="156">
        <v>110</v>
      </c>
      <c r="W3" s="156">
        <v>115</v>
      </c>
      <c r="X3" s="156">
        <v>120</v>
      </c>
      <c r="Y3" s="156">
        <v>125</v>
      </c>
      <c r="Z3" s="156">
        <v>130</v>
      </c>
      <c r="AA3" s="156">
        <v>135</v>
      </c>
      <c r="AB3" s="156">
        <v>140</v>
      </c>
      <c r="AC3" s="156">
        <v>145</v>
      </c>
      <c r="AD3" s="156">
        <v>150</v>
      </c>
      <c r="AE3" s="156">
        <v>155</v>
      </c>
      <c r="AF3" s="71" t="s">
        <v>339</v>
      </c>
      <c r="AG3" s="314" t="s">
        <v>94</v>
      </c>
      <c r="AH3" s="314" t="s">
        <v>95</v>
      </c>
      <c r="AI3" s="316" t="s">
        <v>161</v>
      </c>
    </row>
    <row r="4" spans="1:35" s="29" customFormat="1" ht="13.5" x14ac:dyDescent="0.15">
      <c r="B4" s="275" t="s">
        <v>263</v>
      </c>
      <c r="C4" s="318"/>
      <c r="D4" s="276"/>
      <c r="E4" s="312"/>
      <c r="F4" s="82"/>
      <c r="G4" s="72" t="s">
        <v>97</v>
      </c>
      <c r="H4" s="72" t="s">
        <v>97</v>
      </c>
      <c r="I4" s="72" t="s">
        <v>97</v>
      </c>
      <c r="J4" s="72" t="s">
        <v>97</v>
      </c>
      <c r="K4" s="72" t="s">
        <v>97</v>
      </c>
      <c r="L4" s="72" t="s">
        <v>97</v>
      </c>
      <c r="M4" s="72" t="s">
        <v>97</v>
      </c>
      <c r="N4" s="72" t="s">
        <v>97</v>
      </c>
      <c r="O4" s="126" t="s">
        <v>97</v>
      </c>
      <c r="P4" s="126" t="s">
        <v>97</v>
      </c>
      <c r="Q4" s="126" t="s">
        <v>97</v>
      </c>
      <c r="R4" s="126" t="s">
        <v>97</v>
      </c>
      <c r="S4" s="126" t="s">
        <v>97</v>
      </c>
      <c r="T4" s="126" t="s">
        <v>97</v>
      </c>
      <c r="U4" s="126" t="s">
        <v>97</v>
      </c>
      <c r="V4" s="126" t="s">
        <v>97</v>
      </c>
      <c r="W4" s="126" t="s">
        <v>97</v>
      </c>
      <c r="X4" s="126" t="s">
        <v>97</v>
      </c>
      <c r="Y4" s="126" t="s">
        <v>97</v>
      </c>
      <c r="Z4" s="126" t="s">
        <v>97</v>
      </c>
      <c r="AA4" s="126" t="s">
        <v>97</v>
      </c>
      <c r="AB4" s="126" t="s">
        <v>97</v>
      </c>
      <c r="AC4" s="126" t="s">
        <v>97</v>
      </c>
      <c r="AD4" s="126" t="s">
        <v>97</v>
      </c>
      <c r="AE4" s="126" t="s">
        <v>97</v>
      </c>
      <c r="AF4" s="72"/>
      <c r="AG4" s="315"/>
      <c r="AH4" s="315"/>
      <c r="AI4" s="317"/>
    </row>
    <row r="5" spans="1:35" ht="24" customHeight="1" x14ac:dyDescent="0.15">
      <c r="B5" s="277"/>
      <c r="C5" s="319"/>
      <c r="D5" s="272"/>
      <c r="E5" s="313"/>
      <c r="F5" s="154" t="s">
        <v>335</v>
      </c>
      <c r="G5" s="153">
        <v>40</v>
      </c>
      <c r="H5" s="64">
        <v>45</v>
      </c>
      <c r="I5" s="153">
        <v>50</v>
      </c>
      <c r="J5" s="64">
        <v>55</v>
      </c>
      <c r="K5" s="153">
        <v>60</v>
      </c>
      <c r="L5" s="64">
        <v>65</v>
      </c>
      <c r="M5" s="153">
        <v>70</v>
      </c>
      <c r="N5" s="64">
        <v>75</v>
      </c>
      <c r="O5" s="157">
        <v>80</v>
      </c>
      <c r="P5" s="157">
        <v>85</v>
      </c>
      <c r="Q5" s="157">
        <v>90</v>
      </c>
      <c r="R5" s="157">
        <v>95</v>
      </c>
      <c r="S5" s="157">
        <v>100</v>
      </c>
      <c r="T5" s="157">
        <v>105</v>
      </c>
      <c r="U5" s="157">
        <v>110</v>
      </c>
      <c r="V5" s="157">
        <v>115</v>
      </c>
      <c r="W5" s="157">
        <v>120</v>
      </c>
      <c r="X5" s="157">
        <v>125</v>
      </c>
      <c r="Y5" s="157">
        <v>130</v>
      </c>
      <c r="Z5" s="157">
        <v>135</v>
      </c>
      <c r="AA5" s="157">
        <v>140</v>
      </c>
      <c r="AB5" s="157">
        <v>145</v>
      </c>
      <c r="AC5" s="157">
        <v>150</v>
      </c>
      <c r="AD5" s="157">
        <v>155</v>
      </c>
      <c r="AE5" s="157">
        <v>160</v>
      </c>
      <c r="AF5" s="74"/>
      <c r="AG5" s="127" t="s">
        <v>162</v>
      </c>
      <c r="AH5" s="127" t="s">
        <v>162</v>
      </c>
      <c r="AI5" s="127" t="s">
        <v>162</v>
      </c>
    </row>
    <row r="6" spans="1:35" ht="17.100000000000001" customHeight="1" x14ac:dyDescent="0.15">
      <c r="B6" s="309" t="s">
        <v>92</v>
      </c>
      <c r="C6" s="320"/>
      <c r="D6" s="321"/>
      <c r="E6" s="191">
        <v>3905</v>
      </c>
      <c r="F6" s="192">
        <v>59</v>
      </c>
      <c r="G6" s="192">
        <v>63</v>
      </c>
      <c r="H6" s="192">
        <v>122</v>
      </c>
      <c r="I6" s="192">
        <v>186</v>
      </c>
      <c r="J6" s="192">
        <v>291</v>
      </c>
      <c r="K6" s="192">
        <v>422</v>
      </c>
      <c r="L6" s="192">
        <v>479</v>
      </c>
      <c r="M6" s="192">
        <v>574</v>
      </c>
      <c r="N6" s="192">
        <v>542</v>
      </c>
      <c r="O6" s="192">
        <v>410</v>
      </c>
      <c r="P6" s="192">
        <v>318</v>
      </c>
      <c r="Q6" s="192">
        <v>169</v>
      </c>
      <c r="R6" s="192">
        <v>93</v>
      </c>
      <c r="S6" s="192">
        <v>67</v>
      </c>
      <c r="T6" s="192">
        <v>37</v>
      </c>
      <c r="U6" s="192">
        <v>24</v>
      </c>
      <c r="V6" s="192">
        <v>20</v>
      </c>
      <c r="W6" s="192">
        <v>10</v>
      </c>
      <c r="X6" s="192">
        <v>6</v>
      </c>
      <c r="Y6" s="192">
        <v>3</v>
      </c>
      <c r="Z6" s="192">
        <v>2</v>
      </c>
      <c r="AA6" s="192">
        <v>2</v>
      </c>
      <c r="AB6" s="192">
        <v>1</v>
      </c>
      <c r="AC6" s="192">
        <v>0</v>
      </c>
      <c r="AD6" s="192">
        <v>2</v>
      </c>
      <c r="AE6" s="192">
        <v>1</v>
      </c>
      <c r="AF6" s="4">
        <v>2</v>
      </c>
      <c r="AG6" s="128">
        <v>67.5</v>
      </c>
      <c r="AH6" s="129">
        <v>68.099999999999994</v>
      </c>
      <c r="AI6" s="129">
        <v>15.6</v>
      </c>
    </row>
    <row r="7" spans="1:35" ht="17.100000000000001" customHeight="1" x14ac:dyDescent="0.15">
      <c r="A7" s="29"/>
      <c r="B7" s="299" t="s">
        <v>264</v>
      </c>
      <c r="C7" s="322"/>
      <c r="D7" s="264"/>
      <c r="E7" s="191">
        <v>3330</v>
      </c>
      <c r="F7" s="192">
        <v>59</v>
      </c>
      <c r="G7" s="192">
        <v>61</v>
      </c>
      <c r="H7" s="192">
        <v>111</v>
      </c>
      <c r="I7" s="192">
        <v>174</v>
      </c>
      <c r="J7" s="192">
        <v>264</v>
      </c>
      <c r="K7" s="192">
        <v>378</v>
      </c>
      <c r="L7" s="192">
        <v>427</v>
      </c>
      <c r="M7" s="192">
        <v>491</v>
      </c>
      <c r="N7" s="192">
        <v>441</v>
      </c>
      <c r="O7" s="192">
        <v>338</v>
      </c>
      <c r="P7" s="192">
        <v>252</v>
      </c>
      <c r="Q7" s="192">
        <v>126</v>
      </c>
      <c r="R7" s="192">
        <v>70</v>
      </c>
      <c r="S7" s="192">
        <v>56</v>
      </c>
      <c r="T7" s="192">
        <v>30</v>
      </c>
      <c r="U7" s="192">
        <v>16</v>
      </c>
      <c r="V7" s="192">
        <v>16</v>
      </c>
      <c r="W7" s="192">
        <v>6</v>
      </c>
      <c r="X7" s="192">
        <v>4</v>
      </c>
      <c r="Y7" s="192">
        <v>3</v>
      </c>
      <c r="Z7" s="192">
        <v>1</v>
      </c>
      <c r="AA7" s="192">
        <v>1</v>
      </c>
      <c r="AB7" s="192">
        <v>1</v>
      </c>
      <c r="AC7" s="192">
        <v>0</v>
      </c>
      <c r="AD7" s="192">
        <v>1</v>
      </c>
      <c r="AE7" s="192">
        <v>1</v>
      </c>
      <c r="AF7" s="193">
        <v>2</v>
      </c>
      <c r="AG7" s="130">
        <v>66.7</v>
      </c>
      <c r="AH7" s="131">
        <v>67.099999999999994</v>
      </c>
      <c r="AI7" s="131">
        <v>15.5</v>
      </c>
    </row>
    <row r="8" spans="1:35" ht="17.100000000000001" customHeight="1" x14ac:dyDescent="0.15">
      <c r="B8" s="228"/>
      <c r="C8" s="299" t="s">
        <v>265</v>
      </c>
      <c r="D8" s="264"/>
      <c r="E8" s="194">
        <v>2211</v>
      </c>
      <c r="F8" s="195">
        <v>54</v>
      </c>
      <c r="G8" s="195">
        <v>55</v>
      </c>
      <c r="H8" s="195">
        <v>99</v>
      </c>
      <c r="I8" s="195">
        <v>153</v>
      </c>
      <c r="J8" s="195">
        <v>212</v>
      </c>
      <c r="K8" s="195">
        <v>274</v>
      </c>
      <c r="L8" s="195">
        <v>275</v>
      </c>
      <c r="M8" s="195">
        <v>305</v>
      </c>
      <c r="N8" s="195">
        <v>268</v>
      </c>
      <c r="O8" s="195">
        <v>203</v>
      </c>
      <c r="P8" s="195">
        <v>136</v>
      </c>
      <c r="Q8" s="195">
        <v>70</v>
      </c>
      <c r="R8" s="195">
        <v>38</v>
      </c>
      <c r="S8" s="195">
        <v>29</v>
      </c>
      <c r="T8" s="195">
        <v>16</v>
      </c>
      <c r="U8" s="195">
        <v>7</v>
      </c>
      <c r="V8" s="195">
        <v>8</v>
      </c>
      <c r="W8" s="195">
        <v>2</v>
      </c>
      <c r="X8" s="195">
        <v>2</v>
      </c>
      <c r="Y8" s="195">
        <v>1</v>
      </c>
      <c r="Z8" s="195">
        <v>0</v>
      </c>
      <c r="AA8" s="195">
        <v>1</v>
      </c>
      <c r="AB8" s="195">
        <v>1</v>
      </c>
      <c r="AC8" s="195">
        <v>0</v>
      </c>
      <c r="AD8" s="195">
        <v>1</v>
      </c>
      <c r="AE8" s="195">
        <v>0</v>
      </c>
      <c r="AF8" s="4">
        <v>1</v>
      </c>
      <c r="AG8" s="132">
        <v>64.8</v>
      </c>
      <c r="AH8" s="129">
        <v>64.7</v>
      </c>
      <c r="AI8" s="129">
        <v>15.4</v>
      </c>
    </row>
    <row r="9" spans="1:35" ht="17.100000000000001" customHeight="1" x14ac:dyDescent="0.15">
      <c r="B9" s="228"/>
      <c r="C9" s="228"/>
      <c r="D9" s="49" t="s">
        <v>266</v>
      </c>
      <c r="E9" s="194">
        <v>366</v>
      </c>
      <c r="F9" s="195">
        <v>21</v>
      </c>
      <c r="G9" s="195">
        <v>27</v>
      </c>
      <c r="H9" s="195">
        <v>42</v>
      </c>
      <c r="I9" s="195">
        <v>34</v>
      </c>
      <c r="J9" s="195">
        <v>42</v>
      </c>
      <c r="K9" s="195">
        <v>65</v>
      </c>
      <c r="L9" s="195">
        <v>33</v>
      </c>
      <c r="M9" s="195">
        <v>35</v>
      </c>
      <c r="N9" s="195">
        <v>24</v>
      </c>
      <c r="O9" s="195">
        <v>15</v>
      </c>
      <c r="P9" s="195">
        <v>11</v>
      </c>
      <c r="Q9" s="195">
        <v>4</v>
      </c>
      <c r="R9" s="195">
        <v>7</v>
      </c>
      <c r="S9" s="195">
        <v>1</v>
      </c>
      <c r="T9" s="195">
        <v>3</v>
      </c>
      <c r="U9" s="195">
        <v>1</v>
      </c>
      <c r="V9" s="195">
        <v>0</v>
      </c>
      <c r="W9" s="195">
        <v>0</v>
      </c>
      <c r="X9" s="195">
        <v>0</v>
      </c>
      <c r="Y9" s="195">
        <v>0</v>
      </c>
      <c r="Z9" s="195">
        <v>0</v>
      </c>
      <c r="AA9" s="195">
        <v>0</v>
      </c>
      <c r="AB9" s="195">
        <v>1</v>
      </c>
      <c r="AC9" s="195">
        <v>0</v>
      </c>
      <c r="AD9" s="195">
        <v>0</v>
      </c>
      <c r="AE9" s="195">
        <v>0</v>
      </c>
      <c r="AF9" s="4">
        <v>0</v>
      </c>
      <c r="AG9" s="132">
        <v>55.9</v>
      </c>
      <c r="AH9" s="129">
        <v>57</v>
      </c>
      <c r="AI9" s="129">
        <v>15.7</v>
      </c>
    </row>
    <row r="10" spans="1:35" ht="17.100000000000001" customHeight="1" x14ac:dyDescent="0.15">
      <c r="B10" s="228"/>
      <c r="C10" s="228"/>
      <c r="D10" s="49" t="s">
        <v>267</v>
      </c>
      <c r="E10" s="194">
        <v>542</v>
      </c>
      <c r="F10" s="195">
        <v>23</v>
      </c>
      <c r="G10" s="195">
        <v>15</v>
      </c>
      <c r="H10" s="195">
        <v>28</v>
      </c>
      <c r="I10" s="195">
        <v>35</v>
      </c>
      <c r="J10" s="195">
        <v>56</v>
      </c>
      <c r="K10" s="195">
        <v>77</v>
      </c>
      <c r="L10" s="195">
        <v>81</v>
      </c>
      <c r="M10" s="195">
        <v>84</v>
      </c>
      <c r="N10" s="195">
        <v>52</v>
      </c>
      <c r="O10" s="195">
        <v>34</v>
      </c>
      <c r="P10" s="195">
        <v>25</v>
      </c>
      <c r="Q10" s="195">
        <v>15</v>
      </c>
      <c r="R10" s="195">
        <v>8</v>
      </c>
      <c r="S10" s="195">
        <v>5</v>
      </c>
      <c r="T10" s="195">
        <v>1</v>
      </c>
      <c r="U10" s="195">
        <v>1</v>
      </c>
      <c r="V10" s="195">
        <v>1</v>
      </c>
      <c r="W10" s="195">
        <v>0</v>
      </c>
      <c r="X10" s="195">
        <v>0</v>
      </c>
      <c r="Y10" s="195">
        <v>1</v>
      </c>
      <c r="Z10" s="195">
        <v>0</v>
      </c>
      <c r="AA10" s="195">
        <v>0</v>
      </c>
      <c r="AB10" s="195">
        <v>0</v>
      </c>
      <c r="AC10" s="195">
        <v>0</v>
      </c>
      <c r="AD10" s="195">
        <v>0</v>
      </c>
      <c r="AE10" s="195">
        <v>0</v>
      </c>
      <c r="AF10" s="4">
        <v>0</v>
      </c>
      <c r="AG10" s="132">
        <v>62.2</v>
      </c>
      <c r="AH10" s="129">
        <v>62.1</v>
      </c>
      <c r="AI10" s="129">
        <v>14.5</v>
      </c>
    </row>
    <row r="11" spans="1:35" ht="17.100000000000001" customHeight="1" x14ac:dyDescent="0.15">
      <c r="B11" s="228"/>
      <c r="C11" s="228"/>
      <c r="D11" s="49" t="s">
        <v>268</v>
      </c>
      <c r="E11" s="194">
        <v>573</v>
      </c>
      <c r="F11" s="195">
        <v>7</v>
      </c>
      <c r="G11" s="195">
        <v>6</v>
      </c>
      <c r="H11" s="195">
        <v>11</v>
      </c>
      <c r="I11" s="195">
        <v>40</v>
      </c>
      <c r="J11" s="195">
        <v>51</v>
      </c>
      <c r="K11" s="195">
        <v>55</v>
      </c>
      <c r="L11" s="195">
        <v>71</v>
      </c>
      <c r="M11" s="195">
        <v>88</v>
      </c>
      <c r="N11" s="195">
        <v>86</v>
      </c>
      <c r="O11" s="195">
        <v>60</v>
      </c>
      <c r="P11" s="195">
        <v>39</v>
      </c>
      <c r="Q11" s="195">
        <v>20</v>
      </c>
      <c r="R11" s="195">
        <v>11</v>
      </c>
      <c r="S11" s="195">
        <v>11</v>
      </c>
      <c r="T11" s="195">
        <v>8</v>
      </c>
      <c r="U11" s="195">
        <v>1</v>
      </c>
      <c r="V11" s="195">
        <v>2</v>
      </c>
      <c r="W11" s="195">
        <v>1</v>
      </c>
      <c r="X11" s="195">
        <v>2</v>
      </c>
      <c r="Y11" s="195">
        <v>0</v>
      </c>
      <c r="Z11" s="195">
        <v>0</v>
      </c>
      <c r="AA11" s="195">
        <v>1</v>
      </c>
      <c r="AB11" s="195">
        <v>0</v>
      </c>
      <c r="AC11" s="195">
        <v>0</v>
      </c>
      <c r="AD11" s="195">
        <v>1</v>
      </c>
      <c r="AE11" s="195">
        <v>0</v>
      </c>
      <c r="AF11" s="4">
        <v>1</v>
      </c>
      <c r="AG11" s="132">
        <v>67.2</v>
      </c>
      <c r="AH11" s="129">
        <v>67.8</v>
      </c>
      <c r="AI11" s="129">
        <v>15.7</v>
      </c>
    </row>
    <row r="12" spans="1:35" ht="17.100000000000001" customHeight="1" x14ac:dyDescent="0.15">
      <c r="B12" s="228"/>
      <c r="C12" s="228"/>
      <c r="D12" s="49" t="s">
        <v>269</v>
      </c>
      <c r="E12" s="194">
        <v>454</v>
      </c>
      <c r="F12" s="195">
        <v>2</v>
      </c>
      <c r="G12" s="195">
        <v>6</v>
      </c>
      <c r="H12" s="195">
        <v>14</v>
      </c>
      <c r="I12" s="195">
        <v>36</v>
      </c>
      <c r="J12" s="195">
        <v>44</v>
      </c>
      <c r="K12" s="195">
        <v>52</v>
      </c>
      <c r="L12" s="195">
        <v>58</v>
      </c>
      <c r="M12" s="195">
        <v>59</v>
      </c>
      <c r="N12" s="195">
        <v>57</v>
      </c>
      <c r="O12" s="195">
        <v>53</v>
      </c>
      <c r="P12" s="195">
        <v>36</v>
      </c>
      <c r="Q12" s="195">
        <v>20</v>
      </c>
      <c r="R12" s="195">
        <v>6</v>
      </c>
      <c r="S12" s="195">
        <v>5</v>
      </c>
      <c r="T12" s="195">
        <v>2</v>
      </c>
      <c r="U12" s="195">
        <v>2</v>
      </c>
      <c r="V12" s="195">
        <v>1</v>
      </c>
      <c r="W12" s="195">
        <v>1</v>
      </c>
      <c r="X12" s="195">
        <v>0</v>
      </c>
      <c r="Y12" s="195">
        <v>0</v>
      </c>
      <c r="Z12" s="195">
        <v>0</v>
      </c>
      <c r="AA12" s="195">
        <v>0</v>
      </c>
      <c r="AB12" s="195">
        <v>0</v>
      </c>
      <c r="AC12" s="195">
        <v>0</v>
      </c>
      <c r="AD12" s="195">
        <v>0</v>
      </c>
      <c r="AE12" s="195">
        <v>0</v>
      </c>
      <c r="AF12" s="4">
        <v>0</v>
      </c>
      <c r="AG12" s="132">
        <v>66.3</v>
      </c>
      <c r="AH12" s="129">
        <v>66.400000000000006</v>
      </c>
      <c r="AI12" s="129">
        <v>13.8</v>
      </c>
    </row>
    <row r="13" spans="1:35" ht="17.100000000000001" customHeight="1" x14ac:dyDescent="0.15">
      <c r="B13" s="228"/>
      <c r="C13" s="228"/>
      <c r="D13" s="49" t="s">
        <v>270</v>
      </c>
      <c r="E13" s="194">
        <v>198</v>
      </c>
      <c r="F13" s="195">
        <v>1</v>
      </c>
      <c r="G13" s="195">
        <v>0</v>
      </c>
      <c r="H13" s="195">
        <v>2</v>
      </c>
      <c r="I13" s="195">
        <v>5</v>
      </c>
      <c r="J13" s="195">
        <v>15</v>
      </c>
      <c r="K13" s="195">
        <v>19</v>
      </c>
      <c r="L13" s="195">
        <v>23</v>
      </c>
      <c r="M13" s="195">
        <v>26</v>
      </c>
      <c r="N13" s="195">
        <v>35</v>
      </c>
      <c r="O13" s="195">
        <v>30</v>
      </c>
      <c r="P13" s="195">
        <v>18</v>
      </c>
      <c r="Q13" s="195">
        <v>8</v>
      </c>
      <c r="R13" s="195">
        <v>5</v>
      </c>
      <c r="S13" s="195">
        <v>5</v>
      </c>
      <c r="T13" s="195">
        <v>0</v>
      </c>
      <c r="U13" s="195">
        <v>2</v>
      </c>
      <c r="V13" s="195">
        <v>4</v>
      </c>
      <c r="W13" s="195">
        <v>0</v>
      </c>
      <c r="X13" s="195">
        <v>0</v>
      </c>
      <c r="Y13" s="195">
        <v>0</v>
      </c>
      <c r="Z13" s="195">
        <v>0</v>
      </c>
      <c r="AA13" s="195">
        <v>0</v>
      </c>
      <c r="AB13" s="195">
        <v>0</v>
      </c>
      <c r="AC13" s="195">
        <v>0</v>
      </c>
      <c r="AD13" s="195">
        <v>0</v>
      </c>
      <c r="AE13" s="195">
        <v>0</v>
      </c>
      <c r="AF13" s="4">
        <v>0</v>
      </c>
      <c r="AG13" s="132">
        <v>70.8</v>
      </c>
      <c r="AH13" s="129">
        <v>71.2</v>
      </c>
      <c r="AI13" s="129">
        <v>13.8</v>
      </c>
    </row>
    <row r="14" spans="1:35" ht="17.100000000000001" customHeight="1" x14ac:dyDescent="0.15">
      <c r="B14" s="228"/>
      <c r="C14" s="228"/>
      <c r="D14" s="49" t="s">
        <v>271</v>
      </c>
      <c r="E14" s="194">
        <v>61</v>
      </c>
      <c r="F14" s="195">
        <v>0</v>
      </c>
      <c r="G14" s="195">
        <v>0</v>
      </c>
      <c r="H14" s="195">
        <v>2</v>
      </c>
      <c r="I14" s="195">
        <v>2</v>
      </c>
      <c r="J14" s="195">
        <v>1</v>
      </c>
      <c r="K14" s="195">
        <v>3</v>
      </c>
      <c r="L14" s="195">
        <v>6</v>
      </c>
      <c r="M14" s="195">
        <v>11</v>
      </c>
      <c r="N14" s="195">
        <v>12</v>
      </c>
      <c r="O14" s="195">
        <v>11</v>
      </c>
      <c r="P14" s="195">
        <v>6</v>
      </c>
      <c r="Q14" s="195">
        <v>2</v>
      </c>
      <c r="R14" s="195">
        <v>1</v>
      </c>
      <c r="S14" s="195">
        <v>2</v>
      </c>
      <c r="T14" s="195">
        <v>2</v>
      </c>
      <c r="U14" s="195">
        <v>0</v>
      </c>
      <c r="V14" s="195">
        <v>0</v>
      </c>
      <c r="W14" s="195">
        <v>0</v>
      </c>
      <c r="X14" s="195">
        <v>0</v>
      </c>
      <c r="Y14" s="195">
        <v>0</v>
      </c>
      <c r="Z14" s="195">
        <v>0</v>
      </c>
      <c r="AA14" s="195">
        <v>0</v>
      </c>
      <c r="AB14" s="195">
        <v>0</v>
      </c>
      <c r="AC14" s="195">
        <v>0</v>
      </c>
      <c r="AD14" s="195">
        <v>0</v>
      </c>
      <c r="AE14" s="195">
        <v>0</v>
      </c>
      <c r="AF14" s="4">
        <v>0</v>
      </c>
      <c r="AG14" s="132">
        <v>71.3</v>
      </c>
      <c r="AH14" s="129">
        <v>71.7</v>
      </c>
      <c r="AI14" s="129">
        <v>12.2</v>
      </c>
    </row>
    <row r="15" spans="1:35" ht="17.100000000000001" customHeight="1" x14ac:dyDescent="0.15">
      <c r="B15" s="228"/>
      <c r="C15" s="323"/>
      <c r="D15" s="49" t="s">
        <v>272</v>
      </c>
      <c r="E15" s="194">
        <v>17</v>
      </c>
      <c r="F15" s="195">
        <v>0</v>
      </c>
      <c r="G15" s="195">
        <v>1</v>
      </c>
      <c r="H15" s="195">
        <v>0</v>
      </c>
      <c r="I15" s="195">
        <v>1</v>
      </c>
      <c r="J15" s="195">
        <v>3</v>
      </c>
      <c r="K15" s="195">
        <v>3</v>
      </c>
      <c r="L15" s="195">
        <v>3</v>
      </c>
      <c r="M15" s="195">
        <v>2</v>
      </c>
      <c r="N15" s="195">
        <v>2</v>
      </c>
      <c r="O15" s="195">
        <v>0</v>
      </c>
      <c r="P15" s="195">
        <v>1</v>
      </c>
      <c r="Q15" s="195">
        <v>1</v>
      </c>
      <c r="R15" s="195">
        <v>0</v>
      </c>
      <c r="S15" s="195">
        <v>0</v>
      </c>
      <c r="T15" s="195">
        <v>0</v>
      </c>
      <c r="U15" s="195">
        <v>0</v>
      </c>
      <c r="V15" s="195">
        <v>0</v>
      </c>
      <c r="W15" s="195">
        <v>0</v>
      </c>
      <c r="X15" s="195">
        <v>0</v>
      </c>
      <c r="Y15" s="195">
        <v>0</v>
      </c>
      <c r="Z15" s="195">
        <v>0</v>
      </c>
      <c r="AA15" s="195">
        <v>0</v>
      </c>
      <c r="AB15" s="195">
        <v>0</v>
      </c>
      <c r="AC15" s="195">
        <v>0</v>
      </c>
      <c r="AD15" s="195">
        <v>0</v>
      </c>
      <c r="AE15" s="195">
        <v>0</v>
      </c>
      <c r="AF15" s="4">
        <v>0</v>
      </c>
      <c r="AG15" s="132">
        <v>60.3</v>
      </c>
      <c r="AH15" s="129">
        <v>62</v>
      </c>
      <c r="AI15" s="129">
        <v>12.4</v>
      </c>
    </row>
    <row r="16" spans="1:35" ht="17.100000000000001" customHeight="1" x14ac:dyDescent="0.15">
      <c r="B16" s="228"/>
      <c r="C16" s="299" t="s">
        <v>273</v>
      </c>
      <c r="D16" s="264"/>
      <c r="E16" s="194">
        <v>853</v>
      </c>
      <c r="F16" s="195">
        <v>4</v>
      </c>
      <c r="G16" s="195">
        <v>5</v>
      </c>
      <c r="H16" s="195">
        <v>9</v>
      </c>
      <c r="I16" s="195">
        <v>18</v>
      </c>
      <c r="J16" s="195">
        <v>39</v>
      </c>
      <c r="K16" s="195">
        <v>89</v>
      </c>
      <c r="L16" s="195">
        <v>127</v>
      </c>
      <c r="M16" s="195">
        <v>147</v>
      </c>
      <c r="N16" s="195">
        <v>123</v>
      </c>
      <c r="O16" s="195">
        <v>90</v>
      </c>
      <c r="P16" s="195">
        <v>91</v>
      </c>
      <c r="Q16" s="195">
        <v>37</v>
      </c>
      <c r="R16" s="195">
        <v>21</v>
      </c>
      <c r="S16" s="195">
        <v>18</v>
      </c>
      <c r="T16" s="195">
        <v>13</v>
      </c>
      <c r="U16" s="195">
        <v>6</v>
      </c>
      <c r="V16" s="195">
        <v>5</v>
      </c>
      <c r="W16" s="195">
        <v>4</v>
      </c>
      <c r="X16" s="195">
        <v>2</v>
      </c>
      <c r="Y16" s="195">
        <v>2</v>
      </c>
      <c r="Z16" s="195">
        <v>1</v>
      </c>
      <c r="AA16" s="195">
        <v>0</v>
      </c>
      <c r="AB16" s="195">
        <v>0</v>
      </c>
      <c r="AC16" s="195">
        <v>0</v>
      </c>
      <c r="AD16" s="195">
        <v>0</v>
      </c>
      <c r="AE16" s="195">
        <v>1</v>
      </c>
      <c r="AF16" s="4">
        <v>1</v>
      </c>
      <c r="AG16" s="132">
        <v>69.5</v>
      </c>
      <c r="AH16" s="129">
        <v>71.3</v>
      </c>
      <c r="AI16" s="129">
        <v>14.8</v>
      </c>
    </row>
    <row r="17" spans="2:35" ht="17.100000000000001" customHeight="1" x14ac:dyDescent="0.15">
      <c r="B17" s="228"/>
      <c r="C17" s="228"/>
      <c r="D17" s="49" t="s">
        <v>266</v>
      </c>
      <c r="E17" s="194">
        <v>326</v>
      </c>
      <c r="F17" s="195">
        <v>4</v>
      </c>
      <c r="G17" s="195">
        <v>3</v>
      </c>
      <c r="H17" s="195">
        <v>6</v>
      </c>
      <c r="I17" s="195">
        <v>7</v>
      </c>
      <c r="J17" s="195">
        <v>20</v>
      </c>
      <c r="K17" s="195">
        <v>41</v>
      </c>
      <c r="L17" s="195">
        <v>58</v>
      </c>
      <c r="M17" s="195">
        <v>68</v>
      </c>
      <c r="N17" s="195">
        <v>35</v>
      </c>
      <c r="O17" s="195">
        <v>31</v>
      </c>
      <c r="P17" s="195">
        <v>23</v>
      </c>
      <c r="Q17" s="195">
        <v>12</v>
      </c>
      <c r="R17" s="195">
        <v>4</v>
      </c>
      <c r="S17" s="195">
        <v>5</v>
      </c>
      <c r="T17" s="195">
        <v>3</v>
      </c>
      <c r="U17" s="195">
        <v>3</v>
      </c>
      <c r="V17" s="195">
        <v>1</v>
      </c>
      <c r="W17" s="195">
        <v>1</v>
      </c>
      <c r="X17" s="195">
        <v>1</v>
      </c>
      <c r="Y17" s="195">
        <v>0</v>
      </c>
      <c r="Z17" s="195">
        <v>0</v>
      </c>
      <c r="AA17" s="195">
        <v>0</v>
      </c>
      <c r="AB17" s="195">
        <v>0</v>
      </c>
      <c r="AC17" s="195">
        <v>0</v>
      </c>
      <c r="AD17" s="195">
        <v>0</v>
      </c>
      <c r="AE17" s="195">
        <v>0</v>
      </c>
      <c r="AF17" s="4">
        <v>0</v>
      </c>
      <c r="AG17" s="132">
        <v>66.7</v>
      </c>
      <c r="AH17" s="129">
        <v>68</v>
      </c>
      <c r="AI17" s="129">
        <v>13.7</v>
      </c>
    </row>
    <row r="18" spans="2:35" ht="17.100000000000001" customHeight="1" x14ac:dyDescent="0.15">
      <c r="B18" s="228"/>
      <c r="C18" s="228"/>
      <c r="D18" s="49" t="s">
        <v>267</v>
      </c>
      <c r="E18" s="194">
        <v>159</v>
      </c>
      <c r="F18" s="195">
        <v>0</v>
      </c>
      <c r="G18" s="195">
        <v>0</v>
      </c>
      <c r="H18" s="195">
        <v>1</v>
      </c>
      <c r="I18" s="195">
        <v>2</v>
      </c>
      <c r="J18" s="195">
        <v>4</v>
      </c>
      <c r="K18" s="195">
        <v>8</v>
      </c>
      <c r="L18" s="195">
        <v>16</v>
      </c>
      <c r="M18" s="195">
        <v>24</v>
      </c>
      <c r="N18" s="195">
        <v>26</v>
      </c>
      <c r="O18" s="195">
        <v>20</v>
      </c>
      <c r="P18" s="195">
        <v>26</v>
      </c>
      <c r="Q18" s="195">
        <v>12</v>
      </c>
      <c r="R18" s="195">
        <v>7</v>
      </c>
      <c r="S18" s="195">
        <v>5</v>
      </c>
      <c r="T18" s="195">
        <v>4</v>
      </c>
      <c r="U18" s="195">
        <v>0</v>
      </c>
      <c r="V18" s="195">
        <v>1</v>
      </c>
      <c r="W18" s="195">
        <v>2</v>
      </c>
      <c r="X18" s="195">
        <v>1</v>
      </c>
      <c r="Y18" s="195">
        <v>0</v>
      </c>
      <c r="Z18" s="195">
        <v>0</v>
      </c>
      <c r="AA18" s="195">
        <v>0</v>
      </c>
      <c r="AB18" s="195">
        <v>0</v>
      </c>
      <c r="AC18" s="195">
        <v>0</v>
      </c>
      <c r="AD18" s="195">
        <v>0</v>
      </c>
      <c r="AE18" s="195">
        <v>0</v>
      </c>
      <c r="AF18" s="4">
        <v>0</v>
      </c>
      <c r="AG18" s="132">
        <v>74.599999999999994</v>
      </c>
      <c r="AH18" s="129">
        <v>75.900000000000006</v>
      </c>
      <c r="AI18" s="129">
        <v>13.6</v>
      </c>
    </row>
    <row r="19" spans="2:35" ht="17.100000000000001" customHeight="1" x14ac:dyDescent="0.15">
      <c r="B19" s="228"/>
      <c r="C19" s="228"/>
      <c r="D19" s="49" t="s">
        <v>268</v>
      </c>
      <c r="E19" s="194">
        <v>142</v>
      </c>
      <c r="F19" s="195">
        <v>0</v>
      </c>
      <c r="G19" s="195">
        <v>0</v>
      </c>
      <c r="H19" s="195">
        <v>1</v>
      </c>
      <c r="I19" s="195">
        <v>4</v>
      </c>
      <c r="J19" s="195">
        <v>6</v>
      </c>
      <c r="K19" s="195">
        <v>9</v>
      </c>
      <c r="L19" s="195">
        <v>16</v>
      </c>
      <c r="M19" s="195">
        <v>23</v>
      </c>
      <c r="N19" s="195">
        <v>20</v>
      </c>
      <c r="O19" s="195">
        <v>16</v>
      </c>
      <c r="P19" s="195">
        <v>16</v>
      </c>
      <c r="Q19" s="195">
        <v>9</v>
      </c>
      <c r="R19" s="195">
        <v>5</v>
      </c>
      <c r="S19" s="195">
        <v>7</v>
      </c>
      <c r="T19" s="195">
        <v>3</v>
      </c>
      <c r="U19" s="195">
        <v>0</v>
      </c>
      <c r="V19" s="195">
        <v>2</v>
      </c>
      <c r="W19" s="195">
        <v>1</v>
      </c>
      <c r="X19" s="195">
        <v>0</v>
      </c>
      <c r="Y19" s="195">
        <v>1</v>
      </c>
      <c r="Z19" s="195">
        <v>1</v>
      </c>
      <c r="AA19" s="195">
        <v>0</v>
      </c>
      <c r="AB19" s="195">
        <v>0</v>
      </c>
      <c r="AC19" s="195">
        <v>0</v>
      </c>
      <c r="AD19" s="195">
        <v>0</v>
      </c>
      <c r="AE19" s="195">
        <v>1</v>
      </c>
      <c r="AF19" s="4">
        <v>1</v>
      </c>
      <c r="AG19" s="132">
        <v>72.900000000000006</v>
      </c>
      <c r="AH19" s="129">
        <v>75.900000000000006</v>
      </c>
      <c r="AI19" s="129">
        <v>18.5</v>
      </c>
    </row>
    <row r="20" spans="2:35" ht="17.100000000000001" customHeight="1" x14ac:dyDescent="0.15">
      <c r="B20" s="228"/>
      <c r="C20" s="228"/>
      <c r="D20" s="49" t="s">
        <v>269</v>
      </c>
      <c r="E20" s="194">
        <v>126</v>
      </c>
      <c r="F20" s="195">
        <v>0</v>
      </c>
      <c r="G20" s="195">
        <v>1</v>
      </c>
      <c r="H20" s="195">
        <v>0</v>
      </c>
      <c r="I20" s="195">
        <v>2</v>
      </c>
      <c r="J20" s="195">
        <v>5</v>
      </c>
      <c r="K20" s="195">
        <v>18</v>
      </c>
      <c r="L20" s="195">
        <v>21</v>
      </c>
      <c r="M20" s="195">
        <v>20</v>
      </c>
      <c r="N20" s="195">
        <v>21</v>
      </c>
      <c r="O20" s="195">
        <v>9</v>
      </c>
      <c r="P20" s="195">
        <v>18</v>
      </c>
      <c r="Q20" s="195">
        <v>2</v>
      </c>
      <c r="R20" s="195">
        <v>3</v>
      </c>
      <c r="S20" s="195">
        <v>1</v>
      </c>
      <c r="T20" s="195">
        <v>3</v>
      </c>
      <c r="U20" s="195">
        <v>1</v>
      </c>
      <c r="V20" s="195">
        <v>1</v>
      </c>
      <c r="W20" s="195">
        <v>0</v>
      </c>
      <c r="X20" s="195">
        <v>0</v>
      </c>
      <c r="Y20" s="195">
        <v>0</v>
      </c>
      <c r="Z20" s="195">
        <v>0</v>
      </c>
      <c r="AA20" s="195">
        <v>0</v>
      </c>
      <c r="AB20" s="195">
        <v>0</v>
      </c>
      <c r="AC20" s="195">
        <v>0</v>
      </c>
      <c r="AD20" s="195">
        <v>0</v>
      </c>
      <c r="AE20" s="195">
        <v>0</v>
      </c>
      <c r="AF20" s="4">
        <v>0</v>
      </c>
      <c r="AG20" s="132">
        <v>69.2</v>
      </c>
      <c r="AH20" s="129">
        <v>70.3</v>
      </c>
      <c r="AI20" s="129">
        <v>12.7</v>
      </c>
    </row>
    <row r="21" spans="2:35" ht="17.100000000000001" customHeight="1" x14ac:dyDescent="0.15">
      <c r="B21" s="228"/>
      <c r="C21" s="323"/>
      <c r="D21" s="49" t="s">
        <v>270</v>
      </c>
      <c r="E21" s="194">
        <v>100</v>
      </c>
      <c r="F21" s="195">
        <v>0</v>
      </c>
      <c r="G21" s="195">
        <v>1</v>
      </c>
      <c r="H21" s="195">
        <v>1</v>
      </c>
      <c r="I21" s="195">
        <v>3</v>
      </c>
      <c r="J21" s="195">
        <v>4</v>
      </c>
      <c r="K21" s="195">
        <v>13</v>
      </c>
      <c r="L21" s="195">
        <v>16</v>
      </c>
      <c r="M21" s="195">
        <v>12</v>
      </c>
      <c r="N21" s="195">
        <v>21</v>
      </c>
      <c r="O21" s="195">
        <v>14</v>
      </c>
      <c r="P21" s="195">
        <v>8</v>
      </c>
      <c r="Q21" s="195">
        <v>2</v>
      </c>
      <c r="R21" s="195">
        <v>2</v>
      </c>
      <c r="S21" s="195">
        <v>0</v>
      </c>
      <c r="T21" s="195">
        <v>0</v>
      </c>
      <c r="U21" s="195">
        <v>2</v>
      </c>
      <c r="V21" s="195">
        <v>0</v>
      </c>
      <c r="W21" s="195">
        <v>0</v>
      </c>
      <c r="X21" s="195">
        <v>0</v>
      </c>
      <c r="Y21" s="195">
        <v>1</v>
      </c>
      <c r="Z21" s="195">
        <v>0</v>
      </c>
      <c r="AA21" s="195">
        <v>0</v>
      </c>
      <c r="AB21" s="195">
        <v>0</v>
      </c>
      <c r="AC21" s="195">
        <v>0</v>
      </c>
      <c r="AD21" s="195">
        <v>0</v>
      </c>
      <c r="AE21" s="195">
        <v>0</v>
      </c>
      <c r="AF21" s="4">
        <v>0</v>
      </c>
      <c r="AG21" s="132">
        <v>69.7</v>
      </c>
      <c r="AH21" s="129">
        <v>69.3</v>
      </c>
      <c r="AI21" s="129">
        <v>13</v>
      </c>
    </row>
    <row r="22" spans="2:35" ht="17.100000000000001" customHeight="1" x14ac:dyDescent="0.15">
      <c r="B22" s="228"/>
      <c r="C22" s="299" t="s">
        <v>274</v>
      </c>
      <c r="D22" s="264"/>
      <c r="E22" s="194">
        <v>266</v>
      </c>
      <c r="F22" s="195">
        <v>1</v>
      </c>
      <c r="G22" s="195">
        <v>1</v>
      </c>
      <c r="H22" s="195">
        <v>3</v>
      </c>
      <c r="I22" s="195">
        <v>3</v>
      </c>
      <c r="J22" s="195">
        <v>13</v>
      </c>
      <c r="K22" s="195">
        <v>15</v>
      </c>
      <c r="L22" s="195">
        <v>25</v>
      </c>
      <c r="M22" s="195">
        <v>39</v>
      </c>
      <c r="N22" s="195">
        <v>50</v>
      </c>
      <c r="O22" s="195">
        <v>45</v>
      </c>
      <c r="P22" s="195">
        <v>25</v>
      </c>
      <c r="Q22" s="195">
        <v>19</v>
      </c>
      <c r="R22" s="195">
        <v>11</v>
      </c>
      <c r="S22" s="195">
        <v>9</v>
      </c>
      <c r="T22" s="195">
        <v>1</v>
      </c>
      <c r="U22" s="195">
        <v>3</v>
      </c>
      <c r="V22" s="195">
        <v>3</v>
      </c>
      <c r="W22" s="195">
        <v>0</v>
      </c>
      <c r="X22" s="195">
        <v>0</v>
      </c>
      <c r="Y22" s="195">
        <v>0</v>
      </c>
      <c r="Z22" s="195">
        <v>0</v>
      </c>
      <c r="AA22" s="195">
        <v>0</v>
      </c>
      <c r="AB22" s="195">
        <v>0</v>
      </c>
      <c r="AC22" s="195">
        <v>0</v>
      </c>
      <c r="AD22" s="195">
        <v>0</v>
      </c>
      <c r="AE22" s="195">
        <v>0</v>
      </c>
      <c r="AF22" s="4">
        <v>0</v>
      </c>
      <c r="AG22" s="132">
        <v>73</v>
      </c>
      <c r="AH22" s="129">
        <v>73.5</v>
      </c>
      <c r="AI22" s="129">
        <v>13.3</v>
      </c>
    </row>
    <row r="23" spans="2:35" ht="17.100000000000001" customHeight="1" x14ac:dyDescent="0.15">
      <c r="B23" s="228"/>
      <c r="C23" s="228"/>
      <c r="D23" s="49" t="s">
        <v>266</v>
      </c>
      <c r="E23" s="194">
        <v>153</v>
      </c>
      <c r="F23" s="195">
        <v>1</v>
      </c>
      <c r="G23" s="195">
        <v>1</v>
      </c>
      <c r="H23" s="195">
        <v>3</v>
      </c>
      <c r="I23" s="195">
        <v>2</v>
      </c>
      <c r="J23" s="195">
        <v>9</v>
      </c>
      <c r="K23" s="195">
        <v>12</v>
      </c>
      <c r="L23" s="195">
        <v>19</v>
      </c>
      <c r="M23" s="195">
        <v>24</v>
      </c>
      <c r="N23" s="195">
        <v>24</v>
      </c>
      <c r="O23" s="195">
        <v>26</v>
      </c>
      <c r="P23" s="195">
        <v>11</v>
      </c>
      <c r="Q23" s="195">
        <v>8</v>
      </c>
      <c r="R23" s="195">
        <v>5</v>
      </c>
      <c r="S23" s="195">
        <v>4</v>
      </c>
      <c r="T23" s="195">
        <v>1</v>
      </c>
      <c r="U23" s="195">
        <v>2</v>
      </c>
      <c r="V23" s="195">
        <v>1</v>
      </c>
      <c r="W23" s="195">
        <v>0</v>
      </c>
      <c r="X23" s="195">
        <v>0</v>
      </c>
      <c r="Y23" s="195">
        <v>0</v>
      </c>
      <c r="Z23" s="195">
        <v>0</v>
      </c>
      <c r="AA23" s="195">
        <v>0</v>
      </c>
      <c r="AB23" s="195">
        <v>0</v>
      </c>
      <c r="AC23" s="195">
        <v>0</v>
      </c>
      <c r="AD23" s="195">
        <v>0</v>
      </c>
      <c r="AE23" s="195">
        <v>0</v>
      </c>
      <c r="AF23" s="4">
        <v>0</v>
      </c>
      <c r="AG23" s="132">
        <v>71.7</v>
      </c>
      <c r="AH23" s="129">
        <v>71.099999999999994</v>
      </c>
      <c r="AI23" s="129">
        <v>13.8</v>
      </c>
    </row>
    <row r="24" spans="2:35" ht="17.100000000000001" customHeight="1" x14ac:dyDescent="0.15">
      <c r="B24" s="228"/>
      <c r="C24" s="228"/>
      <c r="D24" s="49" t="s">
        <v>267</v>
      </c>
      <c r="E24" s="194">
        <v>59</v>
      </c>
      <c r="F24" s="195">
        <v>0</v>
      </c>
      <c r="G24" s="195">
        <v>0</v>
      </c>
      <c r="H24" s="195">
        <v>0</v>
      </c>
      <c r="I24" s="195">
        <v>1</v>
      </c>
      <c r="J24" s="195">
        <v>3</v>
      </c>
      <c r="K24" s="195">
        <v>1</v>
      </c>
      <c r="L24" s="195">
        <v>4</v>
      </c>
      <c r="M24" s="195">
        <v>6</v>
      </c>
      <c r="N24" s="195">
        <v>17</v>
      </c>
      <c r="O24" s="195">
        <v>11</v>
      </c>
      <c r="P24" s="195">
        <v>4</v>
      </c>
      <c r="Q24" s="195">
        <v>7</v>
      </c>
      <c r="R24" s="195">
        <v>1</v>
      </c>
      <c r="S24" s="195">
        <v>3</v>
      </c>
      <c r="T24" s="195">
        <v>0</v>
      </c>
      <c r="U24" s="195">
        <v>0</v>
      </c>
      <c r="V24" s="195">
        <v>1</v>
      </c>
      <c r="W24" s="195">
        <v>0</v>
      </c>
      <c r="X24" s="195">
        <v>0</v>
      </c>
      <c r="Y24" s="195">
        <v>0</v>
      </c>
      <c r="Z24" s="195">
        <v>0</v>
      </c>
      <c r="AA24" s="195">
        <v>0</v>
      </c>
      <c r="AB24" s="195">
        <v>0</v>
      </c>
      <c r="AC24" s="195">
        <v>0</v>
      </c>
      <c r="AD24" s="195">
        <v>0</v>
      </c>
      <c r="AE24" s="195">
        <v>0</v>
      </c>
      <c r="AF24" s="4">
        <v>0</v>
      </c>
      <c r="AG24" s="132">
        <v>73.3</v>
      </c>
      <c r="AH24" s="129">
        <v>75.099999999999994</v>
      </c>
      <c r="AI24" s="129">
        <v>11.7</v>
      </c>
    </row>
    <row r="25" spans="2:35" ht="17.100000000000001" customHeight="1" x14ac:dyDescent="0.15">
      <c r="B25" s="228"/>
      <c r="C25" s="228"/>
      <c r="D25" s="49" t="s">
        <v>268</v>
      </c>
      <c r="E25" s="194">
        <v>17</v>
      </c>
      <c r="F25" s="195">
        <v>0</v>
      </c>
      <c r="G25" s="195">
        <v>0</v>
      </c>
      <c r="H25" s="195">
        <v>0</v>
      </c>
      <c r="I25" s="195">
        <v>0</v>
      </c>
      <c r="J25" s="195">
        <v>0</v>
      </c>
      <c r="K25" s="195">
        <v>1</v>
      </c>
      <c r="L25" s="195">
        <v>0</v>
      </c>
      <c r="M25" s="195">
        <v>1</v>
      </c>
      <c r="N25" s="195">
        <v>6</v>
      </c>
      <c r="O25" s="195">
        <v>3</v>
      </c>
      <c r="P25" s="195">
        <v>1</v>
      </c>
      <c r="Q25" s="195">
        <v>2</v>
      </c>
      <c r="R25" s="195">
        <v>1</v>
      </c>
      <c r="S25" s="195">
        <v>2</v>
      </c>
      <c r="T25" s="195">
        <v>0</v>
      </c>
      <c r="U25" s="195">
        <v>0</v>
      </c>
      <c r="V25" s="195">
        <v>0</v>
      </c>
      <c r="W25" s="195">
        <v>0</v>
      </c>
      <c r="X25" s="195">
        <v>0</v>
      </c>
      <c r="Y25" s="195">
        <v>0</v>
      </c>
      <c r="Z25" s="195">
        <v>0</v>
      </c>
      <c r="AA25" s="195">
        <v>0</v>
      </c>
      <c r="AB25" s="195">
        <v>0</v>
      </c>
      <c r="AC25" s="195">
        <v>0</v>
      </c>
      <c r="AD25" s="195">
        <v>0</v>
      </c>
      <c r="AE25" s="195">
        <v>0</v>
      </c>
      <c r="AF25" s="4">
        <v>0</v>
      </c>
      <c r="AG25" s="132">
        <v>77.8</v>
      </c>
      <c r="AH25" s="129">
        <v>79.099999999999994</v>
      </c>
      <c r="AI25" s="129">
        <v>10.3</v>
      </c>
    </row>
    <row r="26" spans="2:35" ht="17.100000000000001" customHeight="1" x14ac:dyDescent="0.15">
      <c r="B26" s="228"/>
      <c r="C26" s="228"/>
      <c r="D26" s="49" t="s">
        <v>269</v>
      </c>
      <c r="E26" s="194">
        <v>36</v>
      </c>
      <c r="F26" s="195">
        <v>0</v>
      </c>
      <c r="G26" s="195">
        <v>0</v>
      </c>
      <c r="H26" s="195">
        <v>0</v>
      </c>
      <c r="I26" s="195">
        <v>0</v>
      </c>
      <c r="J26" s="195">
        <v>1</v>
      </c>
      <c r="K26" s="195">
        <v>1</v>
      </c>
      <c r="L26" s="195">
        <v>2</v>
      </c>
      <c r="M26" s="195">
        <v>8</v>
      </c>
      <c r="N26" s="195">
        <v>3</v>
      </c>
      <c r="O26" s="195">
        <v>5</v>
      </c>
      <c r="P26" s="195">
        <v>8</v>
      </c>
      <c r="Q26" s="195">
        <v>2</v>
      </c>
      <c r="R26" s="195">
        <v>4</v>
      </c>
      <c r="S26" s="195">
        <v>0</v>
      </c>
      <c r="T26" s="195">
        <v>0</v>
      </c>
      <c r="U26" s="195">
        <v>1</v>
      </c>
      <c r="V26" s="195">
        <v>1</v>
      </c>
      <c r="W26" s="195">
        <v>0</v>
      </c>
      <c r="X26" s="195">
        <v>0</v>
      </c>
      <c r="Y26" s="195">
        <v>0</v>
      </c>
      <c r="Z26" s="195">
        <v>0</v>
      </c>
      <c r="AA26" s="195">
        <v>0</v>
      </c>
      <c r="AB26" s="195">
        <v>0</v>
      </c>
      <c r="AC26" s="195">
        <v>0</v>
      </c>
      <c r="AD26" s="195">
        <v>0</v>
      </c>
      <c r="AE26" s="195">
        <v>0</v>
      </c>
      <c r="AF26" s="4">
        <v>0</v>
      </c>
      <c r="AG26" s="132">
        <v>77.599999999999994</v>
      </c>
      <c r="AH26" s="129">
        <v>77.599999999999994</v>
      </c>
      <c r="AI26" s="129">
        <v>12.7</v>
      </c>
    </row>
    <row r="27" spans="2:35" ht="17.100000000000001" customHeight="1" x14ac:dyDescent="0.15">
      <c r="B27" s="323"/>
      <c r="C27" s="323"/>
      <c r="D27" s="49" t="s">
        <v>270</v>
      </c>
      <c r="E27" s="194">
        <v>1</v>
      </c>
      <c r="F27" s="195">
        <v>0</v>
      </c>
      <c r="G27" s="195">
        <v>0</v>
      </c>
      <c r="H27" s="195">
        <v>0</v>
      </c>
      <c r="I27" s="195">
        <v>0</v>
      </c>
      <c r="J27" s="195">
        <v>0</v>
      </c>
      <c r="K27" s="195">
        <v>0</v>
      </c>
      <c r="L27" s="195">
        <v>0</v>
      </c>
      <c r="M27" s="195">
        <v>0</v>
      </c>
      <c r="N27" s="195">
        <v>0</v>
      </c>
      <c r="O27" s="195">
        <v>0</v>
      </c>
      <c r="P27" s="195">
        <v>1</v>
      </c>
      <c r="Q27" s="195">
        <v>0</v>
      </c>
      <c r="R27" s="195">
        <v>0</v>
      </c>
      <c r="S27" s="195">
        <v>0</v>
      </c>
      <c r="T27" s="195">
        <v>0</v>
      </c>
      <c r="U27" s="195">
        <v>0</v>
      </c>
      <c r="V27" s="195">
        <v>0</v>
      </c>
      <c r="W27" s="195">
        <v>0</v>
      </c>
      <c r="X27" s="195">
        <v>0</v>
      </c>
      <c r="Y27" s="195">
        <v>0</v>
      </c>
      <c r="Z27" s="195">
        <v>0</v>
      </c>
      <c r="AA27" s="195">
        <v>0</v>
      </c>
      <c r="AB27" s="195">
        <v>0</v>
      </c>
      <c r="AC27" s="195">
        <v>0</v>
      </c>
      <c r="AD27" s="195">
        <v>0</v>
      </c>
      <c r="AE27" s="195">
        <v>0</v>
      </c>
      <c r="AF27" s="4">
        <v>0</v>
      </c>
      <c r="AG27" s="132">
        <v>84.8</v>
      </c>
      <c r="AH27" s="129">
        <v>84.8</v>
      </c>
      <c r="AI27" s="129">
        <v>0</v>
      </c>
    </row>
    <row r="28" spans="2:35" ht="17.100000000000001" customHeight="1" x14ac:dyDescent="0.15">
      <c r="B28" s="309" t="s">
        <v>114</v>
      </c>
      <c r="C28" s="320"/>
      <c r="D28" s="321"/>
      <c r="E28" s="191">
        <v>575</v>
      </c>
      <c r="F28" s="192">
        <v>0</v>
      </c>
      <c r="G28" s="192">
        <v>2</v>
      </c>
      <c r="H28" s="192">
        <v>11</v>
      </c>
      <c r="I28" s="192">
        <v>12</v>
      </c>
      <c r="J28" s="192">
        <v>27</v>
      </c>
      <c r="K28" s="192">
        <v>44</v>
      </c>
      <c r="L28" s="192">
        <v>52</v>
      </c>
      <c r="M28" s="192">
        <v>83</v>
      </c>
      <c r="N28" s="192">
        <v>101</v>
      </c>
      <c r="O28" s="192">
        <v>72</v>
      </c>
      <c r="P28" s="192">
        <v>66</v>
      </c>
      <c r="Q28" s="192">
        <v>43</v>
      </c>
      <c r="R28" s="192">
        <v>23</v>
      </c>
      <c r="S28" s="192">
        <v>11</v>
      </c>
      <c r="T28" s="192">
        <v>7</v>
      </c>
      <c r="U28" s="192">
        <v>8</v>
      </c>
      <c r="V28" s="192">
        <v>4</v>
      </c>
      <c r="W28" s="192">
        <v>4</v>
      </c>
      <c r="X28" s="192">
        <v>2</v>
      </c>
      <c r="Y28" s="192">
        <v>0</v>
      </c>
      <c r="Z28" s="192">
        <v>1</v>
      </c>
      <c r="AA28" s="192">
        <v>1</v>
      </c>
      <c r="AB28" s="192">
        <v>0</v>
      </c>
      <c r="AC28" s="192">
        <v>0</v>
      </c>
      <c r="AD28" s="192">
        <v>1</v>
      </c>
      <c r="AE28" s="192">
        <v>0</v>
      </c>
      <c r="AF28" s="193">
        <v>0</v>
      </c>
      <c r="AG28" s="130">
        <v>72.400000000000006</v>
      </c>
      <c r="AH28" s="131">
        <v>73.7</v>
      </c>
      <c r="AI28" s="131">
        <v>15</v>
      </c>
    </row>
    <row r="31" spans="2:35" x14ac:dyDescent="0.15">
      <c r="E31" s="148" t="str">
        <f>IF(E6=SUM(E8,E16,E22,E28),"OK","NG")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G3:AG4"/>
    <mergeCell ref="AH3:AH4"/>
    <mergeCell ref="AI3:AI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32" width="6.7109375" customWidth="1"/>
  </cols>
  <sheetData>
    <row r="1" spans="1:32" ht="17.25" x14ac:dyDescent="0.2">
      <c r="B1" s="23" t="s">
        <v>351</v>
      </c>
      <c r="C1" s="23"/>
      <c r="E1" s="23" t="s">
        <v>400</v>
      </c>
      <c r="I1" s="23"/>
      <c r="Q1" s="23" t="s">
        <v>400</v>
      </c>
      <c r="V1" s="23"/>
      <c r="AA1" s="23"/>
      <c r="AD1" s="23" t="s">
        <v>400</v>
      </c>
    </row>
    <row r="2" spans="1:32" ht="17.25" x14ac:dyDescent="0.2">
      <c r="B2" s="1" t="s">
        <v>353</v>
      </c>
      <c r="C2" s="23"/>
      <c r="E2" s="133"/>
      <c r="O2" s="23"/>
      <c r="AA2" s="23"/>
    </row>
    <row r="3" spans="1:32" ht="24" customHeight="1" x14ac:dyDescent="0.15">
      <c r="B3" s="265" t="s">
        <v>262</v>
      </c>
      <c r="C3" s="310"/>
      <c r="D3" s="250"/>
      <c r="E3" s="311" t="s">
        <v>92</v>
      </c>
      <c r="F3" s="158"/>
      <c r="G3" s="158">
        <v>35</v>
      </c>
      <c r="H3" s="80">
        <v>40</v>
      </c>
      <c r="I3" s="158">
        <v>45</v>
      </c>
      <c r="J3" s="80">
        <v>50</v>
      </c>
      <c r="K3" s="158">
        <v>55</v>
      </c>
      <c r="L3" s="80">
        <v>60</v>
      </c>
      <c r="M3" s="158">
        <v>65</v>
      </c>
      <c r="N3" s="80">
        <v>70</v>
      </c>
      <c r="O3" s="156">
        <v>75</v>
      </c>
      <c r="P3" s="156">
        <v>80</v>
      </c>
      <c r="Q3" s="156">
        <v>85</v>
      </c>
      <c r="R3" s="156">
        <v>90</v>
      </c>
      <c r="S3" s="156">
        <v>95</v>
      </c>
      <c r="T3" s="156">
        <v>100</v>
      </c>
      <c r="U3" s="156">
        <v>105</v>
      </c>
      <c r="V3" s="156">
        <v>110</v>
      </c>
      <c r="W3" s="156">
        <v>115</v>
      </c>
      <c r="X3" s="156">
        <v>120</v>
      </c>
      <c r="Y3" s="156">
        <v>125</v>
      </c>
      <c r="Z3" s="156">
        <v>130</v>
      </c>
      <c r="AA3" s="156">
        <v>135</v>
      </c>
      <c r="AB3" s="156">
        <v>140</v>
      </c>
      <c r="AC3" s="156">
        <v>145</v>
      </c>
      <c r="AD3" s="156">
        <v>150</v>
      </c>
      <c r="AE3" s="156">
        <v>155</v>
      </c>
      <c r="AF3" s="71" t="s">
        <v>339</v>
      </c>
    </row>
    <row r="4" spans="1:32" s="29" customFormat="1" ht="13.5" x14ac:dyDescent="0.15">
      <c r="B4" s="275" t="s">
        <v>263</v>
      </c>
      <c r="C4" s="318"/>
      <c r="D4" s="276"/>
      <c r="E4" s="312"/>
      <c r="F4" s="82"/>
      <c r="G4" s="72" t="s">
        <v>97</v>
      </c>
      <c r="H4" s="72" t="s">
        <v>97</v>
      </c>
      <c r="I4" s="72" t="s">
        <v>97</v>
      </c>
      <c r="J4" s="72" t="s">
        <v>97</v>
      </c>
      <c r="K4" s="72" t="s">
        <v>97</v>
      </c>
      <c r="L4" s="72" t="s">
        <v>97</v>
      </c>
      <c r="M4" s="72" t="s">
        <v>97</v>
      </c>
      <c r="N4" s="72" t="s">
        <v>97</v>
      </c>
      <c r="O4" s="126" t="s">
        <v>97</v>
      </c>
      <c r="P4" s="126" t="s">
        <v>97</v>
      </c>
      <c r="Q4" s="126" t="s">
        <v>97</v>
      </c>
      <c r="R4" s="126" t="s">
        <v>97</v>
      </c>
      <c r="S4" s="126" t="s">
        <v>97</v>
      </c>
      <c r="T4" s="126" t="s">
        <v>97</v>
      </c>
      <c r="U4" s="126" t="s">
        <v>97</v>
      </c>
      <c r="V4" s="126" t="s">
        <v>97</v>
      </c>
      <c r="W4" s="126" t="s">
        <v>97</v>
      </c>
      <c r="X4" s="126" t="s">
        <v>97</v>
      </c>
      <c r="Y4" s="126" t="s">
        <v>97</v>
      </c>
      <c r="Z4" s="126" t="s">
        <v>97</v>
      </c>
      <c r="AA4" s="126" t="s">
        <v>97</v>
      </c>
      <c r="AB4" s="126" t="s">
        <v>97</v>
      </c>
      <c r="AC4" s="126" t="s">
        <v>97</v>
      </c>
      <c r="AD4" s="126" t="s">
        <v>97</v>
      </c>
      <c r="AE4" s="126" t="s">
        <v>97</v>
      </c>
      <c r="AF4" s="72"/>
    </row>
    <row r="5" spans="1:32" ht="24" customHeight="1" x14ac:dyDescent="0.15">
      <c r="B5" s="277"/>
      <c r="C5" s="319"/>
      <c r="D5" s="272"/>
      <c r="E5" s="313"/>
      <c r="F5" s="154" t="s">
        <v>335</v>
      </c>
      <c r="G5" s="153">
        <v>40</v>
      </c>
      <c r="H5" s="64">
        <v>45</v>
      </c>
      <c r="I5" s="153">
        <v>50</v>
      </c>
      <c r="J5" s="64">
        <v>55</v>
      </c>
      <c r="K5" s="153">
        <v>60</v>
      </c>
      <c r="L5" s="64">
        <v>65</v>
      </c>
      <c r="M5" s="153">
        <v>70</v>
      </c>
      <c r="N5" s="64">
        <v>75</v>
      </c>
      <c r="O5" s="157">
        <v>80</v>
      </c>
      <c r="P5" s="157">
        <v>85</v>
      </c>
      <c r="Q5" s="157">
        <v>90</v>
      </c>
      <c r="R5" s="157">
        <v>95</v>
      </c>
      <c r="S5" s="157">
        <v>100</v>
      </c>
      <c r="T5" s="157">
        <v>105</v>
      </c>
      <c r="U5" s="157">
        <v>110</v>
      </c>
      <c r="V5" s="157">
        <v>115</v>
      </c>
      <c r="W5" s="157">
        <v>120</v>
      </c>
      <c r="X5" s="157">
        <v>125</v>
      </c>
      <c r="Y5" s="157">
        <v>130</v>
      </c>
      <c r="Z5" s="157">
        <v>135</v>
      </c>
      <c r="AA5" s="157">
        <v>140</v>
      </c>
      <c r="AB5" s="157">
        <v>145</v>
      </c>
      <c r="AC5" s="157">
        <v>150</v>
      </c>
      <c r="AD5" s="157">
        <v>155</v>
      </c>
      <c r="AE5" s="157">
        <v>160</v>
      </c>
      <c r="AF5" s="74"/>
    </row>
    <row r="6" spans="1:32" ht="17.100000000000001" customHeight="1" x14ac:dyDescent="0.15">
      <c r="B6" s="309" t="s">
        <v>92</v>
      </c>
      <c r="C6" s="320"/>
      <c r="D6" s="321"/>
      <c r="E6" s="134">
        <v>100</v>
      </c>
      <c r="F6" s="135">
        <v>1.5108834827144686</v>
      </c>
      <c r="G6" s="135">
        <v>1.6133162612035852</v>
      </c>
      <c r="H6" s="135">
        <v>3.1241997439180538</v>
      </c>
      <c r="I6" s="135">
        <v>4.7631241997439178</v>
      </c>
      <c r="J6" s="135">
        <v>7.4519846350832264</v>
      </c>
      <c r="K6" s="135">
        <v>10.806658130601793</v>
      </c>
      <c r="L6" s="135">
        <v>12.266325224071704</v>
      </c>
      <c r="M6" s="135">
        <v>14.699103713188219</v>
      </c>
      <c r="N6" s="135">
        <v>13.879641485275288</v>
      </c>
      <c r="O6" s="135">
        <v>10.499359795134442</v>
      </c>
      <c r="P6" s="135">
        <v>8.1434058898847628</v>
      </c>
      <c r="Q6" s="135">
        <v>4.3277848911651731</v>
      </c>
      <c r="R6" s="135">
        <v>2.3815620998719589</v>
      </c>
      <c r="S6" s="135">
        <v>1.7157490396927018</v>
      </c>
      <c r="T6" s="135">
        <v>0.94750320102432783</v>
      </c>
      <c r="U6" s="135">
        <v>0.61459667093469905</v>
      </c>
      <c r="V6" s="135">
        <v>0.51216389244558258</v>
      </c>
      <c r="W6" s="136">
        <v>0.25608194622279129</v>
      </c>
      <c r="X6" s="136">
        <v>0.15364916773367476</v>
      </c>
      <c r="Y6" s="136">
        <v>7.6824583866837381E-2</v>
      </c>
      <c r="Z6" s="136">
        <v>5.1216389244558257E-2</v>
      </c>
      <c r="AA6" s="136">
        <v>5.1216389244558257E-2</v>
      </c>
      <c r="AB6" s="136">
        <v>2.5608194622279128E-2</v>
      </c>
      <c r="AC6" s="136">
        <v>0</v>
      </c>
      <c r="AD6" s="137">
        <v>5.1216389244558257E-2</v>
      </c>
      <c r="AE6" s="137">
        <v>2.5608194622279128E-2</v>
      </c>
      <c r="AF6" s="137">
        <v>5.1216389244558257E-2</v>
      </c>
    </row>
    <row r="7" spans="1:32" ht="17.100000000000001" customHeight="1" x14ac:dyDescent="0.15">
      <c r="A7" s="29"/>
      <c r="B7" s="300" t="s">
        <v>264</v>
      </c>
      <c r="C7" s="324"/>
      <c r="D7" s="325"/>
      <c r="E7" s="134">
        <v>100</v>
      </c>
      <c r="F7" s="135">
        <v>1.7717717717717716</v>
      </c>
      <c r="G7" s="135">
        <v>1.8318318318318321</v>
      </c>
      <c r="H7" s="135">
        <v>3.3333333333333335</v>
      </c>
      <c r="I7" s="135">
        <v>5.2252252252252251</v>
      </c>
      <c r="J7" s="135">
        <v>7.9279279279279278</v>
      </c>
      <c r="K7" s="135">
        <v>11.351351351351353</v>
      </c>
      <c r="L7" s="135">
        <v>12.822822822822824</v>
      </c>
      <c r="M7" s="135">
        <v>14.744744744744745</v>
      </c>
      <c r="N7" s="135">
        <v>13.243243243243244</v>
      </c>
      <c r="O7" s="135">
        <v>10.15015015015015</v>
      </c>
      <c r="P7" s="135">
        <v>7.5675675675675684</v>
      </c>
      <c r="Q7" s="135">
        <v>3.7837837837837842</v>
      </c>
      <c r="R7" s="135">
        <v>2.1021021021021022</v>
      </c>
      <c r="S7" s="135">
        <v>1.6816816816816818</v>
      </c>
      <c r="T7" s="135">
        <v>0.90090090090090091</v>
      </c>
      <c r="U7" s="135">
        <v>0.48048048048048048</v>
      </c>
      <c r="V7" s="135">
        <v>0.48048048048048048</v>
      </c>
      <c r="W7" s="135">
        <v>0.18018018018018017</v>
      </c>
      <c r="X7" s="135">
        <v>0.12012012012012012</v>
      </c>
      <c r="Y7" s="135">
        <v>9.0090090090090086E-2</v>
      </c>
      <c r="Z7" s="135">
        <v>3.003003003003003E-2</v>
      </c>
      <c r="AA7" s="135">
        <v>3.003003003003003E-2</v>
      </c>
      <c r="AB7" s="135">
        <v>3.003003003003003E-2</v>
      </c>
      <c r="AC7" s="135">
        <v>0</v>
      </c>
      <c r="AD7" s="138">
        <v>3.003003003003003E-2</v>
      </c>
      <c r="AE7" s="138">
        <v>3.003003003003003E-2</v>
      </c>
      <c r="AF7" s="138">
        <v>6.006006006006006E-2</v>
      </c>
    </row>
    <row r="8" spans="1:32" ht="17.100000000000001" customHeight="1" x14ac:dyDescent="0.15">
      <c r="B8" s="228"/>
      <c r="C8" s="300" t="s">
        <v>265</v>
      </c>
      <c r="D8" s="325"/>
      <c r="E8" s="139">
        <v>100</v>
      </c>
      <c r="F8" s="136">
        <v>2.4423337856173677</v>
      </c>
      <c r="G8" s="136">
        <v>2.4875621890547266</v>
      </c>
      <c r="H8" s="136">
        <v>4.4776119402985071</v>
      </c>
      <c r="I8" s="136">
        <v>6.9199457259158752</v>
      </c>
      <c r="J8" s="136">
        <v>9.5884215287200352</v>
      </c>
      <c r="K8" s="136">
        <v>12.392582541836275</v>
      </c>
      <c r="L8" s="136">
        <v>12.437810945273633</v>
      </c>
      <c r="M8" s="136">
        <v>13.794663048394392</v>
      </c>
      <c r="N8" s="136">
        <v>12.121212121212121</v>
      </c>
      <c r="O8" s="136">
        <v>9.1813658977838077</v>
      </c>
      <c r="P8" s="136">
        <v>6.1510628674807775</v>
      </c>
      <c r="Q8" s="136">
        <v>3.1659882406151065</v>
      </c>
      <c r="R8" s="136">
        <v>1.7186793306196293</v>
      </c>
      <c r="S8" s="136">
        <v>1.3116236996834012</v>
      </c>
      <c r="T8" s="136">
        <v>0.72365445499773862</v>
      </c>
      <c r="U8" s="136">
        <v>0.31659882406151063</v>
      </c>
      <c r="V8" s="136">
        <v>0.36182722749886931</v>
      </c>
      <c r="W8" s="136">
        <v>9.0456806874717327E-2</v>
      </c>
      <c r="X8" s="136">
        <v>9.0456806874717327E-2</v>
      </c>
      <c r="Y8" s="136">
        <v>4.5228403437358664E-2</v>
      </c>
      <c r="Z8" s="136">
        <v>0</v>
      </c>
      <c r="AA8" s="136">
        <v>4.5228403437358664E-2</v>
      </c>
      <c r="AB8" s="136">
        <v>4.5228403437358664E-2</v>
      </c>
      <c r="AC8" s="136">
        <v>0</v>
      </c>
      <c r="AD8" s="137">
        <v>4.5228403437358664E-2</v>
      </c>
      <c r="AE8" s="137">
        <v>0</v>
      </c>
      <c r="AF8" s="137">
        <v>4.5228403437358664E-2</v>
      </c>
    </row>
    <row r="9" spans="1:32" ht="17.100000000000001" customHeight="1" x14ac:dyDescent="0.15">
      <c r="B9" s="228"/>
      <c r="C9" s="228"/>
      <c r="D9" s="49" t="s">
        <v>275</v>
      </c>
      <c r="E9" s="139">
        <v>100</v>
      </c>
      <c r="F9" s="136">
        <v>5.7377049180327866</v>
      </c>
      <c r="G9" s="136">
        <v>7.3770491803278686</v>
      </c>
      <c r="H9" s="136">
        <v>11.475409836065573</v>
      </c>
      <c r="I9" s="136">
        <v>9.2896174863387984</v>
      </c>
      <c r="J9" s="136">
        <v>11.475409836065573</v>
      </c>
      <c r="K9" s="136">
        <v>17.759562841530055</v>
      </c>
      <c r="L9" s="136">
        <v>9.0163934426229506</v>
      </c>
      <c r="M9" s="136">
        <v>9.5628415300546443</v>
      </c>
      <c r="N9" s="136">
        <v>6.557377049180328</v>
      </c>
      <c r="O9" s="136">
        <v>4.0983606557377046</v>
      </c>
      <c r="P9" s="136">
        <v>3.0054644808743167</v>
      </c>
      <c r="Q9" s="136">
        <v>1.0928961748633881</v>
      </c>
      <c r="R9" s="136">
        <v>1.9125683060109291</v>
      </c>
      <c r="S9" s="136">
        <v>0.27322404371584702</v>
      </c>
      <c r="T9" s="136">
        <v>0.81967213114754101</v>
      </c>
      <c r="U9" s="136">
        <v>0.27322404371584702</v>
      </c>
      <c r="V9" s="136">
        <v>0</v>
      </c>
      <c r="W9" s="136">
        <v>0</v>
      </c>
      <c r="X9" s="136">
        <v>0</v>
      </c>
      <c r="Y9" s="136">
        <v>0</v>
      </c>
      <c r="Z9" s="136">
        <v>0</v>
      </c>
      <c r="AA9" s="136">
        <v>0</v>
      </c>
      <c r="AB9" s="136">
        <v>0.27322404371584702</v>
      </c>
      <c r="AC9" s="136">
        <v>0</v>
      </c>
      <c r="AD9" s="137">
        <v>0</v>
      </c>
      <c r="AE9" s="137">
        <v>0</v>
      </c>
      <c r="AF9" s="137">
        <v>0</v>
      </c>
    </row>
    <row r="10" spans="1:32" ht="17.100000000000001" customHeight="1" x14ac:dyDescent="0.15">
      <c r="B10" s="228"/>
      <c r="C10" s="228"/>
      <c r="D10" s="49" t="s">
        <v>276</v>
      </c>
      <c r="E10" s="139">
        <v>100</v>
      </c>
      <c r="F10" s="136">
        <v>4.2435424354243541</v>
      </c>
      <c r="G10" s="136">
        <v>2.7675276752767526</v>
      </c>
      <c r="H10" s="136">
        <v>5.1660516605166054</v>
      </c>
      <c r="I10" s="136">
        <v>6.4575645756457565</v>
      </c>
      <c r="J10" s="136">
        <v>10.332103321033211</v>
      </c>
      <c r="K10" s="136">
        <v>14.206642066420663</v>
      </c>
      <c r="L10" s="136">
        <v>14.944649446494465</v>
      </c>
      <c r="M10" s="136">
        <v>15.498154981549817</v>
      </c>
      <c r="N10" s="136">
        <v>9.5940959409594093</v>
      </c>
      <c r="O10" s="136">
        <v>6.2730627306273057</v>
      </c>
      <c r="P10" s="136">
        <v>4.6125461254612548</v>
      </c>
      <c r="Q10" s="136">
        <v>2.7675276752767526</v>
      </c>
      <c r="R10" s="136">
        <v>1.4760147601476015</v>
      </c>
      <c r="S10" s="136">
        <v>0.92250922509225086</v>
      </c>
      <c r="T10" s="136">
        <v>0.18450184501845018</v>
      </c>
      <c r="U10" s="136">
        <v>0.18450184501845018</v>
      </c>
      <c r="V10" s="136">
        <v>0.18450184501845018</v>
      </c>
      <c r="W10" s="136">
        <v>0</v>
      </c>
      <c r="X10" s="136">
        <v>0</v>
      </c>
      <c r="Y10" s="136">
        <v>0.18450184501845018</v>
      </c>
      <c r="Z10" s="136">
        <v>0</v>
      </c>
      <c r="AA10" s="136">
        <v>0</v>
      </c>
      <c r="AB10" s="136">
        <v>0</v>
      </c>
      <c r="AC10" s="136">
        <v>0</v>
      </c>
      <c r="AD10" s="137">
        <v>0</v>
      </c>
      <c r="AE10" s="137">
        <v>0</v>
      </c>
      <c r="AF10" s="137">
        <v>0</v>
      </c>
    </row>
    <row r="11" spans="1:32" ht="17.100000000000001" customHeight="1" x14ac:dyDescent="0.15">
      <c r="B11" s="228"/>
      <c r="C11" s="228"/>
      <c r="D11" s="49" t="s">
        <v>277</v>
      </c>
      <c r="E11" s="139">
        <v>100</v>
      </c>
      <c r="F11" s="136">
        <v>1.2216404886561953</v>
      </c>
      <c r="G11" s="136">
        <v>1.0471204188481675</v>
      </c>
      <c r="H11" s="136">
        <v>1.9197207678883073</v>
      </c>
      <c r="I11" s="136">
        <v>6.9808027923211169</v>
      </c>
      <c r="J11" s="136">
        <v>8.9005235602094235</v>
      </c>
      <c r="K11" s="136">
        <v>9.5986038394415356</v>
      </c>
      <c r="L11" s="136">
        <v>12.390924956369982</v>
      </c>
      <c r="M11" s="136">
        <v>15.357766143106458</v>
      </c>
      <c r="N11" s="136">
        <v>15.008726003490402</v>
      </c>
      <c r="O11" s="136">
        <v>10.471204188481675</v>
      </c>
      <c r="P11" s="136">
        <v>6.8062827225130889</v>
      </c>
      <c r="Q11" s="136">
        <v>3.4904013961605584</v>
      </c>
      <c r="R11" s="136">
        <v>1.9197207678883073</v>
      </c>
      <c r="S11" s="136">
        <v>1.9197207678883073</v>
      </c>
      <c r="T11" s="136">
        <v>1.3961605584642234</v>
      </c>
      <c r="U11" s="136">
        <v>0.17452006980802792</v>
      </c>
      <c r="V11" s="136">
        <v>0.34904013961605584</v>
      </c>
      <c r="W11" s="136">
        <v>0.17452006980802792</v>
      </c>
      <c r="X11" s="136">
        <v>0.34904013961605584</v>
      </c>
      <c r="Y11" s="136">
        <v>0</v>
      </c>
      <c r="Z11" s="136">
        <v>0</v>
      </c>
      <c r="AA11" s="136">
        <v>0.17452006980802792</v>
      </c>
      <c r="AB11" s="136">
        <v>0</v>
      </c>
      <c r="AC11" s="136">
        <v>0</v>
      </c>
      <c r="AD11" s="137">
        <v>0.17452006980802792</v>
      </c>
      <c r="AE11" s="137">
        <v>0</v>
      </c>
      <c r="AF11" s="137">
        <v>0.17452006980802792</v>
      </c>
    </row>
    <row r="12" spans="1:32" ht="17.100000000000001" customHeight="1" x14ac:dyDescent="0.15">
      <c r="B12" s="228"/>
      <c r="C12" s="228"/>
      <c r="D12" s="49" t="s">
        <v>278</v>
      </c>
      <c r="E12" s="139">
        <v>100</v>
      </c>
      <c r="F12" s="136">
        <v>0.44052863436123352</v>
      </c>
      <c r="G12" s="136">
        <v>1.3215859030837005</v>
      </c>
      <c r="H12" s="136">
        <v>3.0837004405286343</v>
      </c>
      <c r="I12" s="136">
        <v>7.929515418502203</v>
      </c>
      <c r="J12" s="136">
        <v>9.6916299559471373</v>
      </c>
      <c r="K12" s="136">
        <v>11.453744493392071</v>
      </c>
      <c r="L12" s="136">
        <v>12.77533039647577</v>
      </c>
      <c r="M12" s="136">
        <v>12.995594713656388</v>
      </c>
      <c r="N12" s="136">
        <v>12.555066079295155</v>
      </c>
      <c r="O12" s="136">
        <v>11.674008810572687</v>
      </c>
      <c r="P12" s="136">
        <v>7.929515418502203</v>
      </c>
      <c r="Q12" s="136">
        <v>4.4052863436123353</v>
      </c>
      <c r="R12" s="136">
        <v>1.3215859030837005</v>
      </c>
      <c r="S12" s="136">
        <v>1.1013215859030838</v>
      </c>
      <c r="T12" s="136">
        <v>0.44052863436123352</v>
      </c>
      <c r="U12" s="136">
        <v>0.44052863436123352</v>
      </c>
      <c r="V12" s="136">
        <v>0.22026431718061676</v>
      </c>
      <c r="W12" s="136">
        <v>0.22026431718061676</v>
      </c>
      <c r="X12" s="136">
        <v>0</v>
      </c>
      <c r="Y12" s="136">
        <v>0</v>
      </c>
      <c r="Z12" s="136">
        <v>0</v>
      </c>
      <c r="AA12" s="136">
        <v>0</v>
      </c>
      <c r="AB12" s="136">
        <v>0</v>
      </c>
      <c r="AC12" s="136">
        <v>0</v>
      </c>
      <c r="AD12" s="137">
        <v>0</v>
      </c>
      <c r="AE12" s="137">
        <v>0</v>
      </c>
      <c r="AF12" s="137">
        <v>0</v>
      </c>
    </row>
    <row r="13" spans="1:32" ht="17.100000000000001" customHeight="1" x14ac:dyDescent="0.15">
      <c r="B13" s="228"/>
      <c r="C13" s="228"/>
      <c r="D13" s="49" t="s">
        <v>279</v>
      </c>
      <c r="E13" s="139">
        <v>100</v>
      </c>
      <c r="F13" s="136">
        <v>0.50505050505050508</v>
      </c>
      <c r="G13" s="136">
        <v>0</v>
      </c>
      <c r="H13" s="136">
        <v>1.0101010101010102</v>
      </c>
      <c r="I13" s="136">
        <v>2.5252525252525251</v>
      </c>
      <c r="J13" s="136">
        <v>7.5757575757575761</v>
      </c>
      <c r="K13" s="136">
        <v>9.5959595959595951</v>
      </c>
      <c r="L13" s="136">
        <v>11.616161616161616</v>
      </c>
      <c r="M13" s="136">
        <v>13.131313131313133</v>
      </c>
      <c r="N13" s="136">
        <v>17.676767676767678</v>
      </c>
      <c r="O13" s="136">
        <v>15.151515151515152</v>
      </c>
      <c r="P13" s="136">
        <v>9.0909090909090917</v>
      </c>
      <c r="Q13" s="136">
        <v>4.0404040404040407</v>
      </c>
      <c r="R13" s="136">
        <v>2.5252525252525251</v>
      </c>
      <c r="S13" s="136">
        <v>2.5252525252525251</v>
      </c>
      <c r="T13" s="136">
        <v>0</v>
      </c>
      <c r="U13" s="136">
        <v>1.0101010101010102</v>
      </c>
      <c r="V13" s="136">
        <v>2.0202020202020203</v>
      </c>
      <c r="W13" s="136">
        <v>0</v>
      </c>
      <c r="X13" s="136">
        <v>0</v>
      </c>
      <c r="Y13" s="136">
        <v>0</v>
      </c>
      <c r="Z13" s="136">
        <v>0</v>
      </c>
      <c r="AA13" s="136">
        <v>0</v>
      </c>
      <c r="AB13" s="136">
        <v>0</v>
      </c>
      <c r="AC13" s="136">
        <v>0</v>
      </c>
      <c r="AD13" s="137">
        <v>0</v>
      </c>
      <c r="AE13" s="137">
        <v>0</v>
      </c>
      <c r="AF13" s="137">
        <v>0</v>
      </c>
    </row>
    <row r="14" spans="1:32" ht="17.100000000000001" customHeight="1" x14ac:dyDescent="0.15">
      <c r="B14" s="228"/>
      <c r="C14" s="228"/>
      <c r="D14" s="49" t="s">
        <v>280</v>
      </c>
      <c r="E14" s="139">
        <v>100</v>
      </c>
      <c r="F14" s="136">
        <v>0</v>
      </c>
      <c r="G14" s="136">
        <v>0</v>
      </c>
      <c r="H14" s="136">
        <v>3.278688524590164</v>
      </c>
      <c r="I14" s="136">
        <v>3.278688524590164</v>
      </c>
      <c r="J14" s="136">
        <v>1.639344262295082</v>
      </c>
      <c r="K14" s="136">
        <v>4.918032786885246</v>
      </c>
      <c r="L14" s="136">
        <v>9.8360655737704921</v>
      </c>
      <c r="M14" s="136">
        <v>18.032786885245901</v>
      </c>
      <c r="N14" s="136">
        <v>19.672131147540984</v>
      </c>
      <c r="O14" s="136">
        <v>18.032786885245901</v>
      </c>
      <c r="P14" s="136">
        <v>9.8360655737704921</v>
      </c>
      <c r="Q14" s="136">
        <v>3.278688524590164</v>
      </c>
      <c r="R14" s="136">
        <v>1.639344262295082</v>
      </c>
      <c r="S14" s="136">
        <v>3.278688524590164</v>
      </c>
      <c r="T14" s="136">
        <v>3.278688524590164</v>
      </c>
      <c r="U14" s="136">
        <v>0</v>
      </c>
      <c r="V14" s="136">
        <v>0</v>
      </c>
      <c r="W14" s="136">
        <v>0</v>
      </c>
      <c r="X14" s="136">
        <v>0</v>
      </c>
      <c r="Y14" s="136">
        <v>0</v>
      </c>
      <c r="Z14" s="136">
        <v>0</v>
      </c>
      <c r="AA14" s="136">
        <v>0</v>
      </c>
      <c r="AB14" s="136">
        <v>0</v>
      </c>
      <c r="AC14" s="136">
        <v>0</v>
      </c>
      <c r="AD14" s="137">
        <v>0</v>
      </c>
      <c r="AE14" s="137">
        <v>0</v>
      </c>
      <c r="AF14" s="137">
        <v>0</v>
      </c>
    </row>
    <row r="15" spans="1:32" ht="17.100000000000001" customHeight="1" x14ac:dyDescent="0.15">
      <c r="B15" s="228"/>
      <c r="C15" s="323"/>
      <c r="D15" s="49" t="s">
        <v>281</v>
      </c>
      <c r="E15" s="139">
        <v>100</v>
      </c>
      <c r="F15" s="136">
        <v>0</v>
      </c>
      <c r="G15" s="136">
        <v>5.8823529411764701</v>
      </c>
      <c r="H15" s="136">
        <v>0</v>
      </c>
      <c r="I15" s="136">
        <v>5.8823529411764701</v>
      </c>
      <c r="J15" s="136">
        <v>17.647058823529413</v>
      </c>
      <c r="K15" s="136">
        <v>17.647058823529413</v>
      </c>
      <c r="L15" s="136">
        <v>17.647058823529413</v>
      </c>
      <c r="M15" s="136">
        <v>11.76470588235294</v>
      </c>
      <c r="N15" s="136">
        <v>11.76470588235294</v>
      </c>
      <c r="O15" s="136">
        <v>0</v>
      </c>
      <c r="P15" s="136">
        <v>5.8823529411764701</v>
      </c>
      <c r="Q15" s="136">
        <v>5.8823529411764701</v>
      </c>
      <c r="R15" s="136">
        <v>0</v>
      </c>
      <c r="S15" s="136">
        <v>0</v>
      </c>
      <c r="T15" s="136">
        <v>0</v>
      </c>
      <c r="U15" s="136">
        <v>0</v>
      </c>
      <c r="V15" s="136">
        <v>0</v>
      </c>
      <c r="W15" s="136">
        <v>0</v>
      </c>
      <c r="X15" s="136">
        <v>0</v>
      </c>
      <c r="Y15" s="136">
        <v>0</v>
      </c>
      <c r="Z15" s="136">
        <v>0</v>
      </c>
      <c r="AA15" s="136">
        <v>0</v>
      </c>
      <c r="AB15" s="136">
        <v>0</v>
      </c>
      <c r="AC15" s="136">
        <v>0</v>
      </c>
      <c r="AD15" s="137">
        <v>0</v>
      </c>
      <c r="AE15" s="137">
        <v>0</v>
      </c>
      <c r="AF15" s="137">
        <v>0</v>
      </c>
    </row>
    <row r="16" spans="1:32" ht="17.100000000000001" customHeight="1" x14ac:dyDescent="0.15">
      <c r="B16" s="228"/>
      <c r="C16" s="299" t="s">
        <v>273</v>
      </c>
      <c r="D16" s="321"/>
      <c r="E16" s="139">
        <v>100</v>
      </c>
      <c r="F16" s="136">
        <v>0.46893317702227427</v>
      </c>
      <c r="G16" s="136">
        <v>0.58616647127784294</v>
      </c>
      <c r="H16" s="136">
        <v>1.0550996483001172</v>
      </c>
      <c r="I16" s="136">
        <v>2.1101992966002343</v>
      </c>
      <c r="J16" s="136">
        <v>4.5720984759671746</v>
      </c>
      <c r="K16" s="136">
        <v>10.433763188745605</v>
      </c>
      <c r="L16" s="136">
        <v>14.88862837045721</v>
      </c>
      <c r="M16" s="136">
        <v>17.23329425556858</v>
      </c>
      <c r="N16" s="136">
        <v>14.419695193434936</v>
      </c>
      <c r="O16" s="136">
        <v>10.550996483001173</v>
      </c>
      <c r="P16" s="136">
        <v>10.668229777256741</v>
      </c>
      <c r="Q16" s="136">
        <v>4.3376318874560376</v>
      </c>
      <c r="R16" s="136">
        <v>2.4618991793669402</v>
      </c>
      <c r="S16" s="136">
        <v>2.1101992966002343</v>
      </c>
      <c r="T16" s="136">
        <v>1.5240328253223916</v>
      </c>
      <c r="U16" s="136">
        <v>0.70339976553341155</v>
      </c>
      <c r="V16" s="136">
        <v>0.58616647127784294</v>
      </c>
      <c r="W16" s="136">
        <v>0.46893317702227427</v>
      </c>
      <c r="X16" s="136">
        <v>0.23446658851113714</v>
      </c>
      <c r="Y16" s="136">
        <v>0.23446658851113714</v>
      </c>
      <c r="Z16" s="136">
        <v>0.11723329425556857</v>
      </c>
      <c r="AA16" s="136">
        <v>0</v>
      </c>
      <c r="AB16" s="136">
        <v>0</v>
      </c>
      <c r="AC16" s="136">
        <v>0</v>
      </c>
      <c r="AD16" s="137">
        <v>0</v>
      </c>
      <c r="AE16" s="137">
        <v>0.11723329425556857</v>
      </c>
      <c r="AF16" s="137">
        <v>0.11723329425556857</v>
      </c>
    </row>
    <row r="17" spans="2:32" ht="17.100000000000001" customHeight="1" x14ac:dyDescent="0.15">
      <c r="B17" s="228"/>
      <c r="C17" s="228"/>
      <c r="D17" s="49" t="s">
        <v>275</v>
      </c>
      <c r="E17" s="139">
        <v>100</v>
      </c>
      <c r="F17" s="136">
        <v>1.2269938650306749</v>
      </c>
      <c r="G17" s="136">
        <v>0.92024539877300615</v>
      </c>
      <c r="H17" s="136">
        <v>1.8404907975460123</v>
      </c>
      <c r="I17" s="136">
        <v>2.147239263803681</v>
      </c>
      <c r="J17" s="136">
        <v>6.1349693251533743</v>
      </c>
      <c r="K17" s="136">
        <v>12.576687116564417</v>
      </c>
      <c r="L17" s="136">
        <v>17.791411042944784</v>
      </c>
      <c r="M17" s="136">
        <v>20.858895705521473</v>
      </c>
      <c r="N17" s="136">
        <v>10.736196319018406</v>
      </c>
      <c r="O17" s="136">
        <v>9.5092024539877311</v>
      </c>
      <c r="P17" s="136">
        <v>7.0552147239263796</v>
      </c>
      <c r="Q17" s="136">
        <v>3.6809815950920246</v>
      </c>
      <c r="R17" s="136">
        <v>1.2269938650306749</v>
      </c>
      <c r="S17" s="136">
        <v>1.5337423312883436</v>
      </c>
      <c r="T17" s="136">
        <v>0.92024539877300615</v>
      </c>
      <c r="U17" s="136">
        <v>0.92024539877300615</v>
      </c>
      <c r="V17" s="136">
        <v>0.30674846625766872</v>
      </c>
      <c r="W17" s="136">
        <v>0.30674846625766872</v>
      </c>
      <c r="X17" s="136">
        <v>0.30674846625766872</v>
      </c>
      <c r="Y17" s="136">
        <v>0</v>
      </c>
      <c r="Z17" s="136">
        <v>0</v>
      </c>
      <c r="AA17" s="136">
        <v>0</v>
      </c>
      <c r="AB17" s="136">
        <v>0</v>
      </c>
      <c r="AC17" s="136">
        <v>0</v>
      </c>
      <c r="AD17" s="137">
        <v>0</v>
      </c>
      <c r="AE17" s="137">
        <v>0</v>
      </c>
      <c r="AF17" s="137">
        <v>0</v>
      </c>
    </row>
    <row r="18" spans="2:32" ht="17.100000000000001" customHeight="1" x14ac:dyDescent="0.15">
      <c r="B18" s="228"/>
      <c r="C18" s="228"/>
      <c r="D18" s="49" t="s">
        <v>276</v>
      </c>
      <c r="E18" s="139">
        <v>100</v>
      </c>
      <c r="F18" s="136">
        <v>0</v>
      </c>
      <c r="G18" s="136">
        <v>0</v>
      </c>
      <c r="H18" s="136">
        <v>0.62893081761006298</v>
      </c>
      <c r="I18" s="136">
        <v>1.257861635220126</v>
      </c>
      <c r="J18" s="136">
        <v>2.5157232704402519</v>
      </c>
      <c r="K18" s="136">
        <v>5.0314465408805038</v>
      </c>
      <c r="L18" s="136">
        <v>10.062893081761008</v>
      </c>
      <c r="M18" s="136">
        <v>15.09433962264151</v>
      </c>
      <c r="N18" s="136">
        <v>16.352201257861633</v>
      </c>
      <c r="O18" s="136">
        <v>12.578616352201259</v>
      </c>
      <c r="P18" s="136">
        <v>16.352201257861633</v>
      </c>
      <c r="Q18" s="136">
        <v>7.5471698113207548</v>
      </c>
      <c r="R18" s="136">
        <v>4.4025157232704402</v>
      </c>
      <c r="S18" s="136">
        <v>3.1446540880503147</v>
      </c>
      <c r="T18" s="136">
        <v>2.5157232704402519</v>
      </c>
      <c r="U18" s="136">
        <v>0</v>
      </c>
      <c r="V18" s="136">
        <v>0.62893081761006298</v>
      </c>
      <c r="W18" s="136">
        <v>1.257861635220126</v>
      </c>
      <c r="X18" s="136">
        <v>0.62893081761006298</v>
      </c>
      <c r="Y18" s="136">
        <v>0</v>
      </c>
      <c r="Z18" s="136">
        <v>0</v>
      </c>
      <c r="AA18" s="136">
        <v>0</v>
      </c>
      <c r="AB18" s="136">
        <v>0</v>
      </c>
      <c r="AC18" s="136">
        <v>0</v>
      </c>
      <c r="AD18" s="137">
        <v>0</v>
      </c>
      <c r="AE18" s="137">
        <v>0</v>
      </c>
      <c r="AF18" s="137">
        <v>0</v>
      </c>
    </row>
    <row r="19" spans="2:32" ht="17.100000000000001" customHeight="1" x14ac:dyDescent="0.15">
      <c r="B19" s="228"/>
      <c r="C19" s="228"/>
      <c r="D19" s="49" t="s">
        <v>277</v>
      </c>
      <c r="E19" s="139">
        <v>100</v>
      </c>
      <c r="F19" s="136">
        <v>0</v>
      </c>
      <c r="G19" s="136">
        <v>0</v>
      </c>
      <c r="H19" s="136">
        <v>0.70422535211267612</v>
      </c>
      <c r="I19" s="136">
        <v>2.8169014084507045</v>
      </c>
      <c r="J19" s="136">
        <v>4.225352112676056</v>
      </c>
      <c r="K19" s="136">
        <v>6.3380281690140841</v>
      </c>
      <c r="L19" s="136">
        <v>11.267605633802818</v>
      </c>
      <c r="M19" s="136">
        <v>16.197183098591552</v>
      </c>
      <c r="N19" s="136">
        <v>14.084507042253522</v>
      </c>
      <c r="O19" s="136">
        <v>11.267605633802818</v>
      </c>
      <c r="P19" s="136">
        <v>11.267605633802818</v>
      </c>
      <c r="Q19" s="136">
        <v>6.3380281690140841</v>
      </c>
      <c r="R19" s="136">
        <v>3.5211267605633805</v>
      </c>
      <c r="S19" s="136">
        <v>4.929577464788732</v>
      </c>
      <c r="T19" s="136">
        <v>2.112676056338028</v>
      </c>
      <c r="U19" s="136">
        <v>0</v>
      </c>
      <c r="V19" s="136">
        <v>1.4084507042253522</v>
      </c>
      <c r="W19" s="136">
        <v>0.70422535211267612</v>
      </c>
      <c r="X19" s="136">
        <v>0</v>
      </c>
      <c r="Y19" s="136">
        <v>0.70422535211267612</v>
      </c>
      <c r="Z19" s="136">
        <v>0.70422535211267612</v>
      </c>
      <c r="AA19" s="136">
        <v>0</v>
      </c>
      <c r="AB19" s="136">
        <v>0</v>
      </c>
      <c r="AC19" s="136">
        <v>0</v>
      </c>
      <c r="AD19" s="137">
        <v>0</v>
      </c>
      <c r="AE19" s="137">
        <v>0.70422535211267612</v>
      </c>
      <c r="AF19" s="137">
        <v>0.70422535211267612</v>
      </c>
    </row>
    <row r="20" spans="2:32" ht="17.100000000000001" customHeight="1" x14ac:dyDescent="0.15">
      <c r="B20" s="228"/>
      <c r="C20" s="228"/>
      <c r="D20" s="49" t="s">
        <v>278</v>
      </c>
      <c r="E20" s="139">
        <v>100</v>
      </c>
      <c r="F20" s="136">
        <v>0</v>
      </c>
      <c r="G20" s="136">
        <v>0.79365079365079361</v>
      </c>
      <c r="H20" s="136">
        <v>0</v>
      </c>
      <c r="I20" s="136">
        <v>1.5873015873015872</v>
      </c>
      <c r="J20" s="136">
        <v>3.9682539682539679</v>
      </c>
      <c r="K20" s="136">
        <v>14.285714285714285</v>
      </c>
      <c r="L20" s="136">
        <v>16.666666666666664</v>
      </c>
      <c r="M20" s="136">
        <v>15.873015873015872</v>
      </c>
      <c r="N20" s="136">
        <v>16.666666666666664</v>
      </c>
      <c r="O20" s="136">
        <v>7.1428571428571423</v>
      </c>
      <c r="P20" s="136">
        <v>14.285714285714285</v>
      </c>
      <c r="Q20" s="136">
        <v>1.5873015873015872</v>
      </c>
      <c r="R20" s="136">
        <v>2.3809523809523809</v>
      </c>
      <c r="S20" s="136">
        <v>0.79365079365079361</v>
      </c>
      <c r="T20" s="136">
        <v>2.3809523809523809</v>
      </c>
      <c r="U20" s="136">
        <v>0.79365079365079361</v>
      </c>
      <c r="V20" s="136">
        <v>0.79365079365079361</v>
      </c>
      <c r="W20" s="136">
        <v>0</v>
      </c>
      <c r="X20" s="136">
        <v>0</v>
      </c>
      <c r="Y20" s="136">
        <v>0</v>
      </c>
      <c r="Z20" s="136">
        <v>0</v>
      </c>
      <c r="AA20" s="136">
        <v>0</v>
      </c>
      <c r="AB20" s="136">
        <v>0</v>
      </c>
      <c r="AC20" s="136">
        <v>0</v>
      </c>
      <c r="AD20" s="137">
        <v>0</v>
      </c>
      <c r="AE20" s="137">
        <v>0</v>
      </c>
      <c r="AF20" s="137">
        <v>0</v>
      </c>
    </row>
    <row r="21" spans="2:32" ht="17.100000000000001" customHeight="1" x14ac:dyDescent="0.15">
      <c r="B21" s="228"/>
      <c r="C21" s="323"/>
      <c r="D21" s="49" t="s">
        <v>279</v>
      </c>
      <c r="E21" s="139">
        <v>100</v>
      </c>
      <c r="F21" s="136">
        <v>0</v>
      </c>
      <c r="G21" s="136">
        <v>1</v>
      </c>
      <c r="H21" s="136">
        <v>1</v>
      </c>
      <c r="I21" s="136">
        <v>3</v>
      </c>
      <c r="J21" s="136">
        <v>4</v>
      </c>
      <c r="K21" s="136">
        <v>13</v>
      </c>
      <c r="L21" s="136">
        <v>16</v>
      </c>
      <c r="M21" s="136">
        <v>12</v>
      </c>
      <c r="N21" s="136">
        <v>21</v>
      </c>
      <c r="O21" s="136">
        <v>14.000000000000002</v>
      </c>
      <c r="P21" s="136">
        <v>8</v>
      </c>
      <c r="Q21" s="136">
        <v>2</v>
      </c>
      <c r="R21" s="136">
        <v>2</v>
      </c>
      <c r="S21" s="136">
        <v>0</v>
      </c>
      <c r="T21" s="136">
        <v>0</v>
      </c>
      <c r="U21" s="136">
        <v>2</v>
      </c>
      <c r="V21" s="136">
        <v>0</v>
      </c>
      <c r="W21" s="136">
        <v>0</v>
      </c>
      <c r="X21" s="136">
        <v>0</v>
      </c>
      <c r="Y21" s="136">
        <v>1</v>
      </c>
      <c r="Z21" s="136">
        <v>0</v>
      </c>
      <c r="AA21" s="136">
        <v>0</v>
      </c>
      <c r="AB21" s="136">
        <v>0</v>
      </c>
      <c r="AC21" s="136">
        <v>0</v>
      </c>
      <c r="AD21" s="137">
        <v>0</v>
      </c>
      <c r="AE21" s="137">
        <v>0</v>
      </c>
      <c r="AF21" s="137">
        <v>0</v>
      </c>
    </row>
    <row r="22" spans="2:32" ht="17.100000000000001" customHeight="1" x14ac:dyDescent="0.15">
      <c r="B22" s="228"/>
      <c r="C22" s="299" t="s">
        <v>274</v>
      </c>
      <c r="D22" s="321"/>
      <c r="E22" s="139">
        <v>100</v>
      </c>
      <c r="F22" s="136">
        <v>0.37593984962406013</v>
      </c>
      <c r="G22" s="136">
        <v>0.37593984962406013</v>
      </c>
      <c r="H22" s="136">
        <v>1.1278195488721803</v>
      </c>
      <c r="I22" s="136">
        <v>1.1278195488721803</v>
      </c>
      <c r="J22" s="136">
        <v>4.8872180451127818</v>
      </c>
      <c r="K22" s="136">
        <v>5.6390977443609023</v>
      </c>
      <c r="L22" s="136">
        <v>9.3984962406015029</v>
      </c>
      <c r="M22" s="136">
        <v>14.661654135338345</v>
      </c>
      <c r="N22" s="136">
        <v>18.796992481203006</v>
      </c>
      <c r="O22" s="136">
        <v>16.917293233082706</v>
      </c>
      <c r="P22" s="136">
        <v>9.3984962406015029</v>
      </c>
      <c r="Q22" s="136">
        <v>7.1428571428571423</v>
      </c>
      <c r="R22" s="136">
        <v>4.1353383458646613</v>
      </c>
      <c r="S22" s="136">
        <v>3.3834586466165413</v>
      </c>
      <c r="T22" s="136">
        <v>0.37593984962406013</v>
      </c>
      <c r="U22" s="136">
        <v>1.1278195488721803</v>
      </c>
      <c r="V22" s="136">
        <v>1.1278195488721803</v>
      </c>
      <c r="W22" s="136">
        <v>0</v>
      </c>
      <c r="X22" s="136">
        <v>0</v>
      </c>
      <c r="Y22" s="136">
        <v>0</v>
      </c>
      <c r="Z22" s="136">
        <v>0</v>
      </c>
      <c r="AA22" s="136">
        <v>0</v>
      </c>
      <c r="AB22" s="136">
        <v>0</v>
      </c>
      <c r="AC22" s="136">
        <v>0</v>
      </c>
      <c r="AD22" s="137">
        <v>0</v>
      </c>
      <c r="AE22" s="137">
        <v>0</v>
      </c>
      <c r="AF22" s="137">
        <v>0</v>
      </c>
    </row>
    <row r="23" spans="2:32" ht="17.100000000000001" customHeight="1" x14ac:dyDescent="0.15">
      <c r="B23" s="228"/>
      <c r="C23" s="228"/>
      <c r="D23" s="49" t="s">
        <v>275</v>
      </c>
      <c r="E23" s="139">
        <v>100</v>
      </c>
      <c r="F23" s="136">
        <v>0.65359477124183007</v>
      </c>
      <c r="G23" s="136">
        <v>0.65359477124183007</v>
      </c>
      <c r="H23" s="136">
        <v>1.9607843137254901</v>
      </c>
      <c r="I23" s="136">
        <v>1.3071895424836601</v>
      </c>
      <c r="J23" s="136">
        <v>5.8823529411764701</v>
      </c>
      <c r="K23" s="136">
        <v>7.8431372549019605</v>
      </c>
      <c r="L23" s="136">
        <v>12.418300653594772</v>
      </c>
      <c r="M23" s="136">
        <v>15.686274509803921</v>
      </c>
      <c r="N23" s="136">
        <v>15.686274509803921</v>
      </c>
      <c r="O23" s="136">
        <v>16.993464052287582</v>
      </c>
      <c r="P23" s="136">
        <v>7.18954248366013</v>
      </c>
      <c r="Q23" s="136">
        <v>5.2287581699346406</v>
      </c>
      <c r="R23" s="136">
        <v>3.2679738562091507</v>
      </c>
      <c r="S23" s="136">
        <v>2.6143790849673203</v>
      </c>
      <c r="T23" s="136">
        <v>0.65359477124183007</v>
      </c>
      <c r="U23" s="136">
        <v>1.3071895424836601</v>
      </c>
      <c r="V23" s="136">
        <v>0.65359477124183007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7">
        <v>0</v>
      </c>
      <c r="AE23" s="137">
        <v>0</v>
      </c>
      <c r="AF23" s="137">
        <v>0</v>
      </c>
    </row>
    <row r="24" spans="2:32" ht="17.100000000000001" customHeight="1" x14ac:dyDescent="0.15">
      <c r="B24" s="228"/>
      <c r="C24" s="228"/>
      <c r="D24" s="49" t="s">
        <v>276</v>
      </c>
      <c r="E24" s="139">
        <v>100</v>
      </c>
      <c r="F24" s="136">
        <v>0</v>
      </c>
      <c r="G24" s="136">
        <v>0</v>
      </c>
      <c r="H24" s="136">
        <v>0</v>
      </c>
      <c r="I24" s="136">
        <v>1.6949152542372881</v>
      </c>
      <c r="J24" s="136">
        <v>5.0847457627118651</v>
      </c>
      <c r="K24" s="136">
        <v>1.6949152542372881</v>
      </c>
      <c r="L24" s="136">
        <v>6.7796610169491522</v>
      </c>
      <c r="M24" s="136">
        <v>10.16949152542373</v>
      </c>
      <c r="N24" s="136">
        <v>28.8135593220339</v>
      </c>
      <c r="O24" s="136">
        <v>18.64406779661017</v>
      </c>
      <c r="P24" s="136">
        <v>6.7796610169491522</v>
      </c>
      <c r="Q24" s="136">
        <v>11.864406779661017</v>
      </c>
      <c r="R24" s="136">
        <v>1.6949152542372881</v>
      </c>
      <c r="S24" s="136">
        <v>5.0847457627118651</v>
      </c>
      <c r="T24" s="136">
        <v>0</v>
      </c>
      <c r="U24" s="136">
        <v>0</v>
      </c>
      <c r="V24" s="136">
        <v>1.6949152542372881</v>
      </c>
      <c r="W24" s="136">
        <v>0</v>
      </c>
      <c r="X24" s="136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7">
        <v>0</v>
      </c>
      <c r="AE24" s="137">
        <v>0</v>
      </c>
      <c r="AF24" s="137">
        <v>0</v>
      </c>
    </row>
    <row r="25" spans="2:32" ht="17.100000000000001" customHeight="1" x14ac:dyDescent="0.15">
      <c r="B25" s="228"/>
      <c r="C25" s="228"/>
      <c r="D25" s="49" t="s">
        <v>277</v>
      </c>
      <c r="E25" s="139">
        <v>100</v>
      </c>
      <c r="F25" s="136">
        <v>0</v>
      </c>
      <c r="G25" s="136">
        <v>0</v>
      </c>
      <c r="H25" s="136">
        <v>0</v>
      </c>
      <c r="I25" s="136">
        <v>0</v>
      </c>
      <c r="J25" s="136">
        <v>0</v>
      </c>
      <c r="K25" s="136">
        <v>5.8823529411764701</v>
      </c>
      <c r="L25" s="136">
        <v>0</v>
      </c>
      <c r="M25" s="136">
        <v>5.8823529411764701</v>
      </c>
      <c r="N25" s="136">
        <v>35.294117647058826</v>
      </c>
      <c r="O25" s="136">
        <v>17.647058823529413</v>
      </c>
      <c r="P25" s="136">
        <v>5.8823529411764701</v>
      </c>
      <c r="Q25" s="136">
        <v>11.76470588235294</v>
      </c>
      <c r="R25" s="136">
        <v>5.8823529411764701</v>
      </c>
      <c r="S25" s="136">
        <v>11.76470588235294</v>
      </c>
      <c r="T25" s="136">
        <v>0</v>
      </c>
      <c r="U25" s="136">
        <v>0</v>
      </c>
      <c r="V25" s="136">
        <v>0</v>
      </c>
      <c r="W25" s="136">
        <v>0</v>
      </c>
      <c r="X25" s="136">
        <v>0</v>
      </c>
      <c r="Y25" s="136">
        <v>0</v>
      </c>
      <c r="Z25" s="136">
        <v>0</v>
      </c>
      <c r="AA25" s="136">
        <v>0</v>
      </c>
      <c r="AB25" s="136">
        <v>0</v>
      </c>
      <c r="AC25" s="136">
        <v>0</v>
      </c>
      <c r="AD25" s="137">
        <v>0</v>
      </c>
      <c r="AE25" s="137">
        <v>0</v>
      </c>
      <c r="AF25" s="137">
        <v>0</v>
      </c>
    </row>
    <row r="26" spans="2:32" ht="17.100000000000001" customHeight="1" x14ac:dyDescent="0.15">
      <c r="B26" s="228"/>
      <c r="C26" s="228"/>
      <c r="D26" s="49" t="s">
        <v>278</v>
      </c>
      <c r="E26" s="139">
        <v>100</v>
      </c>
      <c r="F26" s="136">
        <v>0</v>
      </c>
      <c r="G26" s="136">
        <v>0</v>
      </c>
      <c r="H26" s="136">
        <v>0</v>
      </c>
      <c r="I26" s="136">
        <v>0</v>
      </c>
      <c r="J26" s="136">
        <v>2.7777777777777777</v>
      </c>
      <c r="K26" s="136">
        <v>2.7777777777777777</v>
      </c>
      <c r="L26" s="136">
        <v>5.5555555555555554</v>
      </c>
      <c r="M26" s="136">
        <v>22.222222222222221</v>
      </c>
      <c r="N26" s="136">
        <v>8.3333333333333321</v>
      </c>
      <c r="O26" s="136">
        <v>13.888888888888889</v>
      </c>
      <c r="P26" s="136">
        <v>22.222222222222221</v>
      </c>
      <c r="Q26" s="136">
        <v>5.5555555555555554</v>
      </c>
      <c r="R26" s="136">
        <v>11.111111111111111</v>
      </c>
      <c r="S26" s="136">
        <v>0</v>
      </c>
      <c r="T26" s="136">
        <v>0</v>
      </c>
      <c r="U26" s="136">
        <v>2.7777777777777777</v>
      </c>
      <c r="V26" s="136">
        <v>2.7777777777777777</v>
      </c>
      <c r="W26" s="136">
        <v>0</v>
      </c>
      <c r="X26" s="136">
        <v>0</v>
      </c>
      <c r="Y26" s="136">
        <v>0</v>
      </c>
      <c r="Z26" s="136">
        <v>0</v>
      </c>
      <c r="AA26" s="136">
        <v>0</v>
      </c>
      <c r="AB26" s="136">
        <v>0</v>
      </c>
      <c r="AC26" s="136">
        <v>0</v>
      </c>
      <c r="AD26" s="137">
        <v>0</v>
      </c>
      <c r="AE26" s="137">
        <v>0</v>
      </c>
      <c r="AF26" s="137">
        <v>0</v>
      </c>
    </row>
    <row r="27" spans="2:32" ht="17.100000000000001" customHeight="1" x14ac:dyDescent="0.15">
      <c r="B27" s="323"/>
      <c r="C27" s="323"/>
      <c r="D27" s="49" t="s">
        <v>279</v>
      </c>
      <c r="E27" s="140">
        <v>100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40">
        <v>0</v>
      </c>
      <c r="L27" s="140">
        <v>0</v>
      </c>
      <c r="M27" s="140">
        <v>0</v>
      </c>
      <c r="N27" s="140">
        <v>0</v>
      </c>
      <c r="O27" s="140">
        <v>0</v>
      </c>
      <c r="P27" s="140">
        <v>100</v>
      </c>
      <c r="Q27" s="140">
        <v>0</v>
      </c>
      <c r="R27" s="140">
        <v>0</v>
      </c>
      <c r="S27" s="140">
        <v>0</v>
      </c>
      <c r="T27" s="140">
        <v>0</v>
      </c>
      <c r="U27" s="140">
        <v>0</v>
      </c>
      <c r="V27" s="140">
        <v>0</v>
      </c>
      <c r="W27" s="141">
        <v>0</v>
      </c>
      <c r="X27" s="136">
        <v>0</v>
      </c>
      <c r="Y27" s="136">
        <v>0</v>
      </c>
      <c r="Z27" s="136">
        <v>0</v>
      </c>
      <c r="AA27" s="136">
        <v>0</v>
      </c>
      <c r="AB27" s="136">
        <v>0</v>
      </c>
      <c r="AC27" s="136">
        <v>0</v>
      </c>
      <c r="AD27" s="137">
        <v>0</v>
      </c>
      <c r="AE27" s="137">
        <v>0</v>
      </c>
      <c r="AF27" s="137">
        <v>0</v>
      </c>
    </row>
    <row r="28" spans="2:32" ht="17.100000000000001" customHeight="1" x14ac:dyDescent="0.15">
      <c r="B28" s="308" t="s">
        <v>114</v>
      </c>
      <c r="C28" s="324"/>
      <c r="D28" s="325"/>
      <c r="E28" s="142">
        <v>100</v>
      </c>
      <c r="F28" s="143">
        <v>0</v>
      </c>
      <c r="G28" s="143">
        <v>0.34782608695652173</v>
      </c>
      <c r="H28" s="143">
        <v>1.9130434782608694</v>
      </c>
      <c r="I28" s="143">
        <v>2.0869565217391308</v>
      </c>
      <c r="J28" s="143">
        <v>4.695652173913043</v>
      </c>
      <c r="K28" s="143">
        <v>7.6521739130434776</v>
      </c>
      <c r="L28" s="143">
        <v>9.0434782608695663</v>
      </c>
      <c r="M28" s="143">
        <v>14.434782608695651</v>
      </c>
      <c r="N28" s="143">
        <v>17.565217391304348</v>
      </c>
      <c r="O28" s="143">
        <v>12.521739130434783</v>
      </c>
      <c r="P28" s="143">
        <v>11.478260869565217</v>
      </c>
      <c r="Q28" s="143">
        <v>7.4782608695652177</v>
      </c>
      <c r="R28" s="143">
        <v>4</v>
      </c>
      <c r="S28" s="143">
        <v>1.9130434782608694</v>
      </c>
      <c r="T28" s="143">
        <v>1.2173913043478262</v>
      </c>
      <c r="U28" s="143">
        <v>1.3913043478260869</v>
      </c>
      <c r="V28" s="143">
        <v>0.69565217391304346</v>
      </c>
      <c r="W28" s="135">
        <v>0.69565217391304346</v>
      </c>
      <c r="X28" s="135">
        <v>0.34782608695652173</v>
      </c>
      <c r="Y28" s="135">
        <v>0</v>
      </c>
      <c r="Z28" s="135">
        <v>0.17391304347826086</v>
      </c>
      <c r="AA28" s="135">
        <v>0.17391304347826086</v>
      </c>
      <c r="AB28" s="135">
        <v>0</v>
      </c>
      <c r="AC28" s="135">
        <v>0</v>
      </c>
      <c r="AD28" s="138">
        <v>0.17391304347826086</v>
      </c>
      <c r="AE28" s="138">
        <v>0</v>
      </c>
      <c r="AF28" s="138">
        <v>0</v>
      </c>
    </row>
    <row r="29" spans="2:32" x14ac:dyDescent="0.15">
      <c r="B29" s="144"/>
      <c r="C29" s="144"/>
      <c r="D29" s="144"/>
    </row>
  </sheetData>
  <mergeCells count="13"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3" t="s">
        <v>330</v>
      </c>
      <c r="C1" s="23"/>
      <c r="E1" s="23" t="s">
        <v>348</v>
      </c>
      <c r="P1" s="23" t="s">
        <v>348</v>
      </c>
      <c r="T1" s="23"/>
      <c r="AB1" s="23" t="s">
        <v>348</v>
      </c>
      <c r="AG1" s="23"/>
      <c r="AN1" s="23" t="s">
        <v>348</v>
      </c>
      <c r="AT1" s="23"/>
      <c r="AZ1" s="23" t="s">
        <v>348</v>
      </c>
    </row>
    <row r="2" spans="2:55" ht="17.25" customHeight="1" x14ac:dyDescent="0.15">
      <c r="B2" s="1" t="s">
        <v>353</v>
      </c>
    </row>
    <row r="3" spans="2:55" ht="24" customHeight="1" x14ac:dyDescent="0.15">
      <c r="B3" s="265" t="s">
        <v>349</v>
      </c>
      <c r="C3" s="310"/>
      <c r="D3" s="250"/>
      <c r="E3" s="246" t="s">
        <v>92</v>
      </c>
      <c r="F3" s="95"/>
      <c r="G3" s="80">
        <v>1000</v>
      </c>
      <c r="H3" s="80">
        <v>1200</v>
      </c>
      <c r="I3" s="80">
        <v>1400</v>
      </c>
      <c r="J3" s="80">
        <v>1600</v>
      </c>
      <c r="K3" s="80">
        <v>1800</v>
      </c>
      <c r="L3" s="80">
        <v>2000</v>
      </c>
      <c r="M3" s="80">
        <v>2200</v>
      </c>
      <c r="N3" s="80">
        <v>2400</v>
      </c>
      <c r="O3" s="80">
        <v>2600</v>
      </c>
      <c r="P3" s="80">
        <v>2800</v>
      </c>
      <c r="Q3" s="80">
        <v>3000</v>
      </c>
      <c r="R3" s="80">
        <v>3200</v>
      </c>
      <c r="S3" s="80">
        <v>3400</v>
      </c>
      <c r="T3" s="80">
        <v>3600</v>
      </c>
      <c r="U3" s="80">
        <v>3800</v>
      </c>
      <c r="V3" s="80">
        <v>4000</v>
      </c>
      <c r="W3" s="80">
        <v>4200</v>
      </c>
      <c r="X3" s="80">
        <v>4400</v>
      </c>
      <c r="Y3" s="80">
        <v>4600</v>
      </c>
      <c r="Z3" s="80">
        <v>4800</v>
      </c>
      <c r="AA3" s="80">
        <v>5000</v>
      </c>
      <c r="AB3" s="80">
        <v>5200</v>
      </c>
      <c r="AC3" s="80">
        <v>5400</v>
      </c>
      <c r="AD3" s="80">
        <v>5600</v>
      </c>
      <c r="AE3" s="80">
        <v>5800</v>
      </c>
      <c r="AF3" s="80">
        <v>6000</v>
      </c>
      <c r="AG3" s="80">
        <v>6200</v>
      </c>
      <c r="AH3" s="80">
        <v>6400</v>
      </c>
      <c r="AI3" s="80">
        <v>6600</v>
      </c>
      <c r="AJ3" s="80">
        <v>6800</v>
      </c>
      <c r="AK3" s="80">
        <v>7000</v>
      </c>
      <c r="AL3" s="80">
        <v>7200</v>
      </c>
      <c r="AM3" s="80">
        <v>7400</v>
      </c>
      <c r="AN3" s="80">
        <v>7600</v>
      </c>
      <c r="AO3" s="80">
        <v>7800</v>
      </c>
      <c r="AP3" s="80">
        <v>8000</v>
      </c>
      <c r="AQ3" s="80">
        <v>8200</v>
      </c>
      <c r="AR3" s="80">
        <v>8400</v>
      </c>
      <c r="AS3" s="80">
        <v>8600</v>
      </c>
      <c r="AT3" s="80">
        <v>8800</v>
      </c>
      <c r="AU3" s="80">
        <v>9000</v>
      </c>
      <c r="AV3" s="80">
        <v>9200</v>
      </c>
      <c r="AW3" s="80">
        <v>9400</v>
      </c>
      <c r="AX3" s="80">
        <v>9600</v>
      </c>
      <c r="AY3" s="80">
        <v>9800</v>
      </c>
      <c r="AZ3" s="99" t="s">
        <v>295</v>
      </c>
      <c r="BA3" s="280" t="s">
        <v>94</v>
      </c>
      <c r="BB3" s="280" t="s">
        <v>95</v>
      </c>
      <c r="BC3" s="280" t="s">
        <v>96</v>
      </c>
    </row>
    <row r="4" spans="2:55" s="29" customFormat="1" ht="13.5" x14ac:dyDescent="0.15">
      <c r="B4" s="275" t="s">
        <v>263</v>
      </c>
      <c r="C4" s="318"/>
      <c r="D4" s="276"/>
      <c r="E4" s="247"/>
      <c r="F4" s="58" t="s">
        <v>97</v>
      </c>
      <c r="G4" s="58" t="s">
        <v>97</v>
      </c>
      <c r="H4" s="58" t="s">
        <v>97</v>
      </c>
      <c r="I4" s="58" t="s">
        <v>97</v>
      </c>
      <c r="J4" s="58" t="s">
        <v>97</v>
      </c>
      <c r="K4" s="58" t="s">
        <v>97</v>
      </c>
      <c r="L4" s="58" t="s">
        <v>97</v>
      </c>
      <c r="M4" s="59" t="s">
        <v>97</v>
      </c>
      <c r="N4" s="58" t="s">
        <v>97</v>
      </c>
      <c r="O4" s="58" t="s">
        <v>97</v>
      </c>
      <c r="P4" s="58" t="s">
        <v>97</v>
      </c>
      <c r="Q4" s="58" t="s">
        <v>97</v>
      </c>
      <c r="R4" s="58" t="s">
        <v>97</v>
      </c>
      <c r="S4" s="58" t="s">
        <v>97</v>
      </c>
      <c r="T4" s="58" t="s">
        <v>97</v>
      </c>
      <c r="U4" s="58" t="s">
        <v>282</v>
      </c>
      <c r="V4" s="58" t="s">
        <v>282</v>
      </c>
      <c r="W4" s="58" t="s">
        <v>97</v>
      </c>
      <c r="X4" s="58" t="s">
        <v>97</v>
      </c>
      <c r="Y4" s="58" t="s">
        <v>97</v>
      </c>
      <c r="Z4" s="58" t="s">
        <v>97</v>
      </c>
      <c r="AA4" s="58" t="s">
        <v>97</v>
      </c>
      <c r="AB4" s="58" t="s">
        <v>97</v>
      </c>
      <c r="AC4" s="58" t="s">
        <v>97</v>
      </c>
      <c r="AD4" s="58" t="s">
        <v>97</v>
      </c>
      <c r="AE4" s="58" t="s">
        <v>97</v>
      </c>
      <c r="AF4" s="58" t="s">
        <v>97</v>
      </c>
      <c r="AG4" s="58" t="s">
        <v>97</v>
      </c>
      <c r="AH4" s="58" t="s">
        <v>97</v>
      </c>
      <c r="AI4" s="58" t="s">
        <v>97</v>
      </c>
      <c r="AJ4" s="58" t="s">
        <v>97</v>
      </c>
      <c r="AK4" s="58" t="s">
        <v>97</v>
      </c>
      <c r="AL4" s="58" t="s">
        <v>97</v>
      </c>
      <c r="AM4" s="58" t="s">
        <v>97</v>
      </c>
      <c r="AN4" s="58" t="s">
        <v>97</v>
      </c>
      <c r="AO4" s="58" t="s">
        <v>97</v>
      </c>
      <c r="AP4" s="58" t="s">
        <v>97</v>
      </c>
      <c r="AQ4" s="58" t="s">
        <v>97</v>
      </c>
      <c r="AR4" s="58" t="s">
        <v>97</v>
      </c>
      <c r="AS4" s="58" t="s">
        <v>97</v>
      </c>
      <c r="AT4" s="58" t="s">
        <v>97</v>
      </c>
      <c r="AU4" s="58" t="s">
        <v>97</v>
      </c>
      <c r="AV4" s="58" t="s">
        <v>97</v>
      </c>
      <c r="AW4" s="58" t="s">
        <v>97</v>
      </c>
      <c r="AX4" s="58" t="s">
        <v>97</v>
      </c>
      <c r="AY4" s="58" t="s">
        <v>97</v>
      </c>
      <c r="AZ4" s="58"/>
      <c r="BA4" s="247"/>
      <c r="BB4" s="247"/>
      <c r="BC4" s="247"/>
    </row>
    <row r="5" spans="2:55" ht="24" customHeight="1" x14ac:dyDescent="0.15">
      <c r="B5" s="277"/>
      <c r="C5" s="319"/>
      <c r="D5" s="272"/>
      <c r="E5" s="248"/>
      <c r="F5" s="84" t="s">
        <v>294</v>
      </c>
      <c r="G5" s="64">
        <v>1200</v>
      </c>
      <c r="H5" s="64">
        <v>1400</v>
      </c>
      <c r="I5" s="64">
        <v>1600</v>
      </c>
      <c r="J5" s="64">
        <v>1800</v>
      </c>
      <c r="K5" s="64">
        <v>2000</v>
      </c>
      <c r="L5" s="64">
        <v>2200</v>
      </c>
      <c r="M5" s="64">
        <v>2400</v>
      </c>
      <c r="N5" s="64">
        <v>2600</v>
      </c>
      <c r="O5" s="64">
        <v>2800</v>
      </c>
      <c r="P5" s="64">
        <v>3000</v>
      </c>
      <c r="Q5" s="64">
        <v>3200</v>
      </c>
      <c r="R5" s="64">
        <v>3400</v>
      </c>
      <c r="S5" s="64">
        <v>3600</v>
      </c>
      <c r="T5" s="64">
        <v>3800</v>
      </c>
      <c r="U5" s="64">
        <v>4000</v>
      </c>
      <c r="V5" s="64">
        <v>4200</v>
      </c>
      <c r="W5" s="64">
        <v>4400</v>
      </c>
      <c r="X5" s="64">
        <v>4600</v>
      </c>
      <c r="Y5" s="64">
        <v>4800</v>
      </c>
      <c r="Z5" s="64">
        <v>5000</v>
      </c>
      <c r="AA5" s="64">
        <v>5200</v>
      </c>
      <c r="AB5" s="64">
        <v>5400</v>
      </c>
      <c r="AC5" s="64">
        <v>5600</v>
      </c>
      <c r="AD5" s="64">
        <v>5800</v>
      </c>
      <c r="AE5" s="64">
        <v>6000</v>
      </c>
      <c r="AF5" s="64">
        <v>6200</v>
      </c>
      <c r="AG5" s="64">
        <v>6400</v>
      </c>
      <c r="AH5" s="64">
        <v>6600</v>
      </c>
      <c r="AI5" s="64">
        <v>6800</v>
      </c>
      <c r="AJ5" s="64">
        <v>7000</v>
      </c>
      <c r="AK5" s="64">
        <v>7200</v>
      </c>
      <c r="AL5" s="64">
        <v>7400</v>
      </c>
      <c r="AM5" s="64">
        <v>7600</v>
      </c>
      <c r="AN5" s="64">
        <v>7800</v>
      </c>
      <c r="AO5" s="64">
        <v>8000</v>
      </c>
      <c r="AP5" s="64">
        <v>8200</v>
      </c>
      <c r="AQ5" s="64">
        <v>8400</v>
      </c>
      <c r="AR5" s="64">
        <v>8600</v>
      </c>
      <c r="AS5" s="64">
        <v>8800</v>
      </c>
      <c r="AT5" s="64">
        <v>9000</v>
      </c>
      <c r="AU5" s="64">
        <v>9200</v>
      </c>
      <c r="AV5" s="64">
        <v>9400</v>
      </c>
      <c r="AW5" s="64">
        <v>9600</v>
      </c>
      <c r="AX5" s="64">
        <v>9800</v>
      </c>
      <c r="AY5" s="64">
        <v>10000</v>
      </c>
      <c r="AZ5" s="100"/>
      <c r="BA5" s="62" t="s">
        <v>205</v>
      </c>
      <c r="BB5" s="62" t="s">
        <v>205</v>
      </c>
      <c r="BC5" s="62" t="s">
        <v>205</v>
      </c>
    </row>
    <row r="6" spans="2:55" ht="17.100000000000001" customHeight="1" x14ac:dyDescent="0.15">
      <c r="B6" s="309" t="s">
        <v>92</v>
      </c>
      <c r="C6" s="320"/>
      <c r="D6" s="321"/>
      <c r="E6" s="20">
        <v>3905</v>
      </c>
      <c r="F6" s="20">
        <v>276</v>
      </c>
      <c r="G6" s="20">
        <v>164</v>
      </c>
      <c r="H6" s="20">
        <v>217</v>
      </c>
      <c r="I6" s="20">
        <v>232</v>
      </c>
      <c r="J6" s="20">
        <v>245</v>
      </c>
      <c r="K6" s="20">
        <v>240</v>
      </c>
      <c r="L6" s="20">
        <v>193</v>
      </c>
      <c r="M6" s="20">
        <v>179</v>
      </c>
      <c r="N6" s="20">
        <v>223</v>
      </c>
      <c r="O6" s="20">
        <v>176</v>
      </c>
      <c r="P6" s="20">
        <v>185</v>
      </c>
      <c r="Q6" s="20">
        <v>136</v>
      </c>
      <c r="R6" s="20">
        <v>148</v>
      </c>
      <c r="S6" s="20">
        <v>147</v>
      </c>
      <c r="T6" s="20">
        <v>123</v>
      </c>
      <c r="U6" s="20">
        <v>109</v>
      </c>
      <c r="V6" s="20">
        <v>99</v>
      </c>
      <c r="W6" s="20">
        <v>91</v>
      </c>
      <c r="X6" s="20">
        <v>82</v>
      </c>
      <c r="Y6" s="20">
        <v>59</v>
      </c>
      <c r="Z6" s="20">
        <v>57</v>
      </c>
      <c r="AA6" s="20">
        <v>52</v>
      </c>
      <c r="AB6" s="20">
        <v>63</v>
      </c>
      <c r="AC6" s="20">
        <v>41</v>
      </c>
      <c r="AD6" s="20">
        <v>32</v>
      </c>
      <c r="AE6" s="20">
        <v>48</v>
      </c>
      <c r="AF6" s="20">
        <v>25</v>
      </c>
      <c r="AG6" s="20">
        <v>33</v>
      </c>
      <c r="AH6" s="20">
        <v>17</v>
      </c>
      <c r="AI6" s="20">
        <v>30</v>
      </c>
      <c r="AJ6" s="20">
        <v>19</v>
      </c>
      <c r="AK6" s="20">
        <v>14</v>
      </c>
      <c r="AL6" s="20">
        <v>13</v>
      </c>
      <c r="AM6" s="20">
        <v>9</v>
      </c>
      <c r="AN6" s="20">
        <v>11</v>
      </c>
      <c r="AO6" s="20">
        <v>15</v>
      </c>
      <c r="AP6" s="20">
        <v>10</v>
      </c>
      <c r="AQ6" s="20">
        <v>8</v>
      </c>
      <c r="AR6" s="20">
        <v>12</v>
      </c>
      <c r="AS6" s="20">
        <v>10</v>
      </c>
      <c r="AT6" s="20">
        <v>8</v>
      </c>
      <c r="AU6" s="20">
        <v>4</v>
      </c>
      <c r="AV6" s="20">
        <v>6</v>
      </c>
      <c r="AW6" s="20">
        <v>5</v>
      </c>
      <c r="AX6" s="20">
        <v>5</v>
      </c>
      <c r="AY6" s="20">
        <v>4</v>
      </c>
      <c r="AZ6" s="20">
        <v>30</v>
      </c>
      <c r="BA6" s="36">
        <v>2585</v>
      </c>
      <c r="BB6" s="21">
        <v>3037.1</v>
      </c>
      <c r="BC6" s="21">
        <v>1949.5</v>
      </c>
    </row>
    <row r="7" spans="2:55" ht="17.100000000000001" customHeight="1" x14ac:dyDescent="0.15">
      <c r="B7" s="299" t="s">
        <v>264</v>
      </c>
      <c r="C7" s="320"/>
      <c r="D7" s="321"/>
      <c r="E7" s="20">
        <v>3330</v>
      </c>
      <c r="F7" s="20">
        <v>210</v>
      </c>
      <c r="G7" s="20">
        <v>128</v>
      </c>
      <c r="H7" s="20">
        <v>175</v>
      </c>
      <c r="I7" s="20">
        <v>184</v>
      </c>
      <c r="J7" s="20">
        <v>203</v>
      </c>
      <c r="K7" s="20">
        <v>201</v>
      </c>
      <c r="L7" s="20">
        <v>157</v>
      </c>
      <c r="M7" s="20">
        <v>149</v>
      </c>
      <c r="N7" s="20">
        <v>194</v>
      </c>
      <c r="O7" s="20">
        <v>142</v>
      </c>
      <c r="P7" s="20">
        <v>162</v>
      </c>
      <c r="Q7" s="20">
        <v>122</v>
      </c>
      <c r="R7" s="20">
        <v>120</v>
      </c>
      <c r="S7" s="20">
        <v>133</v>
      </c>
      <c r="T7" s="20">
        <v>112</v>
      </c>
      <c r="U7" s="20">
        <v>93</v>
      </c>
      <c r="V7" s="20">
        <v>85</v>
      </c>
      <c r="W7" s="20">
        <v>86</v>
      </c>
      <c r="X7" s="20">
        <v>72</v>
      </c>
      <c r="Y7" s="20">
        <v>53</v>
      </c>
      <c r="Z7" s="20">
        <v>51</v>
      </c>
      <c r="AA7" s="20">
        <v>47</v>
      </c>
      <c r="AB7" s="20">
        <v>58</v>
      </c>
      <c r="AC7" s="20">
        <v>40</v>
      </c>
      <c r="AD7" s="20">
        <v>30</v>
      </c>
      <c r="AE7" s="20">
        <v>45</v>
      </c>
      <c r="AF7" s="20">
        <v>24</v>
      </c>
      <c r="AG7" s="20">
        <v>32</v>
      </c>
      <c r="AH7" s="20">
        <v>16</v>
      </c>
      <c r="AI7" s="20">
        <v>30</v>
      </c>
      <c r="AJ7" s="20">
        <v>19</v>
      </c>
      <c r="AK7" s="20">
        <v>13</v>
      </c>
      <c r="AL7" s="20">
        <v>11</v>
      </c>
      <c r="AM7" s="20">
        <v>7</v>
      </c>
      <c r="AN7" s="20">
        <v>11</v>
      </c>
      <c r="AO7" s="20">
        <v>15</v>
      </c>
      <c r="AP7" s="20">
        <v>9</v>
      </c>
      <c r="AQ7" s="20">
        <v>8</v>
      </c>
      <c r="AR7" s="20">
        <v>12</v>
      </c>
      <c r="AS7" s="20">
        <v>10</v>
      </c>
      <c r="AT7" s="20">
        <v>8</v>
      </c>
      <c r="AU7" s="20">
        <v>4</v>
      </c>
      <c r="AV7" s="20">
        <v>6</v>
      </c>
      <c r="AW7" s="20">
        <v>5</v>
      </c>
      <c r="AX7" s="20">
        <v>4</v>
      </c>
      <c r="AY7" s="20">
        <v>4</v>
      </c>
      <c r="AZ7" s="20">
        <v>30</v>
      </c>
      <c r="BA7" s="36">
        <v>2681.5</v>
      </c>
      <c r="BB7" s="21">
        <v>3152.3</v>
      </c>
      <c r="BC7" s="21">
        <v>2012.7</v>
      </c>
    </row>
    <row r="8" spans="2:55" ht="17.100000000000001" customHeight="1" x14ac:dyDescent="0.15">
      <c r="B8" s="228"/>
      <c r="C8" s="299" t="s">
        <v>265</v>
      </c>
      <c r="D8" s="321"/>
      <c r="E8" s="39">
        <v>2211</v>
      </c>
      <c r="F8" s="39">
        <v>127</v>
      </c>
      <c r="G8" s="39">
        <v>71</v>
      </c>
      <c r="H8" s="39">
        <v>105</v>
      </c>
      <c r="I8" s="39">
        <v>115</v>
      </c>
      <c r="J8" s="39">
        <v>114</v>
      </c>
      <c r="K8" s="39">
        <v>132</v>
      </c>
      <c r="L8" s="39">
        <v>99</v>
      </c>
      <c r="M8" s="39">
        <v>94</v>
      </c>
      <c r="N8" s="39">
        <v>131</v>
      </c>
      <c r="O8" s="39">
        <v>85</v>
      </c>
      <c r="P8" s="39">
        <v>98</v>
      </c>
      <c r="Q8" s="39">
        <v>71</v>
      </c>
      <c r="R8" s="39">
        <v>80</v>
      </c>
      <c r="S8" s="39">
        <v>88</v>
      </c>
      <c r="T8" s="39">
        <v>78</v>
      </c>
      <c r="U8" s="39">
        <v>70</v>
      </c>
      <c r="V8" s="39">
        <v>55</v>
      </c>
      <c r="W8" s="39">
        <v>64</v>
      </c>
      <c r="X8" s="39">
        <v>53</v>
      </c>
      <c r="Y8" s="39">
        <v>41</v>
      </c>
      <c r="Z8" s="39">
        <v>41</v>
      </c>
      <c r="AA8" s="39">
        <v>38</v>
      </c>
      <c r="AB8" s="39">
        <v>40</v>
      </c>
      <c r="AC8" s="39">
        <v>32</v>
      </c>
      <c r="AD8" s="39">
        <v>26</v>
      </c>
      <c r="AE8" s="39">
        <v>34</v>
      </c>
      <c r="AF8" s="39">
        <v>18</v>
      </c>
      <c r="AG8" s="39">
        <v>29</v>
      </c>
      <c r="AH8" s="39">
        <v>14</v>
      </c>
      <c r="AI8" s="39">
        <v>22</v>
      </c>
      <c r="AJ8" s="39">
        <v>17</v>
      </c>
      <c r="AK8" s="39">
        <v>10</v>
      </c>
      <c r="AL8" s="39">
        <v>8</v>
      </c>
      <c r="AM8" s="39">
        <v>6</v>
      </c>
      <c r="AN8" s="39">
        <v>8</v>
      </c>
      <c r="AO8" s="39">
        <v>10</v>
      </c>
      <c r="AP8" s="39">
        <v>7</v>
      </c>
      <c r="AQ8" s="39">
        <v>7</v>
      </c>
      <c r="AR8" s="39">
        <v>10</v>
      </c>
      <c r="AS8" s="39">
        <v>10</v>
      </c>
      <c r="AT8" s="39">
        <v>7</v>
      </c>
      <c r="AU8" s="39">
        <v>2</v>
      </c>
      <c r="AV8" s="39">
        <v>6</v>
      </c>
      <c r="AW8" s="39">
        <v>4</v>
      </c>
      <c r="AX8" s="39">
        <v>4</v>
      </c>
      <c r="AY8" s="39">
        <v>4</v>
      </c>
      <c r="AZ8" s="39">
        <v>26</v>
      </c>
      <c r="BA8" s="40">
        <v>2880</v>
      </c>
      <c r="BB8" s="41">
        <v>3364.1</v>
      </c>
      <c r="BC8" s="41">
        <v>2154.3000000000002</v>
      </c>
    </row>
    <row r="9" spans="2:55" ht="17.100000000000001" customHeight="1" x14ac:dyDescent="0.15">
      <c r="B9" s="228"/>
      <c r="C9" s="228"/>
      <c r="D9" s="49" t="s">
        <v>266</v>
      </c>
      <c r="E9" s="9">
        <v>366</v>
      </c>
      <c r="F9" s="9">
        <v>1</v>
      </c>
      <c r="G9" s="9">
        <v>0</v>
      </c>
      <c r="H9" s="9">
        <v>1</v>
      </c>
      <c r="I9" s="9">
        <v>0</v>
      </c>
      <c r="J9" s="9">
        <v>0</v>
      </c>
      <c r="K9" s="9">
        <v>1</v>
      </c>
      <c r="L9" s="9">
        <v>1</v>
      </c>
      <c r="M9" s="9">
        <v>5</v>
      </c>
      <c r="N9" s="9">
        <v>7</v>
      </c>
      <c r="O9" s="9">
        <v>5</v>
      </c>
      <c r="P9" s="9">
        <v>13</v>
      </c>
      <c r="Q9" s="9">
        <v>9</v>
      </c>
      <c r="R9" s="9">
        <v>18</v>
      </c>
      <c r="S9" s="9">
        <v>15</v>
      </c>
      <c r="T9" s="9">
        <v>18</v>
      </c>
      <c r="U9" s="9">
        <v>13</v>
      </c>
      <c r="V9" s="9">
        <v>10</v>
      </c>
      <c r="W9" s="9">
        <v>16</v>
      </c>
      <c r="X9" s="9">
        <v>20</v>
      </c>
      <c r="Y9" s="9">
        <v>10</v>
      </c>
      <c r="Z9" s="9">
        <v>7</v>
      </c>
      <c r="AA9" s="9">
        <v>10</v>
      </c>
      <c r="AB9" s="9">
        <v>12</v>
      </c>
      <c r="AC9" s="9">
        <v>16</v>
      </c>
      <c r="AD9" s="9">
        <v>9</v>
      </c>
      <c r="AE9" s="9">
        <v>16</v>
      </c>
      <c r="AF9" s="9">
        <v>9</v>
      </c>
      <c r="AG9" s="9">
        <v>7</v>
      </c>
      <c r="AH9" s="9">
        <v>7</v>
      </c>
      <c r="AI9" s="9">
        <v>13</v>
      </c>
      <c r="AJ9" s="9">
        <v>7</v>
      </c>
      <c r="AK9" s="9">
        <v>7</v>
      </c>
      <c r="AL9" s="9">
        <v>4</v>
      </c>
      <c r="AM9" s="9">
        <v>4</v>
      </c>
      <c r="AN9" s="9">
        <v>5</v>
      </c>
      <c r="AO9" s="9">
        <v>5</v>
      </c>
      <c r="AP9" s="9">
        <v>5</v>
      </c>
      <c r="AQ9" s="9">
        <v>5</v>
      </c>
      <c r="AR9" s="9">
        <v>7</v>
      </c>
      <c r="AS9" s="9">
        <v>6</v>
      </c>
      <c r="AT9" s="9">
        <v>6</v>
      </c>
      <c r="AU9" s="9">
        <v>2</v>
      </c>
      <c r="AV9" s="9">
        <v>5</v>
      </c>
      <c r="AW9" s="9">
        <v>3</v>
      </c>
      <c r="AX9" s="9">
        <v>3</v>
      </c>
      <c r="AY9" s="9">
        <v>4</v>
      </c>
      <c r="AZ9" s="9">
        <v>19</v>
      </c>
      <c r="BA9" s="37">
        <v>5280</v>
      </c>
      <c r="BB9" s="10">
        <v>5727.9</v>
      </c>
      <c r="BC9" s="10">
        <v>2724.1</v>
      </c>
    </row>
    <row r="10" spans="2:55" ht="17.100000000000001" customHeight="1" x14ac:dyDescent="0.15">
      <c r="B10" s="228"/>
      <c r="C10" s="228"/>
      <c r="D10" s="49" t="s">
        <v>267</v>
      </c>
      <c r="E10" s="9">
        <v>542</v>
      </c>
      <c r="F10" s="9">
        <v>7</v>
      </c>
      <c r="G10" s="9">
        <v>4</v>
      </c>
      <c r="H10" s="9">
        <v>9</v>
      </c>
      <c r="I10" s="9">
        <v>6</v>
      </c>
      <c r="J10" s="9">
        <v>19</v>
      </c>
      <c r="K10" s="9">
        <v>19</v>
      </c>
      <c r="L10" s="9">
        <v>24</v>
      </c>
      <c r="M10" s="9">
        <v>21</v>
      </c>
      <c r="N10" s="9">
        <v>40</v>
      </c>
      <c r="O10" s="9">
        <v>23</v>
      </c>
      <c r="P10" s="9">
        <v>30</v>
      </c>
      <c r="Q10" s="9">
        <v>22</v>
      </c>
      <c r="R10" s="9">
        <v>27</v>
      </c>
      <c r="S10" s="9">
        <v>31</v>
      </c>
      <c r="T10" s="9">
        <v>24</v>
      </c>
      <c r="U10" s="9">
        <v>25</v>
      </c>
      <c r="V10" s="9">
        <v>20</v>
      </c>
      <c r="W10" s="9">
        <v>24</v>
      </c>
      <c r="X10" s="9">
        <v>15</v>
      </c>
      <c r="Y10" s="9">
        <v>18</v>
      </c>
      <c r="Z10" s="9">
        <v>15</v>
      </c>
      <c r="AA10" s="9">
        <v>17</v>
      </c>
      <c r="AB10" s="9">
        <v>16</v>
      </c>
      <c r="AC10" s="9">
        <v>11</v>
      </c>
      <c r="AD10" s="9">
        <v>9</v>
      </c>
      <c r="AE10" s="9">
        <v>8</v>
      </c>
      <c r="AF10" s="9">
        <v>5</v>
      </c>
      <c r="AG10" s="9">
        <v>12</v>
      </c>
      <c r="AH10" s="9">
        <v>3</v>
      </c>
      <c r="AI10" s="9">
        <v>8</v>
      </c>
      <c r="AJ10" s="9">
        <v>7</v>
      </c>
      <c r="AK10" s="9">
        <v>1</v>
      </c>
      <c r="AL10" s="9">
        <v>1</v>
      </c>
      <c r="AM10" s="9">
        <v>2</v>
      </c>
      <c r="AN10" s="9">
        <v>3</v>
      </c>
      <c r="AO10" s="9">
        <v>4</v>
      </c>
      <c r="AP10" s="9">
        <v>1</v>
      </c>
      <c r="AQ10" s="9">
        <v>2</v>
      </c>
      <c r="AR10" s="9">
        <v>2</v>
      </c>
      <c r="AS10" s="9">
        <v>1</v>
      </c>
      <c r="AT10" s="9">
        <v>0</v>
      </c>
      <c r="AU10" s="9">
        <v>0</v>
      </c>
      <c r="AV10" s="9">
        <v>1</v>
      </c>
      <c r="AW10" s="9">
        <v>0</v>
      </c>
      <c r="AX10" s="9">
        <v>1</v>
      </c>
      <c r="AY10" s="9">
        <v>0</v>
      </c>
      <c r="AZ10" s="9">
        <v>4</v>
      </c>
      <c r="BA10" s="37">
        <v>3541.5</v>
      </c>
      <c r="BB10" s="10">
        <v>3808.9</v>
      </c>
      <c r="BC10" s="10">
        <v>1728.7</v>
      </c>
    </row>
    <row r="11" spans="2:55" ht="17.100000000000001" customHeight="1" x14ac:dyDescent="0.15">
      <c r="B11" s="228"/>
      <c r="C11" s="228"/>
      <c r="D11" s="49" t="s">
        <v>268</v>
      </c>
      <c r="E11" s="9">
        <v>573</v>
      </c>
      <c r="F11" s="9">
        <v>25</v>
      </c>
      <c r="G11" s="9">
        <v>25</v>
      </c>
      <c r="H11" s="9">
        <v>27</v>
      </c>
      <c r="I11" s="9">
        <v>44</v>
      </c>
      <c r="J11" s="9">
        <v>36</v>
      </c>
      <c r="K11" s="9">
        <v>55</v>
      </c>
      <c r="L11" s="9">
        <v>32</v>
      </c>
      <c r="M11" s="9">
        <v>36</v>
      </c>
      <c r="N11" s="9">
        <v>27</v>
      </c>
      <c r="O11" s="9">
        <v>26</v>
      </c>
      <c r="P11" s="9">
        <v>23</v>
      </c>
      <c r="Q11" s="9">
        <v>16</v>
      </c>
      <c r="R11" s="9">
        <v>15</v>
      </c>
      <c r="S11" s="9">
        <v>23</v>
      </c>
      <c r="T11" s="9">
        <v>25</v>
      </c>
      <c r="U11" s="9">
        <v>18</v>
      </c>
      <c r="V11" s="9">
        <v>14</v>
      </c>
      <c r="W11" s="9">
        <v>15</v>
      </c>
      <c r="X11" s="9">
        <v>13</v>
      </c>
      <c r="Y11" s="9">
        <v>8</v>
      </c>
      <c r="Z11" s="9">
        <v>12</v>
      </c>
      <c r="AA11" s="9">
        <v>5</v>
      </c>
      <c r="AB11" s="9">
        <v>9</v>
      </c>
      <c r="AC11" s="9">
        <v>3</v>
      </c>
      <c r="AD11" s="9">
        <v>7</v>
      </c>
      <c r="AE11" s="9">
        <v>9</v>
      </c>
      <c r="AF11" s="9">
        <v>2</v>
      </c>
      <c r="AG11" s="9">
        <v>9</v>
      </c>
      <c r="AH11" s="9">
        <v>2</v>
      </c>
      <c r="AI11" s="9">
        <v>0</v>
      </c>
      <c r="AJ11" s="9">
        <v>1</v>
      </c>
      <c r="AK11" s="9">
        <v>1</v>
      </c>
      <c r="AL11" s="9">
        <v>2</v>
      </c>
      <c r="AM11" s="9">
        <v>0</v>
      </c>
      <c r="AN11" s="9">
        <v>0</v>
      </c>
      <c r="AO11" s="9">
        <v>0</v>
      </c>
      <c r="AP11" s="9">
        <v>1</v>
      </c>
      <c r="AQ11" s="9">
        <v>0</v>
      </c>
      <c r="AR11" s="9">
        <v>1</v>
      </c>
      <c r="AS11" s="9">
        <v>2</v>
      </c>
      <c r="AT11" s="9">
        <v>1</v>
      </c>
      <c r="AU11" s="9">
        <v>0</v>
      </c>
      <c r="AV11" s="9">
        <v>0</v>
      </c>
      <c r="AW11" s="9">
        <v>1</v>
      </c>
      <c r="AX11" s="9">
        <v>0</v>
      </c>
      <c r="AY11" s="9">
        <v>0</v>
      </c>
      <c r="AZ11" s="9">
        <v>2</v>
      </c>
      <c r="BA11" s="37">
        <v>2480</v>
      </c>
      <c r="BB11" s="10">
        <v>2887.3</v>
      </c>
      <c r="BC11" s="10">
        <v>1625.8</v>
      </c>
    </row>
    <row r="12" spans="2:55" ht="17.100000000000001" customHeight="1" x14ac:dyDescent="0.15">
      <c r="B12" s="228"/>
      <c r="C12" s="228"/>
      <c r="D12" s="49" t="s">
        <v>269</v>
      </c>
      <c r="E12" s="9">
        <v>454</v>
      </c>
      <c r="F12" s="9">
        <v>55</v>
      </c>
      <c r="G12" s="9">
        <v>31</v>
      </c>
      <c r="H12" s="9">
        <v>47</v>
      </c>
      <c r="I12" s="9">
        <v>40</v>
      </c>
      <c r="J12" s="9">
        <v>41</v>
      </c>
      <c r="K12" s="9">
        <v>36</v>
      </c>
      <c r="L12" s="9">
        <v>27</v>
      </c>
      <c r="M12" s="9">
        <v>18</v>
      </c>
      <c r="N12" s="9">
        <v>37</v>
      </c>
      <c r="O12" s="9">
        <v>21</v>
      </c>
      <c r="P12" s="9">
        <v>19</v>
      </c>
      <c r="Q12" s="9">
        <v>15</v>
      </c>
      <c r="R12" s="9">
        <v>10</v>
      </c>
      <c r="S12" s="9">
        <v>13</v>
      </c>
      <c r="T12" s="9">
        <v>9</v>
      </c>
      <c r="U12" s="9">
        <v>9</v>
      </c>
      <c r="V12" s="9">
        <v>3</v>
      </c>
      <c r="W12" s="9">
        <v>5</v>
      </c>
      <c r="X12" s="9">
        <v>3</v>
      </c>
      <c r="Y12" s="9">
        <v>0</v>
      </c>
      <c r="Z12" s="9">
        <v>5</v>
      </c>
      <c r="AA12" s="9">
        <v>2</v>
      </c>
      <c r="AB12" s="9">
        <v>0</v>
      </c>
      <c r="AC12" s="9">
        <v>1</v>
      </c>
      <c r="AD12" s="9">
        <v>1</v>
      </c>
      <c r="AE12" s="9">
        <v>0</v>
      </c>
      <c r="AF12" s="9">
        <v>2</v>
      </c>
      <c r="AG12" s="9">
        <v>0</v>
      </c>
      <c r="AH12" s="9">
        <v>0</v>
      </c>
      <c r="AI12" s="9">
        <v>1</v>
      </c>
      <c r="AJ12" s="9">
        <v>1</v>
      </c>
      <c r="AK12" s="9">
        <v>0</v>
      </c>
      <c r="AL12" s="9">
        <v>1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1</v>
      </c>
      <c r="BA12" s="37">
        <v>1864</v>
      </c>
      <c r="BB12" s="10">
        <v>2127.6</v>
      </c>
      <c r="BC12" s="10">
        <v>1173.5</v>
      </c>
    </row>
    <row r="13" spans="2:55" ht="17.100000000000001" customHeight="1" x14ac:dyDescent="0.15">
      <c r="B13" s="228"/>
      <c r="C13" s="228"/>
      <c r="D13" s="49" t="s">
        <v>270</v>
      </c>
      <c r="E13" s="9">
        <v>198</v>
      </c>
      <c r="F13" s="9">
        <v>17</v>
      </c>
      <c r="G13" s="9">
        <v>7</v>
      </c>
      <c r="H13" s="9">
        <v>15</v>
      </c>
      <c r="I13" s="9">
        <v>17</v>
      </c>
      <c r="J13" s="9">
        <v>13</v>
      </c>
      <c r="K13" s="9">
        <v>16</v>
      </c>
      <c r="L13" s="9">
        <v>12</v>
      </c>
      <c r="M13" s="9">
        <v>7</v>
      </c>
      <c r="N13" s="9">
        <v>16</v>
      </c>
      <c r="O13" s="9">
        <v>8</v>
      </c>
      <c r="P13" s="9">
        <v>12</v>
      </c>
      <c r="Q13" s="9">
        <v>7</v>
      </c>
      <c r="R13" s="9">
        <v>7</v>
      </c>
      <c r="S13" s="9">
        <v>6</v>
      </c>
      <c r="T13" s="9">
        <v>2</v>
      </c>
      <c r="U13" s="9">
        <v>5</v>
      </c>
      <c r="V13" s="9">
        <v>6</v>
      </c>
      <c r="W13" s="9">
        <v>3</v>
      </c>
      <c r="X13" s="9">
        <v>0</v>
      </c>
      <c r="Y13" s="9">
        <v>4</v>
      </c>
      <c r="Z13" s="9">
        <v>2</v>
      </c>
      <c r="AA13" s="9">
        <v>4</v>
      </c>
      <c r="AB13" s="9">
        <v>3</v>
      </c>
      <c r="AC13" s="9">
        <v>1</v>
      </c>
      <c r="AD13" s="9">
        <v>0</v>
      </c>
      <c r="AE13" s="9">
        <v>1</v>
      </c>
      <c r="AF13" s="9">
        <v>0</v>
      </c>
      <c r="AG13" s="9">
        <v>1</v>
      </c>
      <c r="AH13" s="9">
        <v>2</v>
      </c>
      <c r="AI13" s="9">
        <v>0</v>
      </c>
      <c r="AJ13" s="9">
        <v>1</v>
      </c>
      <c r="AK13" s="9">
        <v>1</v>
      </c>
      <c r="AL13" s="9">
        <v>0</v>
      </c>
      <c r="AM13" s="9">
        <v>0</v>
      </c>
      <c r="AN13" s="9">
        <v>0</v>
      </c>
      <c r="AO13" s="9">
        <v>1</v>
      </c>
      <c r="AP13" s="9">
        <v>0</v>
      </c>
      <c r="AQ13" s="9">
        <v>0</v>
      </c>
      <c r="AR13" s="9">
        <v>0</v>
      </c>
      <c r="AS13" s="9">
        <v>1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37">
        <v>2265</v>
      </c>
      <c r="BB13" s="10">
        <v>2595.1999999999998</v>
      </c>
      <c r="BC13" s="10">
        <v>1463.2</v>
      </c>
    </row>
    <row r="14" spans="2:55" ht="17.100000000000001" customHeight="1" x14ac:dyDescent="0.15">
      <c r="B14" s="228"/>
      <c r="C14" s="228"/>
      <c r="D14" s="49" t="s">
        <v>271</v>
      </c>
      <c r="E14" s="9">
        <v>61</v>
      </c>
      <c r="F14" s="9">
        <v>11</v>
      </c>
      <c r="G14" s="9">
        <v>3</v>
      </c>
      <c r="H14" s="9">
        <v>5</v>
      </c>
      <c r="I14" s="9">
        <v>7</v>
      </c>
      <c r="J14" s="9">
        <v>5</v>
      </c>
      <c r="K14" s="9">
        <v>3</v>
      </c>
      <c r="L14" s="9">
        <v>2</v>
      </c>
      <c r="M14" s="9">
        <v>7</v>
      </c>
      <c r="N14" s="9">
        <v>4</v>
      </c>
      <c r="O14" s="9">
        <v>2</v>
      </c>
      <c r="P14" s="9">
        <v>1</v>
      </c>
      <c r="Q14" s="9">
        <v>2</v>
      </c>
      <c r="R14" s="9">
        <v>3</v>
      </c>
      <c r="S14" s="9">
        <v>0</v>
      </c>
      <c r="T14" s="9">
        <v>0</v>
      </c>
      <c r="U14" s="9">
        <v>0</v>
      </c>
      <c r="V14" s="9">
        <v>2</v>
      </c>
      <c r="W14" s="9">
        <v>1</v>
      </c>
      <c r="X14" s="9">
        <v>2</v>
      </c>
      <c r="Y14" s="9">
        <v>1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37">
        <v>1792</v>
      </c>
      <c r="BB14" s="10">
        <v>2050.6999999999998</v>
      </c>
      <c r="BC14" s="10">
        <v>1053.5</v>
      </c>
    </row>
    <row r="15" spans="2:55" ht="17.100000000000001" customHeight="1" x14ac:dyDescent="0.15">
      <c r="B15" s="228"/>
      <c r="C15" s="323"/>
      <c r="D15" s="49" t="s">
        <v>272</v>
      </c>
      <c r="E15" s="9">
        <v>17</v>
      </c>
      <c r="F15" s="9">
        <v>11</v>
      </c>
      <c r="G15" s="9">
        <v>1</v>
      </c>
      <c r="H15" s="9">
        <v>1</v>
      </c>
      <c r="I15" s="9">
        <v>1</v>
      </c>
      <c r="J15" s="9">
        <v>0</v>
      </c>
      <c r="K15" s="9">
        <v>2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37">
        <v>786</v>
      </c>
      <c r="BB15" s="10">
        <v>1047.9000000000001</v>
      </c>
      <c r="BC15" s="10">
        <v>512.29999999999995</v>
      </c>
    </row>
    <row r="16" spans="2:55" ht="17.100000000000001" customHeight="1" x14ac:dyDescent="0.15">
      <c r="B16" s="228"/>
      <c r="C16" s="299" t="s">
        <v>273</v>
      </c>
      <c r="D16" s="321"/>
      <c r="E16" s="9">
        <v>853</v>
      </c>
      <c r="F16" s="9">
        <v>54</v>
      </c>
      <c r="G16" s="9">
        <v>40</v>
      </c>
      <c r="H16" s="9">
        <v>45</v>
      </c>
      <c r="I16" s="9">
        <v>44</v>
      </c>
      <c r="J16" s="9">
        <v>63</v>
      </c>
      <c r="K16" s="9">
        <v>49</v>
      </c>
      <c r="L16" s="9">
        <v>42</v>
      </c>
      <c r="M16" s="9">
        <v>43</v>
      </c>
      <c r="N16" s="9">
        <v>57</v>
      </c>
      <c r="O16" s="9">
        <v>48</v>
      </c>
      <c r="P16" s="9">
        <v>52</v>
      </c>
      <c r="Q16" s="9">
        <v>37</v>
      </c>
      <c r="R16" s="9">
        <v>31</v>
      </c>
      <c r="S16" s="9">
        <v>38</v>
      </c>
      <c r="T16" s="9">
        <v>23</v>
      </c>
      <c r="U16" s="9">
        <v>21</v>
      </c>
      <c r="V16" s="9">
        <v>28</v>
      </c>
      <c r="W16" s="9">
        <v>17</v>
      </c>
      <c r="X16" s="9">
        <v>16</v>
      </c>
      <c r="Y16" s="9">
        <v>11</v>
      </c>
      <c r="Z16" s="9">
        <v>8</v>
      </c>
      <c r="AA16" s="9">
        <v>8</v>
      </c>
      <c r="AB16" s="9">
        <v>16</v>
      </c>
      <c r="AC16" s="9">
        <v>7</v>
      </c>
      <c r="AD16" s="9">
        <v>2</v>
      </c>
      <c r="AE16" s="9">
        <v>9</v>
      </c>
      <c r="AF16" s="9">
        <v>6</v>
      </c>
      <c r="AG16" s="9">
        <v>3</v>
      </c>
      <c r="AH16" s="9">
        <v>2</v>
      </c>
      <c r="AI16" s="9">
        <v>5</v>
      </c>
      <c r="AJ16" s="9">
        <v>2</v>
      </c>
      <c r="AK16" s="9">
        <v>3</v>
      </c>
      <c r="AL16" s="9">
        <v>3</v>
      </c>
      <c r="AM16" s="9">
        <v>1</v>
      </c>
      <c r="AN16" s="9">
        <v>3</v>
      </c>
      <c r="AO16" s="9">
        <v>4</v>
      </c>
      <c r="AP16" s="9">
        <v>2</v>
      </c>
      <c r="AQ16" s="9">
        <v>1</v>
      </c>
      <c r="AR16" s="9">
        <v>2</v>
      </c>
      <c r="AS16" s="9">
        <v>0</v>
      </c>
      <c r="AT16" s="9">
        <v>1</v>
      </c>
      <c r="AU16" s="9">
        <v>2</v>
      </c>
      <c r="AV16" s="9">
        <v>0</v>
      </c>
      <c r="AW16" s="9">
        <v>1</v>
      </c>
      <c r="AX16" s="9">
        <v>0</v>
      </c>
      <c r="AY16" s="9">
        <v>0</v>
      </c>
      <c r="AZ16" s="9">
        <v>3</v>
      </c>
      <c r="BA16" s="37">
        <v>2566</v>
      </c>
      <c r="BB16" s="10">
        <v>2864.5</v>
      </c>
      <c r="BC16" s="10">
        <v>1657.6</v>
      </c>
    </row>
    <row r="17" spans="2:55" ht="17.100000000000001" customHeight="1" x14ac:dyDescent="0.15">
      <c r="B17" s="228"/>
      <c r="C17" s="228"/>
      <c r="D17" s="49" t="s">
        <v>266</v>
      </c>
      <c r="E17" s="9">
        <v>326</v>
      </c>
      <c r="F17" s="9">
        <v>5</v>
      </c>
      <c r="G17" s="9">
        <v>6</v>
      </c>
      <c r="H17" s="9">
        <v>9</v>
      </c>
      <c r="I17" s="9">
        <v>11</v>
      </c>
      <c r="J17" s="9">
        <v>21</v>
      </c>
      <c r="K17" s="9">
        <v>15</v>
      </c>
      <c r="L17" s="9">
        <v>13</v>
      </c>
      <c r="M17" s="9">
        <v>14</v>
      </c>
      <c r="N17" s="9">
        <v>18</v>
      </c>
      <c r="O17" s="9">
        <v>27</v>
      </c>
      <c r="P17" s="9">
        <v>21</v>
      </c>
      <c r="Q17" s="9">
        <v>15</v>
      </c>
      <c r="R17" s="9">
        <v>15</v>
      </c>
      <c r="S17" s="9">
        <v>18</v>
      </c>
      <c r="T17" s="9">
        <v>11</v>
      </c>
      <c r="U17" s="9">
        <v>10</v>
      </c>
      <c r="V17" s="9">
        <v>16</v>
      </c>
      <c r="W17" s="9">
        <v>8</v>
      </c>
      <c r="X17" s="9">
        <v>10</v>
      </c>
      <c r="Y17" s="9">
        <v>5</v>
      </c>
      <c r="Z17" s="9">
        <v>5</v>
      </c>
      <c r="AA17" s="9">
        <v>6</v>
      </c>
      <c r="AB17" s="9">
        <v>10</v>
      </c>
      <c r="AC17" s="9">
        <v>2</v>
      </c>
      <c r="AD17" s="9">
        <v>0</v>
      </c>
      <c r="AE17" s="9">
        <v>4</v>
      </c>
      <c r="AF17" s="9">
        <v>3</v>
      </c>
      <c r="AG17" s="9">
        <v>2</v>
      </c>
      <c r="AH17" s="9">
        <v>1</v>
      </c>
      <c r="AI17" s="9">
        <v>5</v>
      </c>
      <c r="AJ17" s="9">
        <v>2</v>
      </c>
      <c r="AK17" s="9">
        <v>2</v>
      </c>
      <c r="AL17" s="9">
        <v>1</v>
      </c>
      <c r="AM17" s="9">
        <v>1</v>
      </c>
      <c r="AN17" s="9">
        <v>2</v>
      </c>
      <c r="AO17" s="9">
        <v>3</v>
      </c>
      <c r="AP17" s="9">
        <v>1</v>
      </c>
      <c r="AQ17" s="9">
        <v>1</v>
      </c>
      <c r="AR17" s="9">
        <v>2</v>
      </c>
      <c r="AS17" s="9">
        <v>0</v>
      </c>
      <c r="AT17" s="9">
        <v>1</v>
      </c>
      <c r="AU17" s="9">
        <v>1</v>
      </c>
      <c r="AV17" s="9">
        <v>0</v>
      </c>
      <c r="AW17" s="9">
        <v>1</v>
      </c>
      <c r="AX17" s="9">
        <v>0</v>
      </c>
      <c r="AY17" s="9">
        <v>0</v>
      </c>
      <c r="AZ17" s="9">
        <v>2</v>
      </c>
      <c r="BA17" s="37">
        <v>3073</v>
      </c>
      <c r="BB17" s="10">
        <v>3450.5</v>
      </c>
      <c r="BC17" s="10">
        <v>1804</v>
      </c>
    </row>
    <row r="18" spans="2:55" ht="17.100000000000001" customHeight="1" x14ac:dyDescent="0.15">
      <c r="B18" s="228"/>
      <c r="C18" s="228"/>
      <c r="D18" s="49" t="s">
        <v>267</v>
      </c>
      <c r="E18" s="9">
        <v>159</v>
      </c>
      <c r="F18" s="9">
        <v>8</v>
      </c>
      <c r="G18" s="9">
        <v>4</v>
      </c>
      <c r="H18" s="9">
        <v>6</v>
      </c>
      <c r="I18" s="9">
        <v>7</v>
      </c>
      <c r="J18" s="9">
        <v>11</v>
      </c>
      <c r="K18" s="9">
        <v>8</v>
      </c>
      <c r="L18" s="9">
        <v>12</v>
      </c>
      <c r="M18" s="9">
        <v>10</v>
      </c>
      <c r="N18" s="9">
        <v>15</v>
      </c>
      <c r="O18" s="9">
        <v>6</v>
      </c>
      <c r="P18" s="9">
        <v>8</v>
      </c>
      <c r="Q18" s="9">
        <v>9</v>
      </c>
      <c r="R18" s="9">
        <v>7</v>
      </c>
      <c r="S18" s="9">
        <v>9</v>
      </c>
      <c r="T18" s="9">
        <v>5</v>
      </c>
      <c r="U18" s="9">
        <v>9</v>
      </c>
      <c r="V18" s="9">
        <v>2</v>
      </c>
      <c r="W18" s="9">
        <v>4</v>
      </c>
      <c r="X18" s="9">
        <v>4</v>
      </c>
      <c r="Y18" s="9">
        <v>0</v>
      </c>
      <c r="Z18" s="9">
        <v>1</v>
      </c>
      <c r="AA18" s="9">
        <v>1</v>
      </c>
      <c r="AB18" s="9">
        <v>3</v>
      </c>
      <c r="AC18" s="9">
        <v>2</v>
      </c>
      <c r="AD18" s="9">
        <v>1</v>
      </c>
      <c r="AE18" s="9">
        <v>2</v>
      </c>
      <c r="AF18" s="9">
        <v>1</v>
      </c>
      <c r="AG18" s="9">
        <v>1</v>
      </c>
      <c r="AH18" s="9">
        <v>0</v>
      </c>
      <c r="AI18" s="9">
        <v>0</v>
      </c>
      <c r="AJ18" s="9">
        <v>0</v>
      </c>
      <c r="AK18" s="9">
        <v>0</v>
      </c>
      <c r="AL18" s="9">
        <v>1</v>
      </c>
      <c r="AM18" s="9">
        <v>0</v>
      </c>
      <c r="AN18" s="9">
        <v>0</v>
      </c>
      <c r="AO18" s="9">
        <v>1</v>
      </c>
      <c r="AP18" s="9">
        <v>1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37">
        <v>2583</v>
      </c>
      <c r="BB18" s="10">
        <v>2869.8</v>
      </c>
      <c r="BC18" s="10">
        <v>1404.1</v>
      </c>
    </row>
    <row r="19" spans="2:55" ht="17.100000000000001" customHeight="1" x14ac:dyDescent="0.15">
      <c r="B19" s="228"/>
      <c r="C19" s="228"/>
      <c r="D19" s="49" t="s">
        <v>268</v>
      </c>
      <c r="E19" s="9">
        <v>142</v>
      </c>
      <c r="F19" s="9">
        <v>12</v>
      </c>
      <c r="G19" s="9">
        <v>7</v>
      </c>
      <c r="H19" s="9">
        <v>12</v>
      </c>
      <c r="I19" s="9">
        <v>5</v>
      </c>
      <c r="J19" s="9">
        <v>10</v>
      </c>
      <c r="K19" s="9">
        <v>10</v>
      </c>
      <c r="L19" s="9">
        <v>5</v>
      </c>
      <c r="M19" s="9">
        <v>7</v>
      </c>
      <c r="N19" s="9">
        <v>11</v>
      </c>
      <c r="O19" s="9">
        <v>3</v>
      </c>
      <c r="P19" s="9">
        <v>11</v>
      </c>
      <c r="Q19" s="9">
        <v>7</v>
      </c>
      <c r="R19" s="9">
        <v>7</v>
      </c>
      <c r="S19" s="9">
        <v>6</v>
      </c>
      <c r="T19" s="9">
        <v>4</v>
      </c>
      <c r="U19" s="9">
        <v>2</v>
      </c>
      <c r="V19" s="9">
        <v>7</v>
      </c>
      <c r="W19" s="9">
        <v>3</v>
      </c>
      <c r="X19" s="9">
        <v>0</v>
      </c>
      <c r="Y19" s="9">
        <v>4</v>
      </c>
      <c r="Z19" s="9">
        <v>1</v>
      </c>
      <c r="AA19" s="9">
        <v>1</v>
      </c>
      <c r="AB19" s="9">
        <v>0</v>
      </c>
      <c r="AC19" s="9">
        <v>1</v>
      </c>
      <c r="AD19" s="9">
        <v>0</v>
      </c>
      <c r="AE19" s="9">
        <v>2</v>
      </c>
      <c r="AF19" s="9">
        <v>1</v>
      </c>
      <c r="AG19" s="9">
        <v>0</v>
      </c>
      <c r="AH19" s="9">
        <v>0</v>
      </c>
      <c r="AI19" s="9">
        <v>0</v>
      </c>
      <c r="AJ19" s="9">
        <v>0</v>
      </c>
      <c r="AK19" s="9">
        <v>1</v>
      </c>
      <c r="AL19" s="9">
        <v>1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1</v>
      </c>
      <c r="BA19" s="37">
        <v>2451</v>
      </c>
      <c r="BB19" s="10">
        <v>2654.6</v>
      </c>
      <c r="BC19" s="10">
        <v>1552</v>
      </c>
    </row>
    <row r="20" spans="2:55" ht="17.100000000000001" customHeight="1" x14ac:dyDescent="0.15">
      <c r="B20" s="228"/>
      <c r="C20" s="228"/>
      <c r="D20" s="49" t="s">
        <v>269</v>
      </c>
      <c r="E20" s="9">
        <v>126</v>
      </c>
      <c r="F20" s="9">
        <v>23</v>
      </c>
      <c r="G20" s="9">
        <v>14</v>
      </c>
      <c r="H20" s="9">
        <v>13</v>
      </c>
      <c r="I20" s="9">
        <v>10</v>
      </c>
      <c r="J20" s="9">
        <v>15</v>
      </c>
      <c r="K20" s="9">
        <v>12</v>
      </c>
      <c r="L20" s="9">
        <v>5</v>
      </c>
      <c r="M20" s="9">
        <v>4</v>
      </c>
      <c r="N20" s="9">
        <v>7</v>
      </c>
      <c r="O20" s="9">
        <v>5</v>
      </c>
      <c r="P20" s="9">
        <v>6</v>
      </c>
      <c r="Q20" s="9">
        <v>3</v>
      </c>
      <c r="R20" s="9">
        <v>2</v>
      </c>
      <c r="S20" s="9">
        <v>3</v>
      </c>
      <c r="T20" s="9">
        <v>1</v>
      </c>
      <c r="U20" s="9">
        <v>0</v>
      </c>
      <c r="V20" s="9">
        <v>1</v>
      </c>
      <c r="W20" s="9">
        <v>0</v>
      </c>
      <c r="X20" s="9">
        <v>1</v>
      </c>
      <c r="Y20" s="9">
        <v>1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37">
        <v>1619</v>
      </c>
      <c r="BB20" s="10">
        <v>1771.4</v>
      </c>
      <c r="BC20" s="10">
        <v>879.8</v>
      </c>
    </row>
    <row r="21" spans="2:55" ht="17.100000000000001" customHeight="1" x14ac:dyDescent="0.15">
      <c r="B21" s="228"/>
      <c r="C21" s="323"/>
      <c r="D21" s="49" t="s">
        <v>270</v>
      </c>
      <c r="E21" s="9">
        <v>100</v>
      </c>
      <c r="F21" s="9">
        <v>6</v>
      </c>
      <c r="G21" s="9">
        <v>9</v>
      </c>
      <c r="H21" s="9">
        <v>5</v>
      </c>
      <c r="I21" s="9">
        <v>11</v>
      </c>
      <c r="J21" s="9">
        <v>6</v>
      </c>
      <c r="K21" s="9">
        <v>4</v>
      </c>
      <c r="L21" s="9">
        <v>7</v>
      </c>
      <c r="M21" s="9">
        <v>8</v>
      </c>
      <c r="N21" s="9">
        <v>6</v>
      </c>
      <c r="O21" s="9">
        <v>7</v>
      </c>
      <c r="P21" s="9">
        <v>6</v>
      </c>
      <c r="Q21" s="9">
        <v>3</v>
      </c>
      <c r="R21" s="9">
        <v>0</v>
      </c>
      <c r="S21" s="9">
        <v>2</v>
      </c>
      <c r="T21" s="9">
        <v>2</v>
      </c>
      <c r="U21" s="9">
        <v>0</v>
      </c>
      <c r="V21" s="9">
        <v>2</v>
      </c>
      <c r="W21" s="9">
        <v>2</v>
      </c>
      <c r="X21" s="9">
        <v>1</v>
      </c>
      <c r="Y21" s="9">
        <v>1</v>
      </c>
      <c r="Z21" s="9">
        <v>1</v>
      </c>
      <c r="AA21" s="9">
        <v>0</v>
      </c>
      <c r="AB21" s="9">
        <v>3</v>
      </c>
      <c r="AC21" s="9">
        <v>2</v>
      </c>
      <c r="AD21" s="9">
        <v>1</v>
      </c>
      <c r="AE21" s="9">
        <v>1</v>
      </c>
      <c r="AF21" s="9">
        <v>1</v>
      </c>
      <c r="AG21" s="9">
        <v>0</v>
      </c>
      <c r="AH21" s="9">
        <v>1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1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1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37">
        <v>2261.5</v>
      </c>
      <c r="BB21" s="10">
        <v>2620.6</v>
      </c>
      <c r="BC21" s="10">
        <v>1596.5</v>
      </c>
    </row>
    <row r="22" spans="2:55" ht="17.100000000000001" customHeight="1" x14ac:dyDescent="0.15">
      <c r="B22" s="228"/>
      <c r="C22" s="299" t="s">
        <v>274</v>
      </c>
      <c r="D22" s="321"/>
      <c r="E22" s="9">
        <v>266</v>
      </c>
      <c r="F22" s="9">
        <v>29</v>
      </c>
      <c r="G22" s="9">
        <v>17</v>
      </c>
      <c r="H22" s="9">
        <v>25</v>
      </c>
      <c r="I22" s="9">
        <v>25</v>
      </c>
      <c r="J22" s="9">
        <v>26</v>
      </c>
      <c r="K22" s="9">
        <v>20</v>
      </c>
      <c r="L22" s="9">
        <v>16</v>
      </c>
      <c r="M22" s="9">
        <v>12</v>
      </c>
      <c r="N22" s="9">
        <v>6</v>
      </c>
      <c r="O22" s="9">
        <v>9</v>
      </c>
      <c r="P22" s="9">
        <v>12</v>
      </c>
      <c r="Q22" s="9">
        <v>14</v>
      </c>
      <c r="R22" s="9">
        <v>9</v>
      </c>
      <c r="S22" s="9">
        <v>7</v>
      </c>
      <c r="T22" s="9">
        <v>11</v>
      </c>
      <c r="U22" s="9">
        <v>2</v>
      </c>
      <c r="V22" s="9">
        <v>2</v>
      </c>
      <c r="W22" s="9">
        <v>5</v>
      </c>
      <c r="X22" s="9">
        <v>3</v>
      </c>
      <c r="Y22" s="9">
        <v>1</v>
      </c>
      <c r="Z22" s="9">
        <v>2</v>
      </c>
      <c r="AA22" s="9">
        <v>1</v>
      </c>
      <c r="AB22" s="9">
        <v>2</v>
      </c>
      <c r="AC22" s="9">
        <v>1</v>
      </c>
      <c r="AD22" s="9">
        <v>2</v>
      </c>
      <c r="AE22" s="9">
        <v>2</v>
      </c>
      <c r="AF22" s="9">
        <v>0</v>
      </c>
      <c r="AG22" s="9">
        <v>0</v>
      </c>
      <c r="AH22" s="9">
        <v>0</v>
      </c>
      <c r="AI22" s="9">
        <v>3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1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1</v>
      </c>
      <c r="BA22" s="37">
        <v>1882</v>
      </c>
      <c r="BB22" s="10">
        <v>2315.3000000000002</v>
      </c>
      <c r="BC22" s="10">
        <v>1408.4</v>
      </c>
    </row>
    <row r="23" spans="2:55" ht="17.100000000000001" customHeight="1" x14ac:dyDescent="0.15">
      <c r="B23" s="228"/>
      <c r="C23" s="228"/>
      <c r="D23" s="49" t="s">
        <v>266</v>
      </c>
      <c r="E23" s="9">
        <v>153</v>
      </c>
      <c r="F23" s="9">
        <v>10</v>
      </c>
      <c r="G23" s="9">
        <v>5</v>
      </c>
      <c r="H23" s="9">
        <v>16</v>
      </c>
      <c r="I23" s="9">
        <v>14</v>
      </c>
      <c r="J23" s="9">
        <v>13</v>
      </c>
      <c r="K23" s="9">
        <v>10</v>
      </c>
      <c r="L23" s="9">
        <v>7</v>
      </c>
      <c r="M23" s="9">
        <v>8</v>
      </c>
      <c r="N23" s="9">
        <v>5</v>
      </c>
      <c r="O23" s="9">
        <v>5</v>
      </c>
      <c r="P23" s="9">
        <v>8</v>
      </c>
      <c r="Q23" s="9">
        <v>7</v>
      </c>
      <c r="R23" s="9">
        <v>5</v>
      </c>
      <c r="S23" s="9">
        <v>5</v>
      </c>
      <c r="T23" s="9">
        <v>9</v>
      </c>
      <c r="U23" s="9">
        <v>2</v>
      </c>
      <c r="V23" s="9">
        <v>2</v>
      </c>
      <c r="W23" s="9">
        <v>5</v>
      </c>
      <c r="X23" s="9">
        <v>2</v>
      </c>
      <c r="Y23" s="9">
        <v>1</v>
      </c>
      <c r="Z23" s="9">
        <v>2</v>
      </c>
      <c r="AA23" s="9">
        <v>1</v>
      </c>
      <c r="AB23" s="9">
        <v>2</v>
      </c>
      <c r="AC23" s="9">
        <v>1</v>
      </c>
      <c r="AD23" s="9">
        <v>2</v>
      </c>
      <c r="AE23" s="9">
        <v>2</v>
      </c>
      <c r="AF23" s="9">
        <v>0</v>
      </c>
      <c r="AG23" s="9">
        <v>0</v>
      </c>
      <c r="AH23" s="9">
        <v>0</v>
      </c>
      <c r="AI23" s="9">
        <v>3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1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37">
        <v>2207</v>
      </c>
      <c r="BB23" s="10">
        <v>2609.6999999999998</v>
      </c>
      <c r="BC23" s="10">
        <v>1451.2</v>
      </c>
    </row>
    <row r="24" spans="2:55" ht="17.100000000000001" customHeight="1" x14ac:dyDescent="0.15">
      <c r="B24" s="228"/>
      <c r="C24" s="228"/>
      <c r="D24" s="49" t="s">
        <v>267</v>
      </c>
      <c r="E24" s="9">
        <v>59</v>
      </c>
      <c r="F24" s="9">
        <v>8</v>
      </c>
      <c r="G24" s="9">
        <v>7</v>
      </c>
      <c r="H24" s="9">
        <v>5</v>
      </c>
      <c r="I24" s="9">
        <v>6</v>
      </c>
      <c r="J24" s="9">
        <v>6</v>
      </c>
      <c r="K24" s="9">
        <v>6</v>
      </c>
      <c r="L24" s="9">
        <v>6</v>
      </c>
      <c r="M24" s="9">
        <v>1</v>
      </c>
      <c r="N24" s="9">
        <v>1</v>
      </c>
      <c r="O24" s="9">
        <v>1</v>
      </c>
      <c r="P24" s="9">
        <v>3</v>
      </c>
      <c r="Q24" s="9">
        <v>3</v>
      </c>
      <c r="R24" s="9">
        <v>3</v>
      </c>
      <c r="S24" s="9">
        <v>1</v>
      </c>
      <c r="T24" s="9">
        <v>2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37">
        <v>1750</v>
      </c>
      <c r="BB24" s="10">
        <v>1867.5</v>
      </c>
      <c r="BC24" s="10">
        <v>846.7</v>
      </c>
    </row>
    <row r="25" spans="2:55" ht="17.100000000000001" customHeight="1" x14ac:dyDescent="0.15">
      <c r="B25" s="228"/>
      <c r="C25" s="228"/>
      <c r="D25" s="49" t="s">
        <v>268</v>
      </c>
      <c r="E25" s="9">
        <v>17</v>
      </c>
      <c r="F25" s="9">
        <v>4</v>
      </c>
      <c r="G25" s="9">
        <v>1</v>
      </c>
      <c r="H25" s="9">
        <v>1</v>
      </c>
      <c r="I25" s="9">
        <v>2</v>
      </c>
      <c r="J25" s="9">
        <v>1</v>
      </c>
      <c r="K25" s="9">
        <v>2</v>
      </c>
      <c r="L25" s="9">
        <v>1</v>
      </c>
      <c r="M25" s="9">
        <v>1</v>
      </c>
      <c r="N25" s="9">
        <v>0</v>
      </c>
      <c r="O25" s="9">
        <v>1</v>
      </c>
      <c r="P25" s="9">
        <v>0</v>
      </c>
      <c r="Q25" s="9">
        <v>3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37">
        <v>1730</v>
      </c>
      <c r="BB25" s="10">
        <v>1794.8</v>
      </c>
      <c r="BC25" s="10">
        <v>800.1</v>
      </c>
    </row>
    <row r="26" spans="2:55" ht="17.100000000000001" customHeight="1" x14ac:dyDescent="0.15">
      <c r="B26" s="228"/>
      <c r="C26" s="228"/>
      <c r="D26" s="49" t="s">
        <v>269</v>
      </c>
      <c r="E26" s="9">
        <v>36</v>
      </c>
      <c r="F26" s="9">
        <v>7</v>
      </c>
      <c r="G26" s="9">
        <v>4</v>
      </c>
      <c r="H26" s="9">
        <v>3</v>
      </c>
      <c r="I26" s="9">
        <v>2</v>
      </c>
      <c r="J26" s="9">
        <v>6</v>
      </c>
      <c r="K26" s="9">
        <v>2</v>
      </c>
      <c r="L26" s="9">
        <v>2</v>
      </c>
      <c r="M26" s="9">
        <v>2</v>
      </c>
      <c r="N26" s="9">
        <v>0</v>
      </c>
      <c r="O26" s="9">
        <v>2</v>
      </c>
      <c r="P26" s="9">
        <v>1</v>
      </c>
      <c r="Q26" s="9">
        <v>1</v>
      </c>
      <c r="R26" s="9">
        <v>1</v>
      </c>
      <c r="S26" s="9">
        <v>1</v>
      </c>
      <c r="T26" s="9">
        <v>0</v>
      </c>
      <c r="U26" s="9">
        <v>0</v>
      </c>
      <c r="V26" s="9">
        <v>0</v>
      </c>
      <c r="W26" s="9">
        <v>0</v>
      </c>
      <c r="X26" s="9">
        <v>1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1</v>
      </c>
      <c r="BA26" s="37">
        <v>1631.5</v>
      </c>
      <c r="BB26" s="10">
        <v>2064.1</v>
      </c>
      <c r="BC26" s="10">
        <v>1824.1</v>
      </c>
    </row>
    <row r="27" spans="2:55" ht="17.100000000000001" customHeight="1" x14ac:dyDescent="0.15">
      <c r="B27" s="323"/>
      <c r="C27" s="323"/>
      <c r="D27" s="49" t="s">
        <v>270</v>
      </c>
      <c r="E27" s="6">
        <v>1</v>
      </c>
      <c r="F27" s="6">
        <v>0</v>
      </c>
      <c r="G27" s="6">
        <v>0</v>
      </c>
      <c r="H27" s="6">
        <v>0</v>
      </c>
      <c r="I27" s="6">
        <v>1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42">
        <v>1580</v>
      </c>
      <c r="BB27" s="8">
        <v>1580</v>
      </c>
      <c r="BC27" s="8">
        <v>0</v>
      </c>
    </row>
    <row r="28" spans="2:55" ht="17.100000000000001" customHeight="1" x14ac:dyDescent="0.15">
      <c r="B28" s="308" t="s">
        <v>114</v>
      </c>
      <c r="C28" s="324"/>
      <c r="D28" s="325"/>
      <c r="E28" s="6">
        <v>575</v>
      </c>
      <c r="F28" s="6">
        <v>66</v>
      </c>
      <c r="G28" s="6">
        <v>36</v>
      </c>
      <c r="H28" s="6">
        <v>42</v>
      </c>
      <c r="I28" s="6">
        <v>48</v>
      </c>
      <c r="J28" s="6">
        <v>42</v>
      </c>
      <c r="K28" s="6">
        <v>39</v>
      </c>
      <c r="L28" s="6">
        <v>36</v>
      </c>
      <c r="M28" s="6">
        <v>30</v>
      </c>
      <c r="N28" s="6">
        <v>29</v>
      </c>
      <c r="O28" s="6">
        <v>34</v>
      </c>
      <c r="P28" s="6">
        <v>23</v>
      </c>
      <c r="Q28" s="6">
        <v>14</v>
      </c>
      <c r="R28" s="6">
        <v>28</v>
      </c>
      <c r="S28" s="6">
        <v>14</v>
      </c>
      <c r="T28" s="6">
        <v>11</v>
      </c>
      <c r="U28" s="6">
        <v>16</v>
      </c>
      <c r="V28" s="6">
        <v>14</v>
      </c>
      <c r="W28" s="6">
        <v>5</v>
      </c>
      <c r="X28" s="6">
        <v>10</v>
      </c>
      <c r="Y28" s="6">
        <v>6</v>
      </c>
      <c r="Z28" s="6">
        <v>6</v>
      </c>
      <c r="AA28" s="6">
        <v>5</v>
      </c>
      <c r="AB28" s="6">
        <v>5</v>
      </c>
      <c r="AC28" s="6">
        <v>1</v>
      </c>
      <c r="AD28" s="6">
        <v>2</v>
      </c>
      <c r="AE28" s="6">
        <v>3</v>
      </c>
      <c r="AF28" s="6">
        <v>1</v>
      </c>
      <c r="AG28" s="6">
        <v>1</v>
      </c>
      <c r="AH28" s="6">
        <v>1</v>
      </c>
      <c r="AI28" s="6">
        <v>0</v>
      </c>
      <c r="AJ28" s="6">
        <v>0</v>
      </c>
      <c r="AK28" s="6">
        <v>1</v>
      </c>
      <c r="AL28" s="6">
        <v>2</v>
      </c>
      <c r="AM28" s="6">
        <v>2</v>
      </c>
      <c r="AN28" s="6">
        <v>0</v>
      </c>
      <c r="AO28" s="6">
        <v>0</v>
      </c>
      <c r="AP28" s="6">
        <v>1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1</v>
      </c>
      <c r="AY28" s="6">
        <v>0</v>
      </c>
      <c r="AZ28" s="6">
        <v>0</v>
      </c>
      <c r="BA28" s="42">
        <v>2090</v>
      </c>
      <c r="BB28" s="8">
        <v>2369.6999999999998</v>
      </c>
      <c r="BC28" s="8">
        <v>1352.6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48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3" t="s">
        <v>372</v>
      </c>
      <c r="C1" s="23"/>
      <c r="E1" s="23" t="s">
        <v>398</v>
      </c>
      <c r="Q1" s="23" t="s">
        <v>399</v>
      </c>
      <c r="T1" s="23"/>
      <c r="AC1" s="23" t="s">
        <v>399</v>
      </c>
      <c r="AG1" s="23"/>
      <c r="AO1" s="23" t="s">
        <v>399</v>
      </c>
      <c r="AT1" s="23"/>
      <c r="AZ1" s="23"/>
    </row>
    <row r="2" spans="2:54" ht="17.25" customHeight="1" x14ac:dyDescent="0.15">
      <c r="B2" s="1" t="s">
        <v>353</v>
      </c>
    </row>
    <row r="3" spans="2:54" ht="24" customHeight="1" x14ac:dyDescent="0.15">
      <c r="B3" s="265" t="s">
        <v>350</v>
      </c>
      <c r="C3" s="310"/>
      <c r="D3" s="250"/>
      <c r="E3" s="246" t="s">
        <v>92</v>
      </c>
      <c r="F3" s="95"/>
      <c r="G3" s="80">
        <v>1000</v>
      </c>
      <c r="H3" s="80">
        <v>1200</v>
      </c>
      <c r="I3" s="80">
        <v>1400</v>
      </c>
      <c r="J3" s="80">
        <v>1600</v>
      </c>
      <c r="K3" s="80">
        <v>1800</v>
      </c>
      <c r="L3" s="80">
        <v>2000</v>
      </c>
      <c r="M3" s="80">
        <v>2200</v>
      </c>
      <c r="N3" s="80">
        <v>2400</v>
      </c>
      <c r="O3" s="80">
        <v>2600</v>
      </c>
      <c r="P3" s="80">
        <v>2800</v>
      </c>
      <c r="Q3" s="80">
        <v>3000</v>
      </c>
      <c r="R3" s="80">
        <v>3200</v>
      </c>
      <c r="S3" s="80">
        <v>3400</v>
      </c>
      <c r="T3" s="80">
        <v>3600</v>
      </c>
      <c r="U3" s="80">
        <v>3800</v>
      </c>
      <c r="V3" s="80">
        <v>4000</v>
      </c>
      <c r="W3" s="80">
        <v>4200</v>
      </c>
      <c r="X3" s="80">
        <v>4400</v>
      </c>
      <c r="Y3" s="80">
        <v>4600</v>
      </c>
      <c r="Z3" s="80">
        <v>4800</v>
      </c>
      <c r="AA3" s="80">
        <v>5000</v>
      </c>
      <c r="AB3" s="80">
        <v>5200</v>
      </c>
      <c r="AC3" s="80">
        <v>5400</v>
      </c>
      <c r="AD3" s="80">
        <v>5600</v>
      </c>
      <c r="AE3" s="80">
        <v>5800</v>
      </c>
      <c r="AF3" s="80">
        <v>6000</v>
      </c>
      <c r="AG3" s="80">
        <v>6200</v>
      </c>
      <c r="AH3" s="80">
        <v>6400</v>
      </c>
      <c r="AI3" s="80">
        <v>6600</v>
      </c>
      <c r="AJ3" s="80">
        <v>6800</v>
      </c>
      <c r="AK3" s="80">
        <v>7000</v>
      </c>
      <c r="AL3" s="80">
        <v>7200</v>
      </c>
      <c r="AM3" s="80">
        <v>7400</v>
      </c>
      <c r="AN3" s="80">
        <v>7600</v>
      </c>
      <c r="AO3" s="80">
        <v>7800</v>
      </c>
      <c r="AP3" s="80">
        <v>8000</v>
      </c>
      <c r="AQ3" s="80">
        <v>8200</v>
      </c>
      <c r="AR3" s="80">
        <v>8400</v>
      </c>
      <c r="AS3" s="80">
        <v>8600</v>
      </c>
      <c r="AT3" s="80">
        <v>8800</v>
      </c>
      <c r="AU3" s="80">
        <v>9000</v>
      </c>
      <c r="AV3" s="80">
        <v>9200</v>
      </c>
      <c r="AW3" s="80">
        <v>9400</v>
      </c>
      <c r="AX3" s="80">
        <v>9600</v>
      </c>
      <c r="AY3" s="80">
        <v>9800</v>
      </c>
      <c r="AZ3" s="99" t="s">
        <v>295</v>
      </c>
      <c r="BA3" s="326"/>
      <c r="BB3" s="327"/>
    </row>
    <row r="4" spans="2:54" s="29" customFormat="1" ht="12" customHeight="1" x14ac:dyDescent="0.15">
      <c r="B4" s="275" t="s">
        <v>263</v>
      </c>
      <c r="C4" s="318"/>
      <c r="D4" s="276"/>
      <c r="E4" s="247"/>
      <c r="F4" s="58" t="s">
        <v>97</v>
      </c>
      <c r="G4" s="58" t="s">
        <v>97</v>
      </c>
      <c r="H4" s="58" t="s">
        <v>97</v>
      </c>
      <c r="I4" s="58" t="s">
        <v>97</v>
      </c>
      <c r="J4" s="58" t="s">
        <v>97</v>
      </c>
      <c r="K4" s="58" t="s">
        <v>97</v>
      </c>
      <c r="L4" s="58" t="s">
        <v>97</v>
      </c>
      <c r="M4" s="59" t="s">
        <v>97</v>
      </c>
      <c r="N4" s="58" t="s">
        <v>97</v>
      </c>
      <c r="O4" s="58" t="s">
        <v>97</v>
      </c>
      <c r="P4" s="58" t="s">
        <v>97</v>
      </c>
      <c r="Q4" s="58" t="s">
        <v>97</v>
      </c>
      <c r="R4" s="58" t="s">
        <v>97</v>
      </c>
      <c r="S4" s="58" t="s">
        <v>97</v>
      </c>
      <c r="T4" s="58" t="s">
        <v>97</v>
      </c>
      <c r="U4" s="58" t="s">
        <v>282</v>
      </c>
      <c r="V4" s="58" t="s">
        <v>282</v>
      </c>
      <c r="W4" s="58" t="s">
        <v>97</v>
      </c>
      <c r="X4" s="58" t="s">
        <v>97</v>
      </c>
      <c r="Y4" s="58" t="s">
        <v>97</v>
      </c>
      <c r="Z4" s="58" t="s">
        <v>97</v>
      </c>
      <c r="AA4" s="58" t="s">
        <v>97</v>
      </c>
      <c r="AB4" s="58" t="s">
        <v>97</v>
      </c>
      <c r="AC4" s="58" t="s">
        <v>97</v>
      </c>
      <c r="AD4" s="58" t="s">
        <v>97</v>
      </c>
      <c r="AE4" s="58" t="s">
        <v>97</v>
      </c>
      <c r="AF4" s="58" t="s">
        <v>97</v>
      </c>
      <c r="AG4" s="58" t="s">
        <v>97</v>
      </c>
      <c r="AH4" s="58" t="s">
        <v>97</v>
      </c>
      <c r="AI4" s="58" t="s">
        <v>97</v>
      </c>
      <c r="AJ4" s="58" t="s">
        <v>97</v>
      </c>
      <c r="AK4" s="58" t="s">
        <v>97</v>
      </c>
      <c r="AL4" s="58" t="s">
        <v>97</v>
      </c>
      <c r="AM4" s="58" t="s">
        <v>97</v>
      </c>
      <c r="AN4" s="58" t="s">
        <v>97</v>
      </c>
      <c r="AO4" s="58" t="s">
        <v>97</v>
      </c>
      <c r="AP4" s="58" t="s">
        <v>97</v>
      </c>
      <c r="AQ4" s="58" t="s">
        <v>97</v>
      </c>
      <c r="AR4" s="58" t="s">
        <v>97</v>
      </c>
      <c r="AS4" s="58" t="s">
        <v>97</v>
      </c>
      <c r="AT4" s="58" t="s">
        <v>97</v>
      </c>
      <c r="AU4" s="58" t="s">
        <v>97</v>
      </c>
      <c r="AV4" s="58" t="s">
        <v>97</v>
      </c>
      <c r="AW4" s="58" t="s">
        <v>97</v>
      </c>
      <c r="AX4" s="58" t="s">
        <v>97</v>
      </c>
      <c r="AY4" s="58" t="s">
        <v>97</v>
      </c>
      <c r="AZ4" s="58"/>
      <c r="BA4" s="326"/>
      <c r="BB4" s="328"/>
    </row>
    <row r="5" spans="2:54" ht="24" customHeight="1" x14ac:dyDescent="0.15">
      <c r="B5" s="277"/>
      <c r="C5" s="319"/>
      <c r="D5" s="272"/>
      <c r="E5" s="248"/>
      <c r="F5" s="84" t="s">
        <v>294</v>
      </c>
      <c r="G5" s="64">
        <v>1200</v>
      </c>
      <c r="H5" s="64">
        <v>1400</v>
      </c>
      <c r="I5" s="64">
        <v>1600</v>
      </c>
      <c r="J5" s="64">
        <v>1800</v>
      </c>
      <c r="K5" s="64">
        <v>2000</v>
      </c>
      <c r="L5" s="64">
        <v>2200</v>
      </c>
      <c r="M5" s="64">
        <v>2400</v>
      </c>
      <c r="N5" s="64">
        <v>2600</v>
      </c>
      <c r="O5" s="64">
        <v>2800</v>
      </c>
      <c r="P5" s="64">
        <v>3000</v>
      </c>
      <c r="Q5" s="64">
        <v>3200</v>
      </c>
      <c r="R5" s="64">
        <v>3400</v>
      </c>
      <c r="S5" s="64">
        <v>3600</v>
      </c>
      <c r="T5" s="64">
        <v>3800</v>
      </c>
      <c r="U5" s="64">
        <v>4000</v>
      </c>
      <c r="V5" s="64">
        <v>4200</v>
      </c>
      <c r="W5" s="64">
        <v>4400</v>
      </c>
      <c r="X5" s="64">
        <v>4600</v>
      </c>
      <c r="Y5" s="64">
        <v>4800</v>
      </c>
      <c r="Z5" s="64">
        <v>5000</v>
      </c>
      <c r="AA5" s="64">
        <v>5200</v>
      </c>
      <c r="AB5" s="64">
        <v>5400</v>
      </c>
      <c r="AC5" s="64">
        <v>5600</v>
      </c>
      <c r="AD5" s="64">
        <v>5800</v>
      </c>
      <c r="AE5" s="64">
        <v>6000</v>
      </c>
      <c r="AF5" s="64">
        <v>6200</v>
      </c>
      <c r="AG5" s="64">
        <v>6400</v>
      </c>
      <c r="AH5" s="64">
        <v>6600</v>
      </c>
      <c r="AI5" s="64">
        <v>6800</v>
      </c>
      <c r="AJ5" s="64">
        <v>7000</v>
      </c>
      <c r="AK5" s="64">
        <v>7200</v>
      </c>
      <c r="AL5" s="64">
        <v>7400</v>
      </c>
      <c r="AM5" s="64">
        <v>7600</v>
      </c>
      <c r="AN5" s="64">
        <v>7800</v>
      </c>
      <c r="AO5" s="64">
        <v>8000</v>
      </c>
      <c r="AP5" s="64">
        <v>8200</v>
      </c>
      <c r="AQ5" s="64">
        <v>8400</v>
      </c>
      <c r="AR5" s="64">
        <v>8600</v>
      </c>
      <c r="AS5" s="64">
        <v>8800</v>
      </c>
      <c r="AT5" s="64">
        <v>9000</v>
      </c>
      <c r="AU5" s="64">
        <v>9200</v>
      </c>
      <c r="AV5" s="64">
        <v>9400</v>
      </c>
      <c r="AW5" s="64">
        <v>9600</v>
      </c>
      <c r="AX5" s="64">
        <v>9800</v>
      </c>
      <c r="AY5" s="64">
        <v>10000</v>
      </c>
      <c r="AZ5" s="100"/>
      <c r="BA5" s="145"/>
      <c r="BB5" s="145"/>
    </row>
    <row r="6" spans="2:54" ht="17.100000000000001" customHeight="1" x14ac:dyDescent="0.15">
      <c r="B6" s="309" t="s">
        <v>92</v>
      </c>
      <c r="C6" s="320"/>
      <c r="D6" s="321"/>
      <c r="E6" s="8">
        <v>100</v>
      </c>
      <c r="F6" s="8">
        <v>7.0678617157490393</v>
      </c>
      <c r="G6" s="8">
        <v>4.1997439180537768</v>
      </c>
      <c r="H6" s="8">
        <v>5.5569782330345703</v>
      </c>
      <c r="I6" s="8">
        <v>5.9411011523687582</v>
      </c>
      <c r="J6" s="8">
        <v>6.2740076824583868</v>
      </c>
      <c r="K6" s="8">
        <v>6.1459667093469905</v>
      </c>
      <c r="L6" s="8">
        <v>4.9423815620998717</v>
      </c>
      <c r="M6" s="8">
        <v>4.5838668373879639</v>
      </c>
      <c r="N6" s="8">
        <v>5.7106274007682458</v>
      </c>
      <c r="O6" s="8">
        <v>4.507042253521127</v>
      </c>
      <c r="P6" s="8">
        <v>4.7375160051216394</v>
      </c>
      <c r="Q6" s="8">
        <v>3.482714468629962</v>
      </c>
      <c r="R6" s="8">
        <v>3.7900128040973113</v>
      </c>
      <c r="S6" s="8">
        <v>3.7644046094750321</v>
      </c>
      <c r="T6" s="8">
        <v>3.1498079385403335</v>
      </c>
      <c r="U6" s="8">
        <v>2.7912932138284252</v>
      </c>
      <c r="V6" s="8">
        <v>2.535211267605634</v>
      </c>
      <c r="W6" s="8">
        <v>2.3303457106274008</v>
      </c>
      <c r="X6" s="8">
        <v>2.0998719590268884</v>
      </c>
      <c r="Y6" s="8">
        <v>1.5108834827144686</v>
      </c>
      <c r="Z6" s="8">
        <v>1.4596670934699103</v>
      </c>
      <c r="AA6" s="8">
        <v>1.3316261203585147</v>
      </c>
      <c r="AB6" s="8">
        <v>1.6133162612035852</v>
      </c>
      <c r="AC6" s="8">
        <v>1.0499359795134442</v>
      </c>
      <c r="AD6" s="8">
        <v>0.81946222791293211</v>
      </c>
      <c r="AE6" s="8">
        <v>1.2291933418693981</v>
      </c>
      <c r="AF6" s="8">
        <v>0.6402048655569782</v>
      </c>
      <c r="AG6" s="8">
        <v>0.84507042253521114</v>
      </c>
      <c r="AH6" s="8">
        <v>0.43533930857874525</v>
      </c>
      <c r="AI6" s="8">
        <v>0.76824583866837381</v>
      </c>
      <c r="AJ6" s="8">
        <v>0.48655569782330343</v>
      </c>
      <c r="AK6" s="8">
        <v>0.35851472471190782</v>
      </c>
      <c r="AL6" s="8">
        <v>0.33290653008962867</v>
      </c>
      <c r="AM6" s="8">
        <v>0.23047375160051217</v>
      </c>
      <c r="AN6" s="8">
        <v>0.28169014084507044</v>
      </c>
      <c r="AO6" s="8">
        <v>0.38412291933418691</v>
      </c>
      <c r="AP6" s="8">
        <v>0.25608194622279129</v>
      </c>
      <c r="AQ6" s="8">
        <v>0.20486555697823303</v>
      </c>
      <c r="AR6" s="8">
        <v>0.30729833546734953</v>
      </c>
      <c r="AS6" s="8">
        <v>0.25608194622279129</v>
      </c>
      <c r="AT6" s="8">
        <v>0.20486555697823303</v>
      </c>
      <c r="AU6" s="8">
        <v>0.10243277848911651</v>
      </c>
      <c r="AV6" s="8">
        <v>0.15364916773367476</v>
      </c>
      <c r="AW6" s="8">
        <v>0.12804097311139565</v>
      </c>
      <c r="AX6" s="8">
        <v>0.12804097311139565</v>
      </c>
      <c r="AY6" s="8">
        <v>0.10243277848911651</v>
      </c>
      <c r="AZ6" s="8">
        <v>0.76824583866837381</v>
      </c>
    </row>
    <row r="7" spans="2:54" ht="17.100000000000001" customHeight="1" x14ac:dyDescent="0.15">
      <c r="B7" s="300" t="s">
        <v>264</v>
      </c>
      <c r="C7" s="324"/>
      <c r="D7" s="325"/>
      <c r="E7" s="8">
        <v>100</v>
      </c>
      <c r="F7" s="8">
        <v>6.3063063063063058</v>
      </c>
      <c r="G7" s="8">
        <v>3.8438438438438438</v>
      </c>
      <c r="H7" s="8">
        <v>5.2552552552552552</v>
      </c>
      <c r="I7" s="8">
        <v>5.5255255255255253</v>
      </c>
      <c r="J7" s="8">
        <v>6.0960960960960957</v>
      </c>
      <c r="K7" s="8">
        <v>6.0360360360360366</v>
      </c>
      <c r="L7" s="8">
        <v>4.7147147147147148</v>
      </c>
      <c r="M7" s="8">
        <v>4.4744744744744747</v>
      </c>
      <c r="N7" s="8">
        <v>5.8258258258258255</v>
      </c>
      <c r="O7" s="8">
        <v>4.2642642642642645</v>
      </c>
      <c r="P7" s="8">
        <v>4.8648648648648649</v>
      </c>
      <c r="Q7" s="8">
        <v>3.6636636636636641</v>
      </c>
      <c r="R7" s="8">
        <v>3.6036036036036037</v>
      </c>
      <c r="S7" s="8">
        <v>3.9939939939939939</v>
      </c>
      <c r="T7" s="8">
        <v>3.3633633633633635</v>
      </c>
      <c r="U7" s="8">
        <v>2.7927927927927927</v>
      </c>
      <c r="V7" s="8">
        <v>2.5525525525525525</v>
      </c>
      <c r="W7" s="8">
        <v>2.5825825825825826</v>
      </c>
      <c r="X7" s="8">
        <v>2.1621621621621623</v>
      </c>
      <c r="Y7" s="8">
        <v>1.5915915915915915</v>
      </c>
      <c r="Z7" s="8">
        <v>1.5315315315315314</v>
      </c>
      <c r="AA7" s="8">
        <v>1.4114114114114114</v>
      </c>
      <c r="AB7" s="8">
        <v>1.7417417417417418</v>
      </c>
      <c r="AC7" s="8">
        <v>1.2012012012012012</v>
      </c>
      <c r="AD7" s="8">
        <v>0.90090090090090091</v>
      </c>
      <c r="AE7" s="8">
        <v>1.3513513513513513</v>
      </c>
      <c r="AF7" s="8">
        <v>0.72072072072072069</v>
      </c>
      <c r="AG7" s="8">
        <v>0.96096096096096095</v>
      </c>
      <c r="AH7" s="8">
        <v>0.48048048048048048</v>
      </c>
      <c r="AI7" s="8">
        <v>0.90090090090090091</v>
      </c>
      <c r="AJ7" s="8">
        <v>0.57057057057057059</v>
      </c>
      <c r="AK7" s="8">
        <v>0.39039039039039036</v>
      </c>
      <c r="AL7" s="8">
        <v>0.33033033033033032</v>
      </c>
      <c r="AM7" s="8">
        <v>0.21021021021021022</v>
      </c>
      <c r="AN7" s="8">
        <v>0.33033033033033032</v>
      </c>
      <c r="AO7" s="8">
        <v>0.45045045045045046</v>
      </c>
      <c r="AP7" s="8">
        <v>0.27027027027027029</v>
      </c>
      <c r="AQ7" s="8">
        <v>0.24024024024024024</v>
      </c>
      <c r="AR7" s="8">
        <v>0.36036036036036034</v>
      </c>
      <c r="AS7" s="8">
        <v>0.3003003003003003</v>
      </c>
      <c r="AT7" s="8">
        <v>0.24024024024024024</v>
      </c>
      <c r="AU7" s="8">
        <v>0.12012012012012012</v>
      </c>
      <c r="AV7" s="8">
        <v>0.18018018018018017</v>
      </c>
      <c r="AW7" s="8">
        <v>0.15015015015015015</v>
      </c>
      <c r="AX7" s="8">
        <v>0.12012012012012012</v>
      </c>
      <c r="AY7" s="8">
        <v>0.12012012012012012</v>
      </c>
      <c r="AZ7" s="8">
        <v>0.90090090090090091</v>
      </c>
    </row>
    <row r="8" spans="2:54" ht="17.100000000000001" customHeight="1" x14ac:dyDescent="0.15">
      <c r="B8" s="228"/>
      <c r="C8" s="300" t="s">
        <v>265</v>
      </c>
      <c r="D8" s="325"/>
      <c r="E8" s="10">
        <v>100</v>
      </c>
      <c r="F8" s="10">
        <v>5.74400723654455</v>
      </c>
      <c r="G8" s="10">
        <v>3.211216644052465</v>
      </c>
      <c r="H8" s="10">
        <v>4.7489823609226596</v>
      </c>
      <c r="I8" s="10">
        <v>5.2012663952962459</v>
      </c>
      <c r="J8" s="10">
        <v>5.1560379918588879</v>
      </c>
      <c r="K8" s="10">
        <v>5.9701492537313428</v>
      </c>
      <c r="L8" s="10">
        <v>4.4776119402985071</v>
      </c>
      <c r="M8" s="10">
        <v>4.2514699231117143</v>
      </c>
      <c r="N8" s="10">
        <v>5.9249208502939847</v>
      </c>
      <c r="O8" s="10">
        <v>3.844414292175486</v>
      </c>
      <c r="P8" s="10">
        <v>4.4323835368611491</v>
      </c>
      <c r="Q8" s="10">
        <v>3.211216644052465</v>
      </c>
      <c r="R8" s="10">
        <v>3.6182722749886933</v>
      </c>
      <c r="S8" s="10">
        <v>3.9800995024875623</v>
      </c>
      <c r="T8" s="10">
        <v>3.5278154681139755</v>
      </c>
      <c r="U8" s="10">
        <v>3.1659882406151065</v>
      </c>
      <c r="V8" s="10">
        <v>2.4875621890547266</v>
      </c>
      <c r="W8" s="10">
        <v>2.8946178199909545</v>
      </c>
      <c r="X8" s="10">
        <v>2.3971053821800088</v>
      </c>
      <c r="Y8" s="10">
        <v>1.8543645409317051</v>
      </c>
      <c r="Z8" s="10">
        <v>1.8543645409317051</v>
      </c>
      <c r="AA8" s="10">
        <v>1.7186793306196293</v>
      </c>
      <c r="AB8" s="10">
        <v>1.8091361374943467</v>
      </c>
      <c r="AC8" s="10">
        <v>1.4473089099954772</v>
      </c>
      <c r="AD8" s="10">
        <v>1.1759384893713252</v>
      </c>
      <c r="AE8" s="10">
        <v>1.5377657168701944</v>
      </c>
      <c r="AF8" s="10">
        <v>0.81411126187245586</v>
      </c>
      <c r="AG8" s="10">
        <v>1.3116236996834012</v>
      </c>
      <c r="AH8" s="10">
        <v>0.63319764812302126</v>
      </c>
      <c r="AI8" s="10">
        <v>0.99502487562189057</v>
      </c>
      <c r="AJ8" s="10">
        <v>0.76888285843509718</v>
      </c>
      <c r="AK8" s="10">
        <v>0.45228403437358666</v>
      </c>
      <c r="AL8" s="10">
        <v>0.36182722749886931</v>
      </c>
      <c r="AM8" s="10">
        <v>0.27137042062415195</v>
      </c>
      <c r="AN8" s="10">
        <v>0.36182722749886931</v>
      </c>
      <c r="AO8" s="10">
        <v>0.45228403437358666</v>
      </c>
      <c r="AP8" s="10">
        <v>0.31659882406151063</v>
      </c>
      <c r="AQ8" s="10">
        <v>0.31659882406151063</v>
      </c>
      <c r="AR8" s="10">
        <v>0.45228403437358666</v>
      </c>
      <c r="AS8" s="10">
        <v>0.45228403437358666</v>
      </c>
      <c r="AT8" s="10">
        <v>0.31659882406151063</v>
      </c>
      <c r="AU8" s="10">
        <v>9.0456806874717327E-2</v>
      </c>
      <c r="AV8" s="10">
        <v>0.27137042062415195</v>
      </c>
      <c r="AW8" s="10">
        <v>0.18091361374943465</v>
      </c>
      <c r="AX8" s="10">
        <v>0.18091361374943465</v>
      </c>
      <c r="AY8" s="10">
        <v>0.18091361374943465</v>
      </c>
      <c r="AZ8" s="10">
        <v>1.1759384893713252</v>
      </c>
    </row>
    <row r="9" spans="2:54" ht="17.100000000000001" customHeight="1" x14ac:dyDescent="0.15">
      <c r="B9" s="228"/>
      <c r="C9" s="228"/>
      <c r="D9" s="49" t="s">
        <v>266</v>
      </c>
      <c r="E9" s="10">
        <v>100</v>
      </c>
      <c r="F9" s="10">
        <v>0.27322404371584702</v>
      </c>
      <c r="G9" s="10">
        <v>0</v>
      </c>
      <c r="H9" s="10">
        <v>0.27322404371584702</v>
      </c>
      <c r="I9" s="10">
        <v>0</v>
      </c>
      <c r="J9" s="10">
        <v>0</v>
      </c>
      <c r="K9" s="10">
        <v>0.27322404371584702</v>
      </c>
      <c r="L9" s="10">
        <v>0.27322404371584702</v>
      </c>
      <c r="M9" s="10">
        <v>1.3661202185792349</v>
      </c>
      <c r="N9" s="10">
        <v>1.9125683060109291</v>
      </c>
      <c r="O9" s="10">
        <v>1.3661202185792349</v>
      </c>
      <c r="P9" s="10">
        <v>3.5519125683060109</v>
      </c>
      <c r="Q9" s="10">
        <v>2.459016393442623</v>
      </c>
      <c r="R9" s="10">
        <v>4.918032786885246</v>
      </c>
      <c r="S9" s="10">
        <v>4.0983606557377046</v>
      </c>
      <c r="T9" s="10">
        <v>4.918032786885246</v>
      </c>
      <c r="U9" s="10">
        <v>3.5519125683060109</v>
      </c>
      <c r="V9" s="10">
        <v>2.7322404371584699</v>
      </c>
      <c r="W9" s="10">
        <v>4.3715846994535523</v>
      </c>
      <c r="X9" s="10">
        <v>5.4644808743169397</v>
      </c>
      <c r="Y9" s="10">
        <v>2.7322404371584699</v>
      </c>
      <c r="Z9" s="10">
        <v>1.9125683060109291</v>
      </c>
      <c r="AA9" s="10">
        <v>2.7322404371584699</v>
      </c>
      <c r="AB9" s="10">
        <v>3.278688524590164</v>
      </c>
      <c r="AC9" s="10">
        <v>4.3715846994535523</v>
      </c>
      <c r="AD9" s="10">
        <v>2.459016393442623</v>
      </c>
      <c r="AE9" s="10">
        <v>4.3715846994535523</v>
      </c>
      <c r="AF9" s="10">
        <v>2.459016393442623</v>
      </c>
      <c r="AG9" s="10">
        <v>1.9125683060109291</v>
      </c>
      <c r="AH9" s="10">
        <v>1.9125683060109291</v>
      </c>
      <c r="AI9" s="10">
        <v>3.5519125683060109</v>
      </c>
      <c r="AJ9" s="10">
        <v>1.9125683060109291</v>
      </c>
      <c r="AK9" s="10">
        <v>1.9125683060109291</v>
      </c>
      <c r="AL9" s="10">
        <v>1.0928961748633881</v>
      </c>
      <c r="AM9" s="10">
        <v>1.0928961748633881</v>
      </c>
      <c r="AN9" s="10">
        <v>1.3661202185792349</v>
      </c>
      <c r="AO9" s="10">
        <v>1.3661202185792349</v>
      </c>
      <c r="AP9" s="10">
        <v>1.3661202185792349</v>
      </c>
      <c r="AQ9" s="10">
        <v>1.3661202185792349</v>
      </c>
      <c r="AR9" s="10">
        <v>1.9125683060109291</v>
      </c>
      <c r="AS9" s="10">
        <v>1.639344262295082</v>
      </c>
      <c r="AT9" s="10">
        <v>1.639344262295082</v>
      </c>
      <c r="AU9" s="10">
        <v>0.54644808743169404</v>
      </c>
      <c r="AV9" s="10">
        <v>1.3661202185792349</v>
      </c>
      <c r="AW9" s="10">
        <v>0.81967213114754101</v>
      </c>
      <c r="AX9" s="10">
        <v>0.81967213114754101</v>
      </c>
      <c r="AY9" s="10">
        <v>1.0928961748633881</v>
      </c>
      <c r="AZ9" s="10">
        <v>5.1912568306010929</v>
      </c>
    </row>
    <row r="10" spans="2:54" ht="17.100000000000001" customHeight="1" x14ac:dyDescent="0.15">
      <c r="B10" s="228"/>
      <c r="C10" s="228"/>
      <c r="D10" s="49" t="s">
        <v>267</v>
      </c>
      <c r="E10" s="10">
        <v>100</v>
      </c>
      <c r="F10" s="10">
        <v>1.2915129151291513</v>
      </c>
      <c r="G10" s="10">
        <v>0.73800738007380073</v>
      </c>
      <c r="H10" s="10">
        <v>1.6605166051660518</v>
      </c>
      <c r="I10" s="10">
        <v>1.107011070110701</v>
      </c>
      <c r="J10" s="10">
        <v>3.5055350553505531</v>
      </c>
      <c r="K10" s="10">
        <v>3.5055350553505531</v>
      </c>
      <c r="L10" s="10">
        <v>4.428044280442804</v>
      </c>
      <c r="M10" s="10">
        <v>3.8745387453874542</v>
      </c>
      <c r="N10" s="10">
        <v>7.3800738007380069</v>
      </c>
      <c r="O10" s="10">
        <v>4.2435424354243541</v>
      </c>
      <c r="P10" s="10">
        <v>5.5350553505535052</v>
      </c>
      <c r="Q10" s="10">
        <v>4.0590405904059041</v>
      </c>
      <c r="R10" s="10">
        <v>4.9815498154981546</v>
      </c>
      <c r="S10" s="10">
        <v>5.719557195571956</v>
      </c>
      <c r="T10" s="10">
        <v>4.428044280442804</v>
      </c>
      <c r="U10" s="10">
        <v>4.6125461254612548</v>
      </c>
      <c r="V10" s="10">
        <v>3.6900369003690034</v>
      </c>
      <c r="W10" s="10">
        <v>4.428044280442804</v>
      </c>
      <c r="X10" s="10">
        <v>2.7675276752767526</v>
      </c>
      <c r="Y10" s="10">
        <v>3.3210332103321036</v>
      </c>
      <c r="Z10" s="10">
        <v>2.7675276752767526</v>
      </c>
      <c r="AA10" s="10">
        <v>3.1365313653136528</v>
      </c>
      <c r="AB10" s="10">
        <v>2.9520295202952029</v>
      </c>
      <c r="AC10" s="10">
        <v>2.0295202952029521</v>
      </c>
      <c r="AD10" s="10">
        <v>1.6605166051660518</v>
      </c>
      <c r="AE10" s="10">
        <v>1.4760147601476015</v>
      </c>
      <c r="AF10" s="10">
        <v>0.92250922509225086</v>
      </c>
      <c r="AG10" s="10">
        <v>2.214022140221402</v>
      </c>
      <c r="AH10" s="10">
        <v>0.55350553505535049</v>
      </c>
      <c r="AI10" s="10">
        <v>1.4760147601476015</v>
      </c>
      <c r="AJ10" s="10">
        <v>1.2915129151291513</v>
      </c>
      <c r="AK10" s="10">
        <v>0.18450184501845018</v>
      </c>
      <c r="AL10" s="10">
        <v>0.18450184501845018</v>
      </c>
      <c r="AM10" s="10">
        <v>0.36900369003690037</v>
      </c>
      <c r="AN10" s="10">
        <v>0.55350553505535049</v>
      </c>
      <c r="AO10" s="10">
        <v>0.73800738007380073</v>
      </c>
      <c r="AP10" s="10">
        <v>0.18450184501845018</v>
      </c>
      <c r="AQ10" s="10">
        <v>0.36900369003690037</v>
      </c>
      <c r="AR10" s="10">
        <v>0.36900369003690037</v>
      </c>
      <c r="AS10" s="10">
        <v>0.18450184501845018</v>
      </c>
      <c r="AT10" s="10">
        <v>0</v>
      </c>
      <c r="AU10" s="10">
        <v>0</v>
      </c>
      <c r="AV10" s="10">
        <v>0.18450184501845018</v>
      </c>
      <c r="AW10" s="10">
        <v>0</v>
      </c>
      <c r="AX10" s="10">
        <v>0.18450184501845018</v>
      </c>
      <c r="AY10" s="10">
        <v>0</v>
      </c>
      <c r="AZ10" s="10">
        <v>0.73800738007380073</v>
      </c>
    </row>
    <row r="11" spans="2:54" ht="17.100000000000001" customHeight="1" x14ac:dyDescent="0.15">
      <c r="B11" s="228"/>
      <c r="C11" s="228"/>
      <c r="D11" s="49" t="s">
        <v>268</v>
      </c>
      <c r="E11" s="10">
        <v>100</v>
      </c>
      <c r="F11" s="10">
        <v>4.3630017452006982</v>
      </c>
      <c r="G11" s="10">
        <v>4.3630017452006982</v>
      </c>
      <c r="H11" s="10">
        <v>4.7120418848167542</v>
      </c>
      <c r="I11" s="10">
        <v>7.678883071553229</v>
      </c>
      <c r="J11" s="10">
        <v>6.2827225130890048</v>
      </c>
      <c r="K11" s="10">
        <v>9.5986038394415356</v>
      </c>
      <c r="L11" s="10">
        <v>5.5846422338568935</v>
      </c>
      <c r="M11" s="10">
        <v>6.2827225130890048</v>
      </c>
      <c r="N11" s="10">
        <v>4.7120418848167542</v>
      </c>
      <c r="O11" s="10">
        <v>4.5375218150087253</v>
      </c>
      <c r="P11" s="10">
        <v>4.0139616055846421</v>
      </c>
      <c r="Q11" s="10">
        <v>2.7923211169284468</v>
      </c>
      <c r="R11" s="10">
        <v>2.6178010471204187</v>
      </c>
      <c r="S11" s="10">
        <v>4.0139616055846421</v>
      </c>
      <c r="T11" s="10">
        <v>4.3630017452006982</v>
      </c>
      <c r="U11" s="10">
        <v>3.1413612565445024</v>
      </c>
      <c r="V11" s="10">
        <v>2.4432809773123907</v>
      </c>
      <c r="W11" s="10">
        <v>2.6178010471204187</v>
      </c>
      <c r="X11" s="10">
        <v>2.2687609075043627</v>
      </c>
      <c r="Y11" s="10">
        <v>1.3961605584642234</v>
      </c>
      <c r="Z11" s="10">
        <v>2.0942408376963351</v>
      </c>
      <c r="AA11" s="10">
        <v>0.87260034904013961</v>
      </c>
      <c r="AB11" s="10">
        <v>1.5706806282722512</v>
      </c>
      <c r="AC11" s="10">
        <v>0.52356020942408377</v>
      </c>
      <c r="AD11" s="10">
        <v>1.2216404886561953</v>
      </c>
      <c r="AE11" s="10">
        <v>1.5706806282722512</v>
      </c>
      <c r="AF11" s="10">
        <v>0.34904013961605584</v>
      </c>
      <c r="AG11" s="10">
        <v>1.5706806282722512</v>
      </c>
      <c r="AH11" s="10">
        <v>0.34904013961605584</v>
      </c>
      <c r="AI11" s="10">
        <v>0</v>
      </c>
      <c r="AJ11" s="10">
        <v>0.17452006980802792</v>
      </c>
      <c r="AK11" s="10">
        <v>0.17452006980802792</v>
      </c>
      <c r="AL11" s="10">
        <v>0.34904013961605584</v>
      </c>
      <c r="AM11" s="10">
        <v>0</v>
      </c>
      <c r="AN11" s="10">
        <v>0</v>
      </c>
      <c r="AO11" s="10">
        <v>0</v>
      </c>
      <c r="AP11" s="10">
        <v>0.17452006980802792</v>
      </c>
      <c r="AQ11" s="10">
        <v>0</v>
      </c>
      <c r="AR11" s="10">
        <v>0.17452006980802792</v>
      </c>
      <c r="AS11" s="10">
        <v>0.34904013961605584</v>
      </c>
      <c r="AT11" s="10">
        <v>0.17452006980802792</v>
      </c>
      <c r="AU11" s="10">
        <v>0</v>
      </c>
      <c r="AV11" s="10">
        <v>0</v>
      </c>
      <c r="AW11" s="10">
        <v>0.17452006980802792</v>
      </c>
      <c r="AX11" s="10">
        <v>0</v>
      </c>
      <c r="AY11" s="10">
        <v>0</v>
      </c>
      <c r="AZ11" s="10">
        <v>0.34904013961605584</v>
      </c>
    </row>
    <row r="12" spans="2:54" ht="17.100000000000001" customHeight="1" x14ac:dyDescent="0.15">
      <c r="B12" s="228"/>
      <c r="C12" s="228"/>
      <c r="D12" s="49" t="s">
        <v>269</v>
      </c>
      <c r="E12" s="10">
        <v>100</v>
      </c>
      <c r="F12" s="10">
        <v>12.114537444933921</v>
      </c>
      <c r="G12" s="10">
        <v>6.8281938325991192</v>
      </c>
      <c r="H12" s="10">
        <v>10.352422907488986</v>
      </c>
      <c r="I12" s="10">
        <v>8.8105726872246706</v>
      </c>
      <c r="J12" s="10">
        <v>9.030837004405285</v>
      </c>
      <c r="K12" s="10">
        <v>7.929515418502203</v>
      </c>
      <c r="L12" s="10">
        <v>5.9471365638766516</v>
      </c>
      <c r="M12" s="10">
        <v>3.9647577092511015</v>
      </c>
      <c r="N12" s="10">
        <v>8.1497797356828183</v>
      </c>
      <c r="O12" s="10">
        <v>4.6255506607929515</v>
      </c>
      <c r="P12" s="10">
        <v>4.1850220264317182</v>
      </c>
      <c r="Q12" s="10">
        <v>3.303964757709251</v>
      </c>
      <c r="R12" s="10">
        <v>2.2026431718061676</v>
      </c>
      <c r="S12" s="10">
        <v>2.8634361233480177</v>
      </c>
      <c r="T12" s="10">
        <v>1.9823788546255507</v>
      </c>
      <c r="U12" s="10">
        <v>1.9823788546255507</v>
      </c>
      <c r="V12" s="10">
        <v>0.66079295154185025</v>
      </c>
      <c r="W12" s="10">
        <v>1.1013215859030838</v>
      </c>
      <c r="X12" s="10">
        <v>0.66079295154185025</v>
      </c>
      <c r="Y12" s="10">
        <v>0</v>
      </c>
      <c r="Z12" s="10">
        <v>1.1013215859030838</v>
      </c>
      <c r="AA12" s="10">
        <v>0.44052863436123352</v>
      </c>
      <c r="AB12" s="10">
        <v>0</v>
      </c>
      <c r="AC12" s="10">
        <v>0.22026431718061676</v>
      </c>
      <c r="AD12" s="10">
        <v>0.22026431718061676</v>
      </c>
      <c r="AE12" s="10">
        <v>0</v>
      </c>
      <c r="AF12" s="10">
        <v>0.44052863436123352</v>
      </c>
      <c r="AG12" s="10">
        <v>0</v>
      </c>
      <c r="AH12" s="10">
        <v>0</v>
      </c>
      <c r="AI12" s="10">
        <v>0.22026431718061676</v>
      </c>
      <c r="AJ12" s="10">
        <v>0.22026431718061676</v>
      </c>
      <c r="AK12" s="10">
        <v>0</v>
      </c>
      <c r="AL12" s="10">
        <v>0.22026431718061676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0.22026431718061676</v>
      </c>
    </row>
    <row r="13" spans="2:54" ht="17.100000000000001" customHeight="1" x14ac:dyDescent="0.15">
      <c r="B13" s="228"/>
      <c r="C13" s="228"/>
      <c r="D13" s="49" t="s">
        <v>270</v>
      </c>
      <c r="E13" s="10">
        <v>100</v>
      </c>
      <c r="F13" s="10">
        <v>8.5858585858585847</v>
      </c>
      <c r="G13" s="10">
        <v>3.535353535353535</v>
      </c>
      <c r="H13" s="10">
        <v>7.5757575757575761</v>
      </c>
      <c r="I13" s="10">
        <v>8.5858585858585847</v>
      </c>
      <c r="J13" s="10">
        <v>6.5656565656565666</v>
      </c>
      <c r="K13" s="10">
        <v>8.0808080808080813</v>
      </c>
      <c r="L13" s="10">
        <v>6.0606060606060606</v>
      </c>
      <c r="M13" s="10">
        <v>3.535353535353535</v>
      </c>
      <c r="N13" s="10">
        <v>8.0808080808080813</v>
      </c>
      <c r="O13" s="10">
        <v>4.0404040404040407</v>
      </c>
      <c r="P13" s="10">
        <v>6.0606060606060606</v>
      </c>
      <c r="Q13" s="10">
        <v>3.535353535353535</v>
      </c>
      <c r="R13" s="10">
        <v>3.535353535353535</v>
      </c>
      <c r="S13" s="10">
        <v>3.0303030303030303</v>
      </c>
      <c r="T13" s="10">
        <v>1.0101010101010102</v>
      </c>
      <c r="U13" s="10">
        <v>2.5252525252525251</v>
      </c>
      <c r="V13" s="10">
        <v>3.0303030303030303</v>
      </c>
      <c r="W13" s="10">
        <v>1.5151515151515151</v>
      </c>
      <c r="X13" s="10">
        <v>0</v>
      </c>
      <c r="Y13" s="10">
        <v>2.0202020202020203</v>
      </c>
      <c r="Z13" s="10">
        <v>1.0101010101010102</v>
      </c>
      <c r="AA13" s="10">
        <v>2.0202020202020203</v>
      </c>
      <c r="AB13" s="10">
        <v>1.5151515151515151</v>
      </c>
      <c r="AC13" s="10">
        <v>0.50505050505050508</v>
      </c>
      <c r="AD13" s="10">
        <v>0</v>
      </c>
      <c r="AE13" s="10">
        <v>0.50505050505050508</v>
      </c>
      <c r="AF13" s="10">
        <v>0</v>
      </c>
      <c r="AG13" s="10">
        <v>0.50505050505050508</v>
      </c>
      <c r="AH13" s="10">
        <v>1.0101010101010102</v>
      </c>
      <c r="AI13" s="10">
        <v>0</v>
      </c>
      <c r="AJ13" s="10">
        <v>0.50505050505050508</v>
      </c>
      <c r="AK13" s="10">
        <v>0.50505050505050508</v>
      </c>
      <c r="AL13" s="10">
        <v>0</v>
      </c>
      <c r="AM13" s="10">
        <v>0</v>
      </c>
      <c r="AN13" s="10">
        <v>0</v>
      </c>
      <c r="AO13" s="10">
        <v>0.50505050505050508</v>
      </c>
      <c r="AP13" s="10">
        <v>0</v>
      </c>
      <c r="AQ13" s="10">
        <v>0</v>
      </c>
      <c r="AR13" s="10">
        <v>0</v>
      </c>
      <c r="AS13" s="10">
        <v>0.50505050505050508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</row>
    <row r="14" spans="2:54" ht="17.100000000000001" customHeight="1" x14ac:dyDescent="0.15">
      <c r="B14" s="228"/>
      <c r="C14" s="228"/>
      <c r="D14" s="49" t="s">
        <v>271</v>
      </c>
      <c r="E14" s="10">
        <v>100</v>
      </c>
      <c r="F14" s="10">
        <v>18.032786885245901</v>
      </c>
      <c r="G14" s="10">
        <v>4.918032786885246</v>
      </c>
      <c r="H14" s="10">
        <v>8.1967213114754092</v>
      </c>
      <c r="I14" s="10">
        <v>11.475409836065573</v>
      </c>
      <c r="J14" s="10">
        <v>8.1967213114754092</v>
      </c>
      <c r="K14" s="10">
        <v>4.918032786885246</v>
      </c>
      <c r="L14" s="10">
        <v>3.278688524590164</v>
      </c>
      <c r="M14" s="10">
        <v>11.475409836065573</v>
      </c>
      <c r="N14" s="10">
        <v>6.557377049180328</v>
      </c>
      <c r="O14" s="10">
        <v>3.278688524590164</v>
      </c>
      <c r="P14" s="10">
        <v>1.639344262295082</v>
      </c>
      <c r="Q14" s="10">
        <v>3.278688524590164</v>
      </c>
      <c r="R14" s="10">
        <v>4.918032786885246</v>
      </c>
      <c r="S14" s="10">
        <v>0</v>
      </c>
      <c r="T14" s="10">
        <v>0</v>
      </c>
      <c r="U14" s="10">
        <v>0</v>
      </c>
      <c r="V14" s="10">
        <v>3.278688524590164</v>
      </c>
      <c r="W14" s="10">
        <v>1.639344262295082</v>
      </c>
      <c r="X14" s="10">
        <v>3.278688524590164</v>
      </c>
      <c r="Y14" s="10">
        <v>1.639344262295082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</row>
    <row r="15" spans="2:54" ht="17.100000000000001" customHeight="1" x14ac:dyDescent="0.15">
      <c r="B15" s="228"/>
      <c r="C15" s="323"/>
      <c r="D15" s="49" t="s">
        <v>272</v>
      </c>
      <c r="E15" s="10">
        <v>100</v>
      </c>
      <c r="F15" s="10">
        <v>64.705882352941174</v>
      </c>
      <c r="G15" s="10">
        <v>5.8823529411764701</v>
      </c>
      <c r="H15" s="10">
        <v>5.8823529411764701</v>
      </c>
      <c r="I15" s="10">
        <v>5.8823529411764701</v>
      </c>
      <c r="J15" s="10">
        <v>0</v>
      </c>
      <c r="K15" s="10">
        <v>11.76470588235294</v>
      </c>
      <c r="L15" s="10">
        <v>5.8823529411764701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</row>
    <row r="16" spans="2:54" ht="17.100000000000001" customHeight="1" x14ac:dyDescent="0.15">
      <c r="B16" s="228"/>
      <c r="C16" s="299" t="s">
        <v>273</v>
      </c>
      <c r="D16" s="321"/>
      <c r="E16" s="10">
        <v>100</v>
      </c>
      <c r="F16" s="10">
        <v>6.3305978898007025</v>
      </c>
      <c r="G16" s="10">
        <v>4.6893317702227435</v>
      </c>
      <c r="H16" s="10">
        <v>5.2754982415005864</v>
      </c>
      <c r="I16" s="10">
        <v>5.1582649472450175</v>
      </c>
      <c r="J16" s="10">
        <v>7.3856975381008203</v>
      </c>
      <c r="K16" s="10">
        <v>5.7444314185228604</v>
      </c>
      <c r="L16" s="10">
        <v>4.9237983587338805</v>
      </c>
      <c r="M16" s="10">
        <v>5.0410316529894494</v>
      </c>
      <c r="N16" s="10">
        <v>6.6822977725674093</v>
      </c>
      <c r="O16" s="10">
        <v>5.6271981242672924</v>
      </c>
      <c r="P16" s="10">
        <v>6.0961313012895664</v>
      </c>
      <c r="Q16" s="10">
        <v>4.3376318874560376</v>
      </c>
      <c r="R16" s="10">
        <v>3.6342321219226257</v>
      </c>
      <c r="S16" s="10">
        <v>4.4548651817116065</v>
      </c>
      <c r="T16" s="10">
        <v>2.6963657678780772</v>
      </c>
      <c r="U16" s="10">
        <v>2.4618991793669402</v>
      </c>
      <c r="V16" s="10">
        <v>3.2825322391559206</v>
      </c>
      <c r="W16" s="10">
        <v>1.992966002344666</v>
      </c>
      <c r="X16" s="10">
        <v>1.8757327080890971</v>
      </c>
      <c r="Y16" s="10">
        <v>1.2895662368112544</v>
      </c>
      <c r="Z16" s="10">
        <v>0.93786635404454854</v>
      </c>
      <c r="AA16" s="10">
        <v>0.93786635404454854</v>
      </c>
      <c r="AB16" s="10">
        <v>1.8757327080890971</v>
      </c>
      <c r="AC16" s="10">
        <v>0.82063305978898016</v>
      </c>
      <c r="AD16" s="10">
        <v>0.23446658851113714</v>
      </c>
      <c r="AE16" s="10">
        <v>1.0550996483001172</v>
      </c>
      <c r="AF16" s="10">
        <v>0.70339976553341155</v>
      </c>
      <c r="AG16" s="10">
        <v>0.35169988276670577</v>
      </c>
      <c r="AH16" s="10">
        <v>0.23446658851113714</v>
      </c>
      <c r="AI16" s="10">
        <v>0.58616647127784294</v>
      </c>
      <c r="AJ16" s="10">
        <v>0.23446658851113714</v>
      </c>
      <c r="AK16" s="10">
        <v>0.35169988276670577</v>
      </c>
      <c r="AL16" s="10">
        <v>0.35169988276670577</v>
      </c>
      <c r="AM16" s="10">
        <v>0.11723329425556857</v>
      </c>
      <c r="AN16" s="10">
        <v>0.35169988276670577</v>
      </c>
      <c r="AO16" s="10">
        <v>0.46893317702227427</v>
      </c>
      <c r="AP16" s="10">
        <v>0.23446658851113714</v>
      </c>
      <c r="AQ16" s="10">
        <v>0.11723329425556857</v>
      </c>
      <c r="AR16" s="10">
        <v>0.23446658851113714</v>
      </c>
      <c r="AS16" s="10">
        <v>0</v>
      </c>
      <c r="AT16" s="10">
        <v>0.11723329425556857</v>
      </c>
      <c r="AU16" s="10">
        <v>0.23446658851113714</v>
      </c>
      <c r="AV16" s="10">
        <v>0</v>
      </c>
      <c r="AW16" s="10">
        <v>0.11723329425556857</v>
      </c>
      <c r="AX16" s="10">
        <v>0</v>
      </c>
      <c r="AY16" s="10">
        <v>0</v>
      </c>
      <c r="AZ16" s="10">
        <v>0.35169988276670577</v>
      </c>
    </row>
    <row r="17" spans="2:52" ht="17.100000000000001" customHeight="1" x14ac:dyDescent="0.15">
      <c r="B17" s="228"/>
      <c r="C17" s="228"/>
      <c r="D17" s="49" t="s">
        <v>266</v>
      </c>
      <c r="E17" s="10">
        <v>100</v>
      </c>
      <c r="F17" s="10">
        <v>1.5337423312883436</v>
      </c>
      <c r="G17" s="10">
        <v>1.8404907975460123</v>
      </c>
      <c r="H17" s="10">
        <v>2.7607361963190185</v>
      </c>
      <c r="I17" s="10">
        <v>3.3742331288343559</v>
      </c>
      <c r="J17" s="10">
        <v>6.4417177914110431</v>
      </c>
      <c r="K17" s="10">
        <v>4.6012269938650308</v>
      </c>
      <c r="L17" s="10">
        <v>3.9877300613496933</v>
      </c>
      <c r="M17" s="10">
        <v>4.294478527607362</v>
      </c>
      <c r="N17" s="10">
        <v>5.5214723926380369</v>
      </c>
      <c r="O17" s="10">
        <v>8.2822085889570545</v>
      </c>
      <c r="P17" s="10">
        <v>6.4417177914110431</v>
      </c>
      <c r="Q17" s="10">
        <v>4.6012269938650308</v>
      </c>
      <c r="R17" s="10">
        <v>4.6012269938650308</v>
      </c>
      <c r="S17" s="10">
        <v>5.5214723926380369</v>
      </c>
      <c r="T17" s="10">
        <v>3.3742331288343559</v>
      </c>
      <c r="U17" s="10">
        <v>3.0674846625766872</v>
      </c>
      <c r="V17" s="10">
        <v>4.9079754601226995</v>
      </c>
      <c r="W17" s="10">
        <v>2.4539877300613497</v>
      </c>
      <c r="X17" s="10">
        <v>3.0674846625766872</v>
      </c>
      <c r="Y17" s="10">
        <v>1.5337423312883436</v>
      </c>
      <c r="Z17" s="10">
        <v>1.5337423312883436</v>
      </c>
      <c r="AA17" s="10">
        <v>1.8404907975460123</v>
      </c>
      <c r="AB17" s="10">
        <v>3.0674846625766872</v>
      </c>
      <c r="AC17" s="10">
        <v>0.61349693251533743</v>
      </c>
      <c r="AD17" s="10">
        <v>0</v>
      </c>
      <c r="AE17" s="10">
        <v>1.2269938650306749</v>
      </c>
      <c r="AF17" s="10">
        <v>0.92024539877300615</v>
      </c>
      <c r="AG17" s="10">
        <v>0.61349693251533743</v>
      </c>
      <c r="AH17" s="10">
        <v>0.30674846625766872</v>
      </c>
      <c r="AI17" s="10">
        <v>1.5337423312883436</v>
      </c>
      <c r="AJ17" s="10">
        <v>0.61349693251533743</v>
      </c>
      <c r="AK17" s="10">
        <v>0.61349693251533743</v>
      </c>
      <c r="AL17" s="10">
        <v>0.30674846625766872</v>
      </c>
      <c r="AM17" s="10">
        <v>0.30674846625766872</v>
      </c>
      <c r="AN17" s="10">
        <v>0.61349693251533743</v>
      </c>
      <c r="AO17" s="10">
        <v>0.92024539877300615</v>
      </c>
      <c r="AP17" s="10">
        <v>0.30674846625766872</v>
      </c>
      <c r="AQ17" s="10">
        <v>0.30674846625766872</v>
      </c>
      <c r="AR17" s="10">
        <v>0.61349693251533743</v>
      </c>
      <c r="AS17" s="10">
        <v>0</v>
      </c>
      <c r="AT17" s="10">
        <v>0.30674846625766872</v>
      </c>
      <c r="AU17" s="10">
        <v>0.30674846625766872</v>
      </c>
      <c r="AV17" s="10">
        <v>0</v>
      </c>
      <c r="AW17" s="10">
        <v>0.30674846625766872</v>
      </c>
      <c r="AX17" s="10">
        <v>0</v>
      </c>
      <c r="AY17" s="10">
        <v>0</v>
      </c>
      <c r="AZ17" s="10">
        <v>0.61349693251533743</v>
      </c>
    </row>
    <row r="18" spans="2:52" ht="17.100000000000001" customHeight="1" x14ac:dyDescent="0.15">
      <c r="B18" s="228"/>
      <c r="C18" s="228"/>
      <c r="D18" s="49" t="s">
        <v>267</v>
      </c>
      <c r="E18" s="10">
        <v>100</v>
      </c>
      <c r="F18" s="10">
        <v>5.0314465408805038</v>
      </c>
      <c r="G18" s="10">
        <v>2.5157232704402519</v>
      </c>
      <c r="H18" s="10">
        <v>3.7735849056603774</v>
      </c>
      <c r="I18" s="10">
        <v>4.4025157232704402</v>
      </c>
      <c r="J18" s="10">
        <v>6.9182389937106921</v>
      </c>
      <c r="K18" s="10">
        <v>5.0314465408805038</v>
      </c>
      <c r="L18" s="10">
        <v>7.5471698113207548</v>
      </c>
      <c r="M18" s="10">
        <v>6.2893081761006293</v>
      </c>
      <c r="N18" s="10">
        <v>9.433962264150944</v>
      </c>
      <c r="O18" s="10">
        <v>3.7735849056603774</v>
      </c>
      <c r="P18" s="10">
        <v>5.0314465408805038</v>
      </c>
      <c r="Q18" s="10">
        <v>5.6603773584905666</v>
      </c>
      <c r="R18" s="10">
        <v>4.4025157232704402</v>
      </c>
      <c r="S18" s="10">
        <v>5.6603773584905666</v>
      </c>
      <c r="T18" s="10">
        <v>3.1446540880503147</v>
      </c>
      <c r="U18" s="10">
        <v>5.6603773584905666</v>
      </c>
      <c r="V18" s="10">
        <v>1.257861635220126</v>
      </c>
      <c r="W18" s="10">
        <v>2.5157232704402519</v>
      </c>
      <c r="X18" s="10">
        <v>2.5157232704402519</v>
      </c>
      <c r="Y18" s="10">
        <v>0</v>
      </c>
      <c r="Z18" s="10">
        <v>0.62893081761006298</v>
      </c>
      <c r="AA18" s="10">
        <v>0.62893081761006298</v>
      </c>
      <c r="AB18" s="10">
        <v>1.8867924528301887</v>
      </c>
      <c r="AC18" s="10">
        <v>1.257861635220126</v>
      </c>
      <c r="AD18" s="10">
        <v>0.62893081761006298</v>
      </c>
      <c r="AE18" s="10">
        <v>1.257861635220126</v>
      </c>
      <c r="AF18" s="10">
        <v>0.62893081761006298</v>
      </c>
      <c r="AG18" s="10">
        <v>0.62893081761006298</v>
      </c>
      <c r="AH18" s="10">
        <v>0</v>
      </c>
      <c r="AI18" s="10">
        <v>0</v>
      </c>
      <c r="AJ18" s="10">
        <v>0</v>
      </c>
      <c r="AK18" s="10">
        <v>0</v>
      </c>
      <c r="AL18" s="10">
        <v>0.62893081761006298</v>
      </c>
      <c r="AM18" s="10">
        <v>0</v>
      </c>
      <c r="AN18" s="10">
        <v>0</v>
      </c>
      <c r="AO18" s="10">
        <v>0.62893081761006298</v>
      </c>
      <c r="AP18" s="10">
        <v>0.62893081761006298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</row>
    <row r="19" spans="2:52" ht="17.100000000000001" customHeight="1" x14ac:dyDescent="0.15">
      <c r="B19" s="228"/>
      <c r="C19" s="228"/>
      <c r="D19" s="49" t="s">
        <v>268</v>
      </c>
      <c r="E19" s="10">
        <v>100</v>
      </c>
      <c r="F19" s="10">
        <v>8.4507042253521121</v>
      </c>
      <c r="G19" s="10">
        <v>4.929577464788732</v>
      </c>
      <c r="H19" s="10">
        <v>8.4507042253521121</v>
      </c>
      <c r="I19" s="10">
        <v>3.5211267605633805</v>
      </c>
      <c r="J19" s="10">
        <v>7.042253521126761</v>
      </c>
      <c r="K19" s="10">
        <v>7.042253521126761</v>
      </c>
      <c r="L19" s="10">
        <v>3.5211267605633805</v>
      </c>
      <c r="M19" s="10">
        <v>4.929577464788732</v>
      </c>
      <c r="N19" s="10">
        <v>7.7464788732394361</v>
      </c>
      <c r="O19" s="10">
        <v>2.112676056338028</v>
      </c>
      <c r="P19" s="10">
        <v>7.7464788732394361</v>
      </c>
      <c r="Q19" s="10">
        <v>4.929577464788732</v>
      </c>
      <c r="R19" s="10">
        <v>4.929577464788732</v>
      </c>
      <c r="S19" s="10">
        <v>4.225352112676056</v>
      </c>
      <c r="T19" s="10">
        <v>2.8169014084507045</v>
      </c>
      <c r="U19" s="10">
        <v>1.4084507042253522</v>
      </c>
      <c r="V19" s="10">
        <v>4.929577464788732</v>
      </c>
      <c r="W19" s="10">
        <v>2.112676056338028</v>
      </c>
      <c r="X19" s="10">
        <v>0</v>
      </c>
      <c r="Y19" s="10">
        <v>2.8169014084507045</v>
      </c>
      <c r="Z19" s="10">
        <v>0.70422535211267612</v>
      </c>
      <c r="AA19" s="10">
        <v>0.70422535211267612</v>
      </c>
      <c r="AB19" s="10">
        <v>0</v>
      </c>
      <c r="AC19" s="10">
        <v>0.70422535211267612</v>
      </c>
      <c r="AD19" s="10">
        <v>0</v>
      </c>
      <c r="AE19" s="10">
        <v>1.4084507042253522</v>
      </c>
      <c r="AF19" s="10">
        <v>0.70422535211267612</v>
      </c>
      <c r="AG19" s="10">
        <v>0</v>
      </c>
      <c r="AH19" s="10">
        <v>0</v>
      </c>
      <c r="AI19" s="10">
        <v>0</v>
      </c>
      <c r="AJ19" s="10">
        <v>0</v>
      </c>
      <c r="AK19" s="10">
        <v>0.70422535211267612</v>
      </c>
      <c r="AL19" s="10">
        <v>0.70422535211267612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0.70422535211267612</v>
      </c>
    </row>
    <row r="20" spans="2:52" ht="17.100000000000001" customHeight="1" x14ac:dyDescent="0.15">
      <c r="B20" s="228"/>
      <c r="C20" s="228"/>
      <c r="D20" s="49" t="s">
        <v>269</v>
      </c>
      <c r="E20" s="10">
        <v>100</v>
      </c>
      <c r="F20" s="10">
        <v>18.253968253968253</v>
      </c>
      <c r="G20" s="10">
        <v>11.111111111111111</v>
      </c>
      <c r="H20" s="10">
        <v>10.317460317460316</v>
      </c>
      <c r="I20" s="10">
        <v>7.9365079365079358</v>
      </c>
      <c r="J20" s="10">
        <v>11.904761904761903</v>
      </c>
      <c r="K20" s="10">
        <v>9.5238095238095237</v>
      </c>
      <c r="L20" s="10">
        <v>3.9682539682539679</v>
      </c>
      <c r="M20" s="10">
        <v>3.1746031746031744</v>
      </c>
      <c r="N20" s="10">
        <v>5.5555555555555554</v>
      </c>
      <c r="O20" s="10">
        <v>3.9682539682539679</v>
      </c>
      <c r="P20" s="10">
        <v>4.7619047619047619</v>
      </c>
      <c r="Q20" s="10">
        <v>2.3809523809523809</v>
      </c>
      <c r="R20" s="10">
        <v>1.5873015873015872</v>
      </c>
      <c r="S20" s="10">
        <v>2.3809523809523809</v>
      </c>
      <c r="T20" s="10">
        <v>0.79365079365079361</v>
      </c>
      <c r="U20" s="10">
        <v>0</v>
      </c>
      <c r="V20" s="10">
        <v>0.79365079365079361</v>
      </c>
      <c r="W20" s="10">
        <v>0</v>
      </c>
      <c r="X20" s="10">
        <v>0.79365079365079361</v>
      </c>
      <c r="Y20" s="10">
        <v>0.79365079365079361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</row>
    <row r="21" spans="2:52" ht="17.100000000000001" customHeight="1" x14ac:dyDescent="0.15">
      <c r="B21" s="228"/>
      <c r="C21" s="323"/>
      <c r="D21" s="49" t="s">
        <v>270</v>
      </c>
      <c r="E21" s="10">
        <v>100</v>
      </c>
      <c r="F21" s="10">
        <v>6</v>
      </c>
      <c r="G21" s="10">
        <v>9</v>
      </c>
      <c r="H21" s="10">
        <v>5</v>
      </c>
      <c r="I21" s="10">
        <v>11</v>
      </c>
      <c r="J21" s="10">
        <v>6</v>
      </c>
      <c r="K21" s="10">
        <v>4</v>
      </c>
      <c r="L21" s="10">
        <v>7.0000000000000009</v>
      </c>
      <c r="M21" s="10">
        <v>8</v>
      </c>
      <c r="N21" s="10">
        <v>6</v>
      </c>
      <c r="O21" s="10">
        <v>7.0000000000000009</v>
      </c>
      <c r="P21" s="10">
        <v>6</v>
      </c>
      <c r="Q21" s="10">
        <v>3</v>
      </c>
      <c r="R21" s="10">
        <v>0</v>
      </c>
      <c r="S21" s="10">
        <v>2</v>
      </c>
      <c r="T21" s="10">
        <v>2</v>
      </c>
      <c r="U21" s="10">
        <v>0</v>
      </c>
      <c r="V21" s="10">
        <v>2</v>
      </c>
      <c r="W21" s="10">
        <v>2</v>
      </c>
      <c r="X21" s="10">
        <v>1</v>
      </c>
      <c r="Y21" s="10">
        <v>1</v>
      </c>
      <c r="Z21" s="10">
        <v>1</v>
      </c>
      <c r="AA21" s="10">
        <v>0</v>
      </c>
      <c r="AB21" s="10">
        <v>3</v>
      </c>
      <c r="AC21" s="10">
        <v>2</v>
      </c>
      <c r="AD21" s="10">
        <v>1</v>
      </c>
      <c r="AE21" s="10">
        <v>1</v>
      </c>
      <c r="AF21" s="10">
        <v>1</v>
      </c>
      <c r="AG21" s="10">
        <v>0</v>
      </c>
      <c r="AH21" s="10">
        <v>1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1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1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</row>
    <row r="22" spans="2:52" ht="17.100000000000001" customHeight="1" x14ac:dyDescent="0.15">
      <c r="B22" s="228"/>
      <c r="C22" s="299" t="s">
        <v>274</v>
      </c>
      <c r="D22" s="321"/>
      <c r="E22" s="10">
        <v>100</v>
      </c>
      <c r="F22" s="10">
        <v>10.902255639097744</v>
      </c>
      <c r="G22" s="10">
        <v>6.3909774436090219</v>
      </c>
      <c r="H22" s="10">
        <v>9.3984962406015029</v>
      </c>
      <c r="I22" s="10">
        <v>9.3984962406015029</v>
      </c>
      <c r="J22" s="10">
        <v>9.7744360902255636</v>
      </c>
      <c r="K22" s="10">
        <v>7.518796992481203</v>
      </c>
      <c r="L22" s="10">
        <v>6.0150375939849621</v>
      </c>
      <c r="M22" s="10">
        <v>4.5112781954887211</v>
      </c>
      <c r="N22" s="10">
        <v>2.2556390977443606</v>
      </c>
      <c r="O22" s="10">
        <v>3.3834586466165413</v>
      </c>
      <c r="P22" s="10">
        <v>4.5112781954887211</v>
      </c>
      <c r="Q22" s="10">
        <v>5.2631578947368416</v>
      </c>
      <c r="R22" s="10">
        <v>3.3834586466165413</v>
      </c>
      <c r="S22" s="10">
        <v>2.6315789473684208</v>
      </c>
      <c r="T22" s="10">
        <v>4.1353383458646613</v>
      </c>
      <c r="U22" s="10">
        <v>0.75187969924812026</v>
      </c>
      <c r="V22" s="10">
        <v>0.75187969924812026</v>
      </c>
      <c r="W22" s="10">
        <v>1.8796992481203008</v>
      </c>
      <c r="X22" s="10">
        <v>1.1278195488721803</v>
      </c>
      <c r="Y22" s="10">
        <v>0.37593984962406013</v>
      </c>
      <c r="Z22" s="10">
        <v>0.75187969924812026</v>
      </c>
      <c r="AA22" s="10">
        <v>0.37593984962406013</v>
      </c>
      <c r="AB22" s="10">
        <v>0.75187969924812026</v>
      </c>
      <c r="AC22" s="10">
        <v>0.37593984962406013</v>
      </c>
      <c r="AD22" s="10">
        <v>0.75187969924812026</v>
      </c>
      <c r="AE22" s="10">
        <v>0.75187969924812026</v>
      </c>
      <c r="AF22" s="10">
        <v>0</v>
      </c>
      <c r="AG22" s="10">
        <v>0</v>
      </c>
      <c r="AH22" s="10">
        <v>0</v>
      </c>
      <c r="AI22" s="10">
        <v>1.1278195488721803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0.37593984962406013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0.37593984962406013</v>
      </c>
    </row>
    <row r="23" spans="2:52" ht="17.100000000000001" customHeight="1" x14ac:dyDescent="0.15">
      <c r="B23" s="228"/>
      <c r="C23" s="228"/>
      <c r="D23" s="49" t="s">
        <v>266</v>
      </c>
      <c r="E23" s="10">
        <v>100</v>
      </c>
      <c r="F23" s="10">
        <v>6.5359477124183014</v>
      </c>
      <c r="G23" s="10">
        <v>3.2679738562091507</v>
      </c>
      <c r="H23" s="10">
        <v>10.457516339869281</v>
      </c>
      <c r="I23" s="10">
        <v>9.1503267973856204</v>
      </c>
      <c r="J23" s="10">
        <v>8.4967320261437909</v>
      </c>
      <c r="K23" s="10">
        <v>6.5359477124183014</v>
      </c>
      <c r="L23" s="10">
        <v>4.5751633986928102</v>
      </c>
      <c r="M23" s="10">
        <v>5.2287581699346406</v>
      </c>
      <c r="N23" s="10">
        <v>3.2679738562091507</v>
      </c>
      <c r="O23" s="10">
        <v>3.2679738562091507</v>
      </c>
      <c r="P23" s="10">
        <v>5.2287581699346406</v>
      </c>
      <c r="Q23" s="10">
        <v>4.5751633986928102</v>
      </c>
      <c r="R23" s="10">
        <v>3.2679738562091507</v>
      </c>
      <c r="S23" s="10">
        <v>3.2679738562091507</v>
      </c>
      <c r="T23" s="10">
        <v>5.8823529411764701</v>
      </c>
      <c r="U23" s="10">
        <v>1.3071895424836601</v>
      </c>
      <c r="V23" s="10">
        <v>1.3071895424836601</v>
      </c>
      <c r="W23" s="10">
        <v>3.2679738562091507</v>
      </c>
      <c r="X23" s="10">
        <v>1.3071895424836601</v>
      </c>
      <c r="Y23" s="10">
        <v>0.65359477124183007</v>
      </c>
      <c r="Z23" s="10">
        <v>1.3071895424836601</v>
      </c>
      <c r="AA23" s="10">
        <v>0.65359477124183007</v>
      </c>
      <c r="AB23" s="10">
        <v>1.3071895424836601</v>
      </c>
      <c r="AC23" s="10">
        <v>0.65359477124183007</v>
      </c>
      <c r="AD23" s="10">
        <v>1.3071895424836601</v>
      </c>
      <c r="AE23" s="10">
        <v>1.3071895424836601</v>
      </c>
      <c r="AF23" s="10">
        <v>0</v>
      </c>
      <c r="AG23" s="10">
        <v>0</v>
      </c>
      <c r="AH23" s="10">
        <v>0</v>
      </c>
      <c r="AI23" s="10">
        <v>1.9607843137254901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0.65359477124183007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</row>
    <row r="24" spans="2:52" ht="17.100000000000001" customHeight="1" x14ac:dyDescent="0.15">
      <c r="B24" s="228"/>
      <c r="C24" s="228"/>
      <c r="D24" s="49" t="s">
        <v>267</v>
      </c>
      <c r="E24" s="10">
        <v>100</v>
      </c>
      <c r="F24" s="10">
        <v>13.559322033898304</v>
      </c>
      <c r="G24" s="10">
        <v>11.864406779661017</v>
      </c>
      <c r="H24" s="10">
        <v>8.4745762711864394</v>
      </c>
      <c r="I24" s="10">
        <v>10.16949152542373</v>
      </c>
      <c r="J24" s="10">
        <v>10.16949152542373</v>
      </c>
      <c r="K24" s="10">
        <v>10.16949152542373</v>
      </c>
      <c r="L24" s="10">
        <v>10.16949152542373</v>
      </c>
      <c r="M24" s="10">
        <v>1.6949152542372881</v>
      </c>
      <c r="N24" s="10">
        <v>1.6949152542372881</v>
      </c>
      <c r="O24" s="10">
        <v>1.6949152542372881</v>
      </c>
      <c r="P24" s="10">
        <v>5.0847457627118651</v>
      </c>
      <c r="Q24" s="10">
        <v>5.0847457627118651</v>
      </c>
      <c r="R24" s="10">
        <v>5.0847457627118651</v>
      </c>
      <c r="S24" s="10">
        <v>1.6949152542372881</v>
      </c>
      <c r="T24" s="10">
        <v>3.3898305084745761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</row>
    <row r="25" spans="2:52" ht="17.100000000000001" customHeight="1" x14ac:dyDescent="0.15">
      <c r="B25" s="228"/>
      <c r="C25" s="228"/>
      <c r="D25" s="49" t="s">
        <v>268</v>
      </c>
      <c r="E25" s="10">
        <v>100</v>
      </c>
      <c r="F25" s="10">
        <v>23.52941176470588</v>
      </c>
      <c r="G25" s="10">
        <v>5.8823529411764701</v>
      </c>
      <c r="H25" s="10">
        <v>5.8823529411764701</v>
      </c>
      <c r="I25" s="10">
        <v>11.76470588235294</v>
      </c>
      <c r="J25" s="10">
        <v>5.8823529411764701</v>
      </c>
      <c r="K25" s="10">
        <v>11.76470588235294</v>
      </c>
      <c r="L25" s="10">
        <v>5.8823529411764701</v>
      </c>
      <c r="M25" s="10">
        <v>5.8823529411764701</v>
      </c>
      <c r="N25" s="10">
        <v>0</v>
      </c>
      <c r="O25" s="10">
        <v>5.8823529411764701</v>
      </c>
      <c r="P25" s="10">
        <v>0</v>
      </c>
      <c r="Q25" s="10">
        <v>17.647058823529413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</row>
    <row r="26" spans="2:52" ht="17.100000000000001" customHeight="1" x14ac:dyDescent="0.15">
      <c r="B26" s="228"/>
      <c r="C26" s="228"/>
      <c r="D26" s="49" t="s">
        <v>269</v>
      </c>
      <c r="E26" s="10">
        <v>100</v>
      </c>
      <c r="F26" s="10">
        <v>19.444444444444446</v>
      </c>
      <c r="G26" s="10">
        <v>11.111111111111111</v>
      </c>
      <c r="H26" s="10">
        <v>8.3333333333333321</v>
      </c>
      <c r="I26" s="10">
        <v>5.5555555555555554</v>
      </c>
      <c r="J26" s="10">
        <v>16.666666666666664</v>
      </c>
      <c r="K26" s="10">
        <v>5.5555555555555554</v>
      </c>
      <c r="L26" s="10">
        <v>5.5555555555555554</v>
      </c>
      <c r="M26" s="10">
        <v>5.5555555555555554</v>
      </c>
      <c r="N26" s="10">
        <v>0</v>
      </c>
      <c r="O26" s="10">
        <v>5.5555555555555554</v>
      </c>
      <c r="P26" s="10">
        <v>2.7777777777777777</v>
      </c>
      <c r="Q26" s="10">
        <v>2.7777777777777777</v>
      </c>
      <c r="R26" s="10">
        <v>2.7777777777777777</v>
      </c>
      <c r="S26" s="10">
        <v>2.7777777777777777</v>
      </c>
      <c r="T26" s="10">
        <v>0</v>
      </c>
      <c r="U26" s="10">
        <v>0</v>
      </c>
      <c r="V26" s="10">
        <v>0</v>
      </c>
      <c r="W26" s="10">
        <v>0</v>
      </c>
      <c r="X26" s="10">
        <v>2.7777777777777777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2.7777777777777777</v>
      </c>
    </row>
    <row r="27" spans="2:52" ht="17.100000000000001" customHeight="1" x14ac:dyDescent="0.15">
      <c r="B27" s="323"/>
      <c r="C27" s="323"/>
      <c r="D27" s="49" t="s">
        <v>270</v>
      </c>
      <c r="E27" s="8">
        <v>100</v>
      </c>
      <c r="F27" s="8">
        <v>0</v>
      </c>
      <c r="G27" s="8">
        <v>0</v>
      </c>
      <c r="H27" s="8">
        <v>0</v>
      </c>
      <c r="I27" s="8">
        <v>100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</row>
    <row r="28" spans="2:52" ht="17.100000000000001" customHeight="1" x14ac:dyDescent="0.15">
      <c r="B28" s="309" t="s">
        <v>114</v>
      </c>
      <c r="C28" s="320"/>
      <c r="D28" s="321"/>
      <c r="E28" s="21">
        <v>100</v>
      </c>
      <c r="F28" s="21">
        <v>11.478260869565217</v>
      </c>
      <c r="G28" s="21">
        <v>6.2608695652173916</v>
      </c>
      <c r="H28" s="21">
        <v>7.304347826086957</v>
      </c>
      <c r="I28" s="21">
        <v>8.3478260869565233</v>
      </c>
      <c r="J28" s="21">
        <v>7.304347826086957</v>
      </c>
      <c r="K28" s="21">
        <v>6.7826086956521747</v>
      </c>
      <c r="L28" s="21">
        <v>6.2608695652173916</v>
      </c>
      <c r="M28" s="21">
        <v>5.2173913043478262</v>
      </c>
      <c r="N28" s="21">
        <v>5.0434782608695654</v>
      </c>
      <c r="O28" s="21">
        <v>5.9130434782608692</v>
      </c>
      <c r="P28" s="21">
        <v>4</v>
      </c>
      <c r="Q28" s="21">
        <v>2.4347826086956523</v>
      </c>
      <c r="R28" s="21">
        <v>4.8695652173913047</v>
      </c>
      <c r="S28" s="21">
        <v>2.4347826086956523</v>
      </c>
      <c r="T28" s="21">
        <v>1.9130434782608694</v>
      </c>
      <c r="U28" s="21">
        <v>2.7826086956521738</v>
      </c>
      <c r="V28" s="21">
        <v>2.4347826086956523</v>
      </c>
      <c r="W28" s="21">
        <v>0.86956521739130432</v>
      </c>
      <c r="X28" s="21">
        <v>1.7391304347826086</v>
      </c>
      <c r="Y28" s="21">
        <v>1.0434782608695654</v>
      </c>
      <c r="Z28" s="21">
        <v>1.0434782608695654</v>
      </c>
      <c r="AA28" s="21">
        <v>0.86956521739130432</v>
      </c>
      <c r="AB28" s="21">
        <v>0.86956521739130432</v>
      </c>
      <c r="AC28" s="21">
        <v>0.17391304347826086</v>
      </c>
      <c r="AD28" s="21">
        <v>0.34782608695652173</v>
      </c>
      <c r="AE28" s="21">
        <v>0.52173913043478271</v>
      </c>
      <c r="AF28" s="21">
        <v>0.17391304347826086</v>
      </c>
      <c r="AG28" s="21">
        <v>0.17391304347826086</v>
      </c>
      <c r="AH28" s="21">
        <v>0.17391304347826086</v>
      </c>
      <c r="AI28" s="21">
        <v>0</v>
      </c>
      <c r="AJ28" s="21">
        <v>0</v>
      </c>
      <c r="AK28" s="21">
        <v>0.17391304347826086</v>
      </c>
      <c r="AL28" s="21">
        <v>0.34782608695652173</v>
      </c>
      <c r="AM28" s="21">
        <v>0.34782608695652173</v>
      </c>
      <c r="AN28" s="21">
        <v>0</v>
      </c>
      <c r="AO28" s="21">
        <v>0</v>
      </c>
      <c r="AP28" s="21">
        <v>0.17391304347826086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0.17391304347826086</v>
      </c>
      <c r="AY28" s="21">
        <v>0</v>
      </c>
      <c r="AZ28" s="21">
        <v>0</v>
      </c>
    </row>
    <row r="29" spans="2:52" x14ac:dyDescent="0.15">
      <c r="B29" s="144"/>
      <c r="C29" s="144"/>
      <c r="D29" s="144"/>
      <c r="E29" s="146"/>
    </row>
    <row r="30" spans="2:52" x14ac:dyDescent="0.15">
      <c r="F30" s="146"/>
    </row>
    <row r="31" spans="2:52" x14ac:dyDescent="0.15"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</row>
  </sheetData>
  <mergeCells count="15"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6:D6"/>
    <mergeCell ref="B3:D3"/>
    <mergeCell ref="E3:E5"/>
    <mergeCell ref="BA3:BA4"/>
    <mergeCell ref="BB3:BB4"/>
    <mergeCell ref="B4:D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103</v>
      </c>
      <c r="D1" s="23" t="s">
        <v>104</v>
      </c>
    </row>
    <row r="2" spans="1:14" ht="17.25" x14ac:dyDescent="0.2">
      <c r="A2"/>
      <c r="B2" s="1" t="s">
        <v>353</v>
      </c>
      <c r="C2" s="2"/>
    </row>
    <row r="3" spans="1:14" s="47" customFormat="1" ht="20.25" customHeight="1" x14ac:dyDescent="0.15">
      <c r="B3" s="214" t="s">
        <v>105</v>
      </c>
      <c r="C3" s="250"/>
      <c r="D3" s="249" t="s">
        <v>92</v>
      </c>
      <c r="E3" s="249" t="s">
        <v>106</v>
      </c>
      <c r="F3" s="249" t="s">
        <v>107</v>
      </c>
      <c r="G3" s="249" t="s">
        <v>108</v>
      </c>
      <c r="H3" s="249" t="s">
        <v>109</v>
      </c>
      <c r="I3" s="249" t="s">
        <v>110</v>
      </c>
      <c r="J3" s="249" t="s">
        <v>111</v>
      </c>
      <c r="K3" s="249" t="s">
        <v>112</v>
      </c>
      <c r="L3" s="249" t="s">
        <v>113</v>
      </c>
      <c r="M3" s="249" t="s">
        <v>114</v>
      </c>
      <c r="N3" s="249" t="s">
        <v>115</v>
      </c>
    </row>
    <row r="4" spans="1:14" ht="14.1" customHeight="1" x14ac:dyDescent="0.15">
      <c r="A4"/>
      <c r="B4" s="218" t="s">
        <v>85</v>
      </c>
      <c r="C4" s="219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</row>
    <row r="5" spans="1:14" ht="22.5" customHeight="1" x14ac:dyDescent="0.15">
      <c r="A5"/>
      <c r="B5" s="220"/>
      <c r="C5" s="221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</row>
    <row r="6" spans="1:14" ht="12" customHeight="1" x14ac:dyDescent="0.15">
      <c r="A6" s="3"/>
      <c r="B6" s="245" t="s">
        <v>0</v>
      </c>
      <c r="C6" s="223"/>
      <c r="D6" s="39">
        <v>3905</v>
      </c>
      <c r="E6" s="39">
        <v>1111</v>
      </c>
      <c r="F6" s="39">
        <v>92</v>
      </c>
      <c r="G6" s="39">
        <v>1</v>
      </c>
      <c r="H6" s="39">
        <v>2008</v>
      </c>
      <c r="I6" s="39">
        <v>37</v>
      </c>
      <c r="J6" s="39">
        <v>162</v>
      </c>
      <c r="K6" s="39">
        <v>357</v>
      </c>
      <c r="L6" s="39">
        <v>104</v>
      </c>
      <c r="M6" s="39">
        <v>33</v>
      </c>
      <c r="N6" s="39">
        <v>0</v>
      </c>
    </row>
    <row r="7" spans="1:14" ht="12" customHeight="1" x14ac:dyDescent="0.15">
      <c r="A7" s="3"/>
      <c r="B7" s="244" t="s">
        <v>1</v>
      </c>
      <c r="C7" s="200"/>
      <c r="D7" s="39">
        <v>3392</v>
      </c>
      <c r="E7" s="39">
        <v>964</v>
      </c>
      <c r="F7" s="39">
        <v>66</v>
      </c>
      <c r="G7" s="39">
        <v>1</v>
      </c>
      <c r="H7" s="39">
        <v>1752</v>
      </c>
      <c r="I7" s="39">
        <v>33</v>
      </c>
      <c r="J7" s="39">
        <v>150</v>
      </c>
      <c r="K7" s="39">
        <v>317</v>
      </c>
      <c r="L7" s="39">
        <v>84</v>
      </c>
      <c r="M7" s="39">
        <v>25</v>
      </c>
      <c r="N7" s="39">
        <v>0</v>
      </c>
    </row>
    <row r="8" spans="1:14" ht="12" customHeight="1" x14ac:dyDescent="0.15">
      <c r="B8" s="38"/>
      <c r="C8" s="15" t="s">
        <v>65</v>
      </c>
      <c r="D8" s="9">
        <v>2188</v>
      </c>
      <c r="E8" s="9">
        <v>565</v>
      </c>
      <c r="F8" s="9">
        <v>43</v>
      </c>
      <c r="G8" s="9">
        <v>1</v>
      </c>
      <c r="H8" s="9">
        <v>1196</v>
      </c>
      <c r="I8" s="9">
        <v>22</v>
      </c>
      <c r="J8" s="9">
        <v>108</v>
      </c>
      <c r="K8" s="9">
        <v>186</v>
      </c>
      <c r="L8" s="9">
        <v>48</v>
      </c>
      <c r="M8" s="9">
        <v>19</v>
      </c>
      <c r="N8" s="9">
        <v>0</v>
      </c>
    </row>
    <row r="9" spans="1:14" ht="12" customHeight="1" x14ac:dyDescent="0.15">
      <c r="B9" s="38"/>
      <c r="C9" s="15" t="s">
        <v>66</v>
      </c>
      <c r="D9" s="9">
        <v>896</v>
      </c>
      <c r="E9" s="9">
        <v>307</v>
      </c>
      <c r="F9" s="9">
        <v>19</v>
      </c>
      <c r="G9" s="9">
        <v>0</v>
      </c>
      <c r="H9" s="9">
        <v>417</v>
      </c>
      <c r="I9" s="9">
        <v>4</v>
      </c>
      <c r="J9" s="9">
        <v>27</v>
      </c>
      <c r="K9" s="9">
        <v>92</v>
      </c>
      <c r="L9" s="9">
        <v>25</v>
      </c>
      <c r="M9" s="9">
        <v>5</v>
      </c>
      <c r="N9" s="9">
        <v>0</v>
      </c>
    </row>
    <row r="10" spans="1:14" ht="12" customHeight="1" x14ac:dyDescent="0.15">
      <c r="B10" s="38"/>
      <c r="C10" s="15" t="s">
        <v>67</v>
      </c>
      <c r="D10" s="9">
        <v>308</v>
      </c>
      <c r="E10" s="9">
        <v>92</v>
      </c>
      <c r="F10" s="9">
        <v>4</v>
      </c>
      <c r="G10" s="9">
        <v>0</v>
      </c>
      <c r="H10" s="9">
        <v>139</v>
      </c>
      <c r="I10" s="9">
        <v>7</v>
      </c>
      <c r="J10" s="9">
        <v>15</v>
      </c>
      <c r="K10" s="9">
        <v>39</v>
      </c>
      <c r="L10" s="9">
        <v>11</v>
      </c>
      <c r="M10" s="9">
        <v>1</v>
      </c>
      <c r="N10" s="9">
        <v>0</v>
      </c>
    </row>
    <row r="11" spans="1:14" ht="12" customHeight="1" x14ac:dyDescent="0.15">
      <c r="B11" s="243" t="s">
        <v>5</v>
      </c>
      <c r="C11" s="225"/>
      <c r="D11" s="6">
        <v>513</v>
      </c>
      <c r="E11" s="6">
        <v>147</v>
      </c>
      <c r="F11" s="6">
        <v>26</v>
      </c>
      <c r="G11" s="6">
        <v>0</v>
      </c>
      <c r="H11" s="6">
        <v>256</v>
      </c>
      <c r="I11" s="6">
        <v>4</v>
      </c>
      <c r="J11" s="6">
        <v>12</v>
      </c>
      <c r="K11" s="6">
        <v>40</v>
      </c>
      <c r="L11" s="6">
        <v>20</v>
      </c>
      <c r="M11" s="6">
        <v>8</v>
      </c>
      <c r="N11" s="6">
        <v>0</v>
      </c>
    </row>
    <row r="12" spans="1:14" ht="12" customHeight="1" x14ac:dyDescent="0.15">
      <c r="B12" s="244" t="s">
        <v>75</v>
      </c>
      <c r="C12" s="200"/>
      <c r="D12" s="9">
        <v>76</v>
      </c>
      <c r="E12" s="9">
        <v>31</v>
      </c>
      <c r="F12" s="9">
        <v>3</v>
      </c>
      <c r="G12" s="9">
        <v>0</v>
      </c>
      <c r="H12" s="9">
        <v>35</v>
      </c>
      <c r="I12" s="9">
        <v>1</v>
      </c>
      <c r="J12" s="9">
        <v>0</v>
      </c>
      <c r="K12" s="9">
        <v>1</v>
      </c>
      <c r="L12" s="9">
        <v>5</v>
      </c>
      <c r="M12" s="9">
        <v>0</v>
      </c>
      <c r="N12" s="9">
        <v>0</v>
      </c>
    </row>
    <row r="13" spans="1:14" ht="12" customHeight="1" x14ac:dyDescent="0.15">
      <c r="B13" s="244" t="s">
        <v>76</v>
      </c>
      <c r="C13" s="200"/>
      <c r="D13" s="9">
        <v>64</v>
      </c>
      <c r="E13" s="9">
        <v>18</v>
      </c>
      <c r="F13" s="9">
        <v>5</v>
      </c>
      <c r="G13" s="9">
        <v>0</v>
      </c>
      <c r="H13" s="9">
        <v>28</v>
      </c>
      <c r="I13" s="9">
        <v>0</v>
      </c>
      <c r="J13" s="9">
        <v>1</v>
      </c>
      <c r="K13" s="9">
        <v>7</v>
      </c>
      <c r="L13" s="9">
        <v>2</v>
      </c>
      <c r="M13" s="9">
        <v>3</v>
      </c>
      <c r="N13" s="9">
        <v>0</v>
      </c>
    </row>
    <row r="14" spans="1:14" ht="12" customHeight="1" x14ac:dyDescent="0.15">
      <c r="B14" s="244" t="s">
        <v>77</v>
      </c>
      <c r="C14" s="200"/>
      <c r="D14" s="9">
        <v>41</v>
      </c>
      <c r="E14" s="9">
        <v>15</v>
      </c>
      <c r="F14" s="9">
        <v>2</v>
      </c>
      <c r="G14" s="9">
        <v>0</v>
      </c>
      <c r="H14" s="9">
        <v>21</v>
      </c>
      <c r="I14" s="9">
        <v>0</v>
      </c>
      <c r="J14" s="9">
        <v>1</v>
      </c>
      <c r="K14" s="9">
        <v>0</v>
      </c>
      <c r="L14" s="9">
        <v>2</v>
      </c>
      <c r="M14" s="9">
        <v>0</v>
      </c>
      <c r="N14" s="9">
        <v>0</v>
      </c>
    </row>
    <row r="15" spans="1:14" ht="12" customHeight="1" x14ac:dyDescent="0.15">
      <c r="B15" s="244" t="s">
        <v>78</v>
      </c>
      <c r="C15" s="200"/>
      <c r="D15" s="9">
        <v>2260</v>
      </c>
      <c r="E15" s="9">
        <v>582</v>
      </c>
      <c r="F15" s="9">
        <v>46</v>
      </c>
      <c r="G15" s="9">
        <v>1</v>
      </c>
      <c r="H15" s="9">
        <v>1232</v>
      </c>
      <c r="I15" s="9">
        <v>23</v>
      </c>
      <c r="J15" s="9">
        <v>112</v>
      </c>
      <c r="K15" s="9">
        <v>195</v>
      </c>
      <c r="L15" s="9">
        <v>49</v>
      </c>
      <c r="M15" s="9">
        <v>20</v>
      </c>
      <c r="N15" s="9">
        <v>0</v>
      </c>
    </row>
    <row r="16" spans="1:14" ht="12" customHeight="1" x14ac:dyDescent="0.15">
      <c r="B16" s="244" t="s">
        <v>79</v>
      </c>
      <c r="C16" s="200"/>
      <c r="D16" s="9">
        <v>275</v>
      </c>
      <c r="E16" s="9">
        <v>81</v>
      </c>
      <c r="F16" s="9">
        <v>4</v>
      </c>
      <c r="G16" s="9">
        <v>0</v>
      </c>
      <c r="H16" s="9">
        <v>123</v>
      </c>
      <c r="I16" s="9">
        <v>7</v>
      </c>
      <c r="J16" s="9">
        <v>15</v>
      </c>
      <c r="K16" s="9">
        <v>34</v>
      </c>
      <c r="L16" s="9">
        <v>10</v>
      </c>
      <c r="M16" s="9">
        <v>1</v>
      </c>
      <c r="N16" s="9">
        <v>0</v>
      </c>
    </row>
    <row r="17" spans="2:14" ht="12" customHeight="1" x14ac:dyDescent="0.15">
      <c r="B17" s="244" t="s">
        <v>80</v>
      </c>
      <c r="C17" s="200"/>
      <c r="D17" s="9">
        <v>10</v>
      </c>
      <c r="E17" s="9">
        <v>6</v>
      </c>
      <c r="F17" s="9">
        <v>0</v>
      </c>
      <c r="G17" s="9">
        <v>0</v>
      </c>
      <c r="H17" s="9">
        <v>4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</row>
    <row r="18" spans="2:14" ht="12" customHeight="1" x14ac:dyDescent="0.15">
      <c r="B18" s="244" t="s">
        <v>81</v>
      </c>
      <c r="C18" s="200"/>
      <c r="D18" s="9">
        <v>896</v>
      </c>
      <c r="E18" s="9">
        <v>307</v>
      </c>
      <c r="F18" s="9">
        <v>19</v>
      </c>
      <c r="G18" s="9">
        <v>0</v>
      </c>
      <c r="H18" s="9">
        <v>417</v>
      </c>
      <c r="I18" s="9">
        <v>4</v>
      </c>
      <c r="J18" s="9">
        <v>27</v>
      </c>
      <c r="K18" s="9">
        <v>92</v>
      </c>
      <c r="L18" s="9">
        <v>25</v>
      </c>
      <c r="M18" s="9">
        <v>5</v>
      </c>
      <c r="N18" s="9">
        <v>0</v>
      </c>
    </row>
    <row r="19" spans="2:14" ht="12" customHeight="1" x14ac:dyDescent="0.15">
      <c r="B19" s="244" t="s">
        <v>100</v>
      </c>
      <c r="C19" s="200"/>
      <c r="D19" s="9">
        <v>50</v>
      </c>
      <c r="E19" s="9">
        <v>5</v>
      </c>
      <c r="F19" s="9">
        <v>4</v>
      </c>
      <c r="G19" s="9">
        <v>0</v>
      </c>
      <c r="H19" s="9">
        <v>27</v>
      </c>
      <c r="I19" s="9">
        <v>0</v>
      </c>
      <c r="J19" s="9">
        <v>3</v>
      </c>
      <c r="K19" s="9">
        <v>5</v>
      </c>
      <c r="L19" s="9">
        <v>4</v>
      </c>
      <c r="M19" s="9">
        <v>2</v>
      </c>
      <c r="N19" s="9">
        <v>0</v>
      </c>
    </row>
    <row r="20" spans="2:14" ht="12" customHeight="1" x14ac:dyDescent="0.15">
      <c r="B20" s="244" t="s">
        <v>101</v>
      </c>
      <c r="C20" s="200"/>
      <c r="D20" s="9">
        <v>10</v>
      </c>
      <c r="E20" s="9">
        <v>1</v>
      </c>
      <c r="F20" s="9">
        <v>0</v>
      </c>
      <c r="G20" s="9">
        <v>0</v>
      </c>
      <c r="H20" s="9">
        <v>6</v>
      </c>
      <c r="I20" s="9">
        <v>1</v>
      </c>
      <c r="J20" s="9">
        <v>0</v>
      </c>
      <c r="K20" s="9">
        <v>2</v>
      </c>
      <c r="L20" s="9">
        <v>0</v>
      </c>
      <c r="M20" s="9">
        <v>0</v>
      </c>
      <c r="N20" s="9">
        <v>0</v>
      </c>
    </row>
    <row r="21" spans="2:14" ht="12" customHeight="1" x14ac:dyDescent="0.15">
      <c r="B21" s="244" t="s">
        <v>88</v>
      </c>
      <c r="C21" s="200"/>
      <c r="D21" s="9">
        <v>145</v>
      </c>
      <c r="E21" s="9">
        <v>40</v>
      </c>
      <c r="F21" s="9">
        <v>3</v>
      </c>
      <c r="G21" s="9">
        <v>0</v>
      </c>
      <c r="H21" s="9">
        <v>77</v>
      </c>
      <c r="I21" s="9">
        <v>1</v>
      </c>
      <c r="J21" s="9">
        <v>2</v>
      </c>
      <c r="K21" s="9">
        <v>15</v>
      </c>
      <c r="L21" s="9">
        <v>6</v>
      </c>
      <c r="M21" s="9">
        <v>1</v>
      </c>
      <c r="N21" s="9">
        <v>0</v>
      </c>
    </row>
    <row r="22" spans="2:14" ht="12" customHeight="1" x14ac:dyDescent="0.15">
      <c r="B22" s="243" t="s">
        <v>102</v>
      </c>
      <c r="C22" s="225"/>
      <c r="D22" s="6">
        <v>78</v>
      </c>
      <c r="E22" s="6">
        <v>25</v>
      </c>
      <c r="F22" s="6">
        <v>6</v>
      </c>
      <c r="G22" s="6">
        <v>0</v>
      </c>
      <c r="H22" s="6">
        <v>38</v>
      </c>
      <c r="I22" s="6">
        <v>0</v>
      </c>
      <c r="J22" s="6">
        <v>1</v>
      </c>
      <c r="K22" s="6">
        <v>6</v>
      </c>
      <c r="L22" s="6">
        <v>1</v>
      </c>
      <c r="M22" s="6">
        <v>1</v>
      </c>
      <c r="N22" s="6">
        <v>0</v>
      </c>
    </row>
    <row r="23" spans="2:14" ht="12" customHeight="1" x14ac:dyDescent="0.15">
      <c r="B23" s="244" t="s">
        <v>6</v>
      </c>
      <c r="C23" s="200"/>
      <c r="D23" s="9">
        <v>76</v>
      </c>
      <c r="E23" s="9">
        <v>31</v>
      </c>
      <c r="F23" s="9">
        <v>3</v>
      </c>
      <c r="G23" s="9">
        <v>0</v>
      </c>
      <c r="H23" s="9">
        <v>35</v>
      </c>
      <c r="I23" s="9">
        <v>1</v>
      </c>
      <c r="J23" s="9">
        <v>0</v>
      </c>
      <c r="K23" s="9">
        <v>1</v>
      </c>
      <c r="L23" s="9">
        <v>5</v>
      </c>
      <c r="M23" s="9">
        <v>0</v>
      </c>
      <c r="N23" s="9">
        <v>0</v>
      </c>
    </row>
    <row r="24" spans="2:14" ht="12" customHeight="1" x14ac:dyDescent="0.15">
      <c r="B24" s="244" t="s">
        <v>7</v>
      </c>
      <c r="C24" s="200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</row>
    <row r="25" spans="2:14" ht="12" customHeight="1" x14ac:dyDescent="0.15">
      <c r="B25" s="244" t="s">
        <v>8</v>
      </c>
      <c r="C25" s="200"/>
      <c r="D25" s="9">
        <v>5</v>
      </c>
      <c r="E25" s="9">
        <v>0</v>
      </c>
      <c r="F25" s="9">
        <v>0</v>
      </c>
      <c r="G25" s="9">
        <v>0</v>
      </c>
      <c r="H25" s="9">
        <v>2</v>
      </c>
      <c r="I25" s="9">
        <v>0</v>
      </c>
      <c r="J25" s="9">
        <v>0</v>
      </c>
      <c r="K25" s="9">
        <v>2</v>
      </c>
      <c r="L25" s="9">
        <v>0</v>
      </c>
      <c r="M25" s="9">
        <v>1</v>
      </c>
      <c r="N25" s="9">
        <v>0</v>
      </c>
    </row>
    <row r="26" spans="2:14" ht="12" customHeight="1" x14ac:dyDescent="0.15">
      <c r="B26" s="244" t="s">
        <v>9</v>
      </c>
      <c r="C26" s="200"/>
      <c r="D26" s="9">
        <v>44</v>
      </c>
      <c r="E26" s="9">
        <v>14</v>
      </c>
      <c r="F26" s="9">
        <v>5</v>
      </c>
      <c r="G26" s="9">
        <v>0</v>
      </c>
      <c r="H26" s="9">
        <v>16</v>
      </c>
      <c r="I26" s="9">
        <v>0</v>
      </c>
      <c r="J26" s="9">
        <v>1</v>
      </c>
      <c r="K26" s="9">
        <v>5</v>
      </c>
      <c r="L26" s="9">
        <v>2</v>
      </c>
      <c r="M26" s="9">
        <v>1</v>
      </c>
      <c r="N26" s="9">
        <v>0</v>
      </c>
    </row>
    <row r="27" spans="2:14" ht="12" customHeight="1" x14ac:dyDescent="0.15">
      <c r="B27" s="244" t="s">
        <v>10</v>
      </c>
      <c r="C27" s="200"/>
      <c r="D27" s="9">
        <v>2</v>
      </c>
      <c r="E27" s="9">
        <v>0</v>
      </c>
      <c r="F27" s="9">
        <v>0</v>
      </c>
      <c r="G27" s="9">
        <v>0</v>
      </c>
      <c r="H27" s="9">
        <v>1</v>
      </c>
      <c r="I27" s="9">
        <v>0</v>
      </c>
      <c r="J27" s="9">
        <v>0</v>
      </c>
      <c r="K27" s="9">
        <v>0</v>
      </c>
      <c r="L27" s="9">
        <v>0</v>
      </c>
      <c r="M27" s="9">
        <v>1</v>
      </c>
      <c r="N27" s="9">
        <v>0</v>
      </c>
    </row>
    <row r="28" spans="2:14" ht="12" customHeight="1" x14ac:dyDescent="0.15">
      <c r="B28" s="244" t="s">
        <v>11</v>
      </c>
      <c r="C28" s="200"/>
      <c r="D28" s="9">
        <v>3</v>
      </c>
      <c r="E28" s="9">
        <v>1</v>
      </c>
      <c r="F28" s="9">
        <v>0</v>
      </c>
      <c r="G28" s="9">
        <v>0</v>
      </c>
      <c r="H28" s="9">
        <v>2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</row>
    <row r="29" spans="2:14" ht="12" customHeight="1" x14ac:dyDescent="0.15">
      <c r="B29" s="244" t="s">
        <v>12</v>
      </c>
      <c r="C29" s="200"/>
      <c r="D29" s="9">
        <v>10</v>
      </c>
      <c r="E29" s="9">
        <v>3</v>
      </c>
      <c r="F29" s="9">
        <v>0</v>
      </c>
      <c r="G29" s="9">
        <v>0</v>
      </c>
      <c r="H29" s="9">
        <v>7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</row>
    <row r="30" spans="2:14" ht="12" customHeight="1" x14ac:dyDescent="0.15">
      <c r="B30" s="244" t="s">
        <v>13</v>
      </c>
      <c r="C30" s="200"/>
      <c r="D30" s="9">
        <v>36</v>
      </c>
      <c r="E30" s="9">
        <v>6</v>
      </c>
      <c r="F30" s="9">
        <v>2</v>
      </c>
      <c r="G30" s="9">
        <v>0</v>
      </c>
      <c r="H30" s="9">
        <v>19</v>
      </c>
      <c r="I30" s="9">
        <v>1</v>
      </c>
      <c r="J30" s="9">
        <v>3</v>
      </c>
      <c r="K30" s="9">
        <v>4</v>
      </c>
      <c r="L30" s="9">
        <v>0</v>
      </c>
      <c r="M30" s="9">
        <v>1</v>
      </c>
      <c r="N30" s="9">
        <v>0</v>
      </c>
    </row>
    <row r="31" spans="2:14" ht="12" customHeight="1" x14ac:dyDescent="0.15">
      <c r="B31" s="244" t="s">
        <v>14</v>
      </c>
      <c r="C31" s="200"/>
      <c r="D31" s="9">
        <v>13</v>
      </c>
      <c r="E31" s="9">
        <v>3</v>
      </c>
      <c r="F31" s="9">
        <v>0</v>
      </c>
      <c r="G31" s="9">
        <v>0</v>
      </c>
      <c r="H31" s="9">
        <v>9</v>
      </c>
      <c r="I31" s="9">
        <v>0</v>
      </c>
      <c r="J31" s="9">
        <v>1</v>
      </c>
      <c r="K31" s="9">
        <v>0</v>
      </c>
      <c r="L31" s="9">
        <v>0</v>
      </c>
      <c r="M31" s="9">
        <v>0</v>
      </c>
      <c r="N31" s="9">
        <v>0</v>
      </c>
    </row>
    <row r="32" spans="2:14" ht="12" customHeight="1" x14ac:dyDescent="0.15">
      <c r="B32" s="244" t="s">
        <v>15</v>
      </c>
      <c r="C32" s="200"/>
      <c r="D32" s="9">
        <v>14</v>
      </c>
      <c r="E32" s="9">
        <v>5</v>
      </c>
      <c r="F32" s="9">
        <v>1</v>
      </c>
      <c r="G32" s="9">
        <v>0</v>
      </c>
      <c r="H32" s="9">
        <v>7</v>
      </c>
      <c r="I32" s="9">
        <v>0</v>
      </c>
      <c r="J32" s="9">
        <v>0</v>
      </c>
      <c r="K32" s="9">
        <v>0</v>
      </c>
      <c r="L32" s="9">
        <v>1</v>
      </c>
      <c r="M32" s="9">
        <v>0</v>
      </c>
      <c r="N32" s="9">
        <v>0</v>
      </c>
    </row>
    <row r="33" spans="2:14" ht="12" customHeight="1" x14ac:dyDescent="0.15">
      <c r="B33" s="244" t="s">
        <v>16</v>
      </c>
      <c r="C33" s="200"/>
      <c r="D33" s="9">
        <v>329</v>
      </c>
      <c r="E33" s="9">
        <v>76</v>
      </c>
      <c r="F33" s="9">
        <v>8</v>
      </c>
      <c r="G33" s="9">
        <v>0</v>
      </c>
      <c r="H33" s="9">
        <v>164</v>
      </c>
      <c r="I33" s="9">
        <v>5</v>
      </c>
      <c r="J33" s="9">
        <v>20</v>
      </c>
      <c r="K33" s="9">
        <v>46</v>
      </c>
      <c r="L33" s="9">
        <v>6</v>
      </c>
      <c r="M33" s="9">
        <v>4</v>
      </c>
      <c r="N33" s="9">
        <v>0</v>
      </c>
    </row>
    <row r="34" spans="2:14" ht="12" customHeight="1" x14ac:dyDescent="0.15">
      <c r="B34" s="244" t="s">
        <v>17</v>
      </c>
      <c r="C34" s="200"/>
      <c r="D34" s="9">
        <v>277</v>
      </c>
      <c r="E34" s="9">
        <v>55</v>
      </c>
      <c r="F34" s="9">
        <v>6</v>
      </c>
      <c r="G34" s="9">
        <v>0</v>
      </c>
      <c r="H34" s="9">
        <v>154</v>
      </c>
      <c r="I34" s="9">
        <v>2</v>
      </c>
      <c r="J34" s="9">
        <v>23</v>
      </c>
      <c r="K34" s="9">
        <v>28</v>
      </c>
      <c r="L34" s="9">
        <v>8</v>
      </c>
      <c r="M34" s="9">
        <v>1</v>
      </c>
      <c r="N34" s="9">
        <v>0</v>
      </c>
    </row>
    <row r="35" spans="2:14" ht="12" customHeight="1" x14ac:dyDescent="0.15">
      <c r="B35" s="244" t="s">
        <v>18</v>
      </c>
      <c r="C35" s="200"/>
      <c r="D35" s="9">
        <v>905</v>
      </c>
      <c r="E35" s="9">
        <v>263</v>
      </c>
      <c r="F35" s="9">
        <v>16</v>
      </c>
      <c r="G35" s="9">
        <v>0</v>
      </c>
      <c r="H35" s="9">
        <v>505</v>
      </c>
      <c r="I35" s="9">
        <v>9</v>
      </c>
      <c r="J35" s="9">
        <v>38</v>
      </c>
      <c r="K35" s="9">
        <v>52</v>
      </c>
      <c r="L35" s="9">
        <v>15</v>
      </c>
      <c r="M35" s="9">
        <v>7</v>
      </c>
      <c r="N35" s="9">
        <v>0</v>
      </c>
    </row>
    <row r="36" spans="2:14" ht="12" customHeight="1" x14ac:dyDescent="0.15">
      <c r="B36" s="244" t="s">
        <v>19</v>
      </c>
      <c r="C36" s="200"/>
      <c r="D36" s="9">
        <v>677</v>
      </c>
      <c r="E36" s="9">
        <v>171</v>
      </c>
      <c r="F36" s="9">
        <v>13</v>
      </c>
      <c r="G36" s="9">
        <v>1</v>
      </c>
      <c r="H36" s="9">
        <v>373</v>
      </c>
      <c r="I36" s="9">
        <v>6</v>
      </c>
      <c r="J36" s="9">
        <v>27</v>
      </c>
      <c r="K36" s="9">
        <v>60</v>
      </c>
      <c r="L36" s="9">
        <v>19</v>
      </c>
      <c r="M36" s="9">
        <v>7</v>
      </c>
      <c r="N36" s="9">
        <v>0</v>
      </c>
    </row>
    <row r="37" spans="2:14" ht="12" customHeight="1" x14ac:dyDescent="0.15">
      <c r="B37" s="244" t="s">
        <v>20</v>
      </c>
      <c r="C37" s="200"/>
      <c r="D37" s="9">
        <v>8</v>
      </c>
      <c r="E37" s="9">
        <v>5</v>
      </c>
      <c r="F37" s="9">
        <v>1</v>
      </c>
      <c r="G37" s="9">
        <v>0</v>
      </c>
      <c r="H37" s="9">
        <v>1</v>
      </c>
      <c r="I37" s="9">
        <v>0</v>
      </c>
      <c r="J37" s="9">
        <v>0</v>
      </c>
      <c r="K37" s="9">
        <v>0</v>
      </c>
      <c r="L37" s="9">
        <v>1</v>
      </c>
      <c r="M37" s="9">
        <v>0</v>
      </c>
      <c r="N37" s="9">
        <v>0</v>
      </c>
    </row>
    <row r="38" spans="2:14" ht="12" customHeight="1" x14ac:dyDescent="0.15">
      <c r="B38" s="244" t="s">
        <v>21</v>
      </c>
      <c r="C38" s="200"/>
      <c r="D38" s="9">
        <v>2</v>
      </c>
      <c r="E38" s="186">
        <v>2</v>
      </c>
      <c r="F38" s="186">
        <v>0</v>
      </c>
      <c r="G38" s="186">
        <v>0</v>
      </c>
      <c r="H38" s="186">
        <v>0</v>
      </c>
      <c r="I38" s="186">
        <v>0</v>
      </c>
      <c r="J38" s="186">
        <v>0</v>
      </c>
      <c r="K38" s="186">
        <v>0</v>
      </c>
      <c r="L38" s="186">
        <v>0</v>
      </c>
      <c r="M38" s="186">
        <v>0</v>
      </c>
      <c r="N38" s="186">
        <v>0</v>
      </c>
    </row>
    <row r="39" spans="2:14" ht="12" customHeight="1" x14ac:dyDescent="0.15">
      <c r="B39" s="244" t="s">
        <v>22</v>
      </c>
      <c r="C39" s="200"/>
      <c r="D39" s="9">
        <v>6</v>
      </c>
      <c r="E39" s="9">
        <v>3</v>
      </c>
      <c r="F39" s="9">
        <v>0</v>
      </c>
      <c r="G39" s="9">
        <v>0</v>
      </c>
      <c r="H39" s="9">
        <v>3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</row>
    <row r="40" spans="2:14" ht="12" customHeight="1" x14ac:dyDescent="0.15">
      <c r="B40" s="244" t="s">
        <v>23</v>
      </c>
      <c r="C40" s="200"/>
      <c r="D40" s="9">
        <v>2</v>
      </c>
      <c r="E40" s="186">
        <v>1</v>
      </c>
      <c r="F40" s="186">
        <v>0</v>
      </c>
      <c r="G40" s="186">
        <v>0</v>
      </c>
      <c r="H40" s="186">
        <v>1</v>
      </c>
      <c r="I40" s="186">
        <v>0</v>
      </c>
      <c r="J40" s="186">
        <v>0</v>
      </c>
      <c r="K40" s="186">
        <v>0</v>
      </c>
      <c r="L40" s="186">
        <v>0</v>
      </c>
      <c r="M40" s="186">
        <v>0</v>
      </c>
      <c r="N40" s="186">
        <v>0</v>
      </c>
    </row>
    <row r="41" spans="2:14" ht="12" customHeight="1" x14ac:dyDescent="0.15">
      <c r="B41" s="244" t="s">
        <v>24</v>
      </c>
      <c r="C41" s="200"/>
      <c r="D41" s="9">
        <v>3</v>
      </c>
      <c r="E41" s="9">
        <v>0</v>
      </c>
      <c r="F41" s="9">
        <v>1</v>
      </c>
      <c r="G41" s="9">
        <v>0</v>
      </c>
      <c r="H41" s="9">
        <v>1</v>
      </c>
      <c r="I41" s="9">
        <v>0</v>
      </c>
      <c r="J41" s="9">
        <v>1</v>
      </c>
      <c r="K41" s="9">
        <v>0</v>
      </c>
      <c r="L41" s="9">
        <v>0</v>
      </c>
      <c r="M41" s="9">
        <v>0</v>
      </c>
      <c r="N41" s="9">
        <v>0</v>
      </c>
    </row>
    <row r="42" spans="2:14" ht="12" customHeight="1" x14ac:dyDescent="0.15">
      <c r="B42" s="244" t="s">
        <v>25</v>
      </c>
      <c r="C42" s="200"/>
      <c r="D42" s="9">
        <v>6</v>
      </c>
      <c r="E42" s="9">
        <v>2</v>
      </c>
      <c r="F42" s="9">
        <v>0</v>
      </c>
      <c r="G42" s="9">
        <v>0</v>
      </c>
      <c r="H42" s="9">
        <v>4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</row>
    <row r="43" spans="2:14" ht="12" customHeight="1" x14ac:dyDescent="0.15">
      <c r="B43" s="244" t="s">
        <v>26</v>
      </c>
      <c r="C43" s="200"/>
      <c r="D43" s="9">
        <v>23</v>
      </c>
      <c r="E43" s="9">
        <v>5</v>
      </c>
      <c r="F43" s="9">
        <v>0</v>
      </c>
      <c r="G43" s="9">
        <v>0</v>
      </c>
      <c r="H43" s="9">
        <v>13</v>
      </c>
      <c r="I43" s="9">
        <v>0</v>
      </c>
      <c r="J43" s="9">
        <v>1</v>
      </c>
      <c r="K43" s="9">
        <v>3</v>
      </c>
      <c r="L43" s="9">
        <v>1</v>
      </c>
      <c r="M43" s="9">
        <v>0</v>
      </c>
      <c r="N43" s="9">
        <v>0</v>
      </c>
    </row>
    <row r="44" spans="2:14" ht="12" customHeight="1" x14ac:dyDescent="0.15">
      <c r="B44" s="244" t="s">
        <v>27</v>
      </c>
      <c r="C44" s="200"/>
      <c r="D44" s="9">
        <v>33</v>
      </c>
      <c r="E44" s="9">
        <v>11</v>
      </c>
      <c r="F44" s="9">
        <v>0</v>
      </c>
      <c r="G44" s="9">
        <v>0</v>
      </c>
      <c r="H44" s="9">
        <v>16</v>
      </c>
      <c r="I44" s="9">
        <v>0</v>
      </c>
      <c r="J44" s="9">
        <v>0</v>
      </c>
      <c r="K44" s="9">
        <v>5</v>
      </c>
      <c r="L44" s="9">
        <v>1</v>
      </c>
      <c r="M44" s="9">
        <v>0</v>
      </c>
      <c r="N44" s="9">
        <v>0</v>
      </c>
    </row>
    <row r="45" spans="2:14" ht="12" customHeight="1" x14ac:dyDescent="0.15">
      <c r="B45" s="244" t="s">
        <v>28</v>
      </c>
      <c r="C45" s="200"/>
      <c r="D45" s="9">
        <v>245</v>
      </c>
      <c r="E45" s="9">
        <v>75</v>
      </c>
      <c r="F45" s="9">
        <v>4</v>
      </c>
      <c r="G45" s="9">
        <v>0</v>
      </c>
      <c r="H45" s="9">
        <v>107</v>
      </c>
      <c r="I45" s="9">
        <v>6</v>
      </c>
      <c r="J45" s="9">
        <v>14</v>
      </c>
      <c r="K45" s="9">
        <v>29</v>
      </c>
      <c r="L45" s="9">
        <v>9</v>
      </c>
      <c r="M45" s="9">
        <v>1</v>
      </c>
      <c r="N45" s="9">
        <v>0</v>
      </c>
    </row>
    <row r="46" spans="2:14" ht="12" customHeight="1" x14ac:dyDescent="0.15">
      <c r="B46" s="244" t="s">
        <v>29</v>
      </c>
      <c r="C46" s="200"/>
      <c r="D46" s="9">
        <v>7</v>
      </c>
      <c r="E46" s="9">
        <v>1</v>
      </c>
      <c r="F46" s="9">
        <v>0</v>
      </c>
      <c r="G46" s="9">
        <v>0</v>
      </c>
      <c r="H46" s="9">
        <v>3</v>
      </c>
      <c r="I46" s="9">
        <v>1</v>
      </c>
      <c r="J46" s="9">
        <v>0</v>
      </c>
      <c r="K46" s="9">
        <v>2</v>
      </c>
      <c r="L46" s="9">
        <v>0</v>
      </c>
      <c r="M46" s="9">
        <v>0</v>
      </c>
      <c r="N46" s="9">
        <v>0</v>
      </c>
    </row>
    <row r="47" spans="2:14" ht="12" customHeight="1" x14ac:dyDescent="0.15">
      <c r="B47" s="244" t="s">
        <v>30</v>
      </c>
      <c r="C47" s="200"/>
      <c r="D47" s="9">
        <v>34</v>
      </c>
      <c r="E47" s="9">
        <v>9</v>
      </c>
      <c r="F47" s="9">
        <v>1</v>
      </c>
      <c r="G47" s="9">
        <v>0</v>
      </c>
      <c r="H47" s="9">
        <v>19</v>
      </c>
      <c r="I47" s="9">
        <v>0</v>
      </c>
      <c r="J47" s="9">
        <v>1</v>
      </c>
      <c r="K47" s="9">
        <v>2</v>
      </c>
      <c r="L47" s="9">
        <v>2</v>
      </c>
      <c r="M47" s="9">
        <v>0</v>
      </c>
      <c r="N47" s="9">
        <v>0</v>
      </c>
    </row>
    <row r="48" spans="2:14" ht="12" customHeight="1" x14ac:dyDescent="0.15">
      <c r="B48" s="244" t="s">
        <v>31</v>
      </c>
      <c r="C48" s="200"/>
      <c r="D48" s="9">
        <v>81</v>
      </c>
      <c r="E48" s="9">
        <v>25</v>
      </c>
      <c r="F48" s="9">
        <v>3</v>
      </c>
      <c r="G48" s="9">
        <v>0</v>
      </c>
      <c r="H48" s="9">
        <v>42</v>
      </c>
      <c r="I48" s="9">
        <v>0</v>
      </c>
      <c r="J48" s="9">
        <v>3</v>
      </c>
      <c r="K48" s="9">
        <v>6</v>
      </c>
      <c r="L48" s="9">
        <v>2</v>
      </c>
      <c r="M48" s="9">
        <v>0</v>
      </c>
      <c r="N48" s="9">
        <v>0</v>
      </c>
    </row>
    <row r="49" spans="2:14" ht="12" customHeight="1" x14ac:dyDescent="0.15">
      <c r="B49" s="244" t="s">
        <v>32</v>
      </c>
      <c r="C49" s="200"/>
      <c r="D49" s="9">
        <v>445</v>
      </c>
      <c r="E49" s="9">
        <v>171</v>
      </c>
      <c r="F49" s="9">
        <v>8</v>
      </c>
      <c r="G49" s="9">
        <v>0</v>
      </c>
      <c r="H49" s="9">
        <v>198</v>
      </c>
      <c r="I49" s="9">
        <v>1</v>
      </c>
      <c r="J49" s="9">
        <v>14</v>
      </c>
      <c r="K49" s="9">
        <v>38</v>
      </c>
      <c r="L49" s="9">
        <v>12</v>
      </c>
      <c r="M49" s="9">
        <v>3</v>
      </c>
      <c r="N49" s="9">
        <v>0</v>
      </c>
    </row>
    <row r="50" spans="2:14" ht="12" customHeight="1" x14ac:dyDescent="0.15">
      <c r="B50" s="244" t="s">
        <v>33</v>
      </c>
      <c r="C50" s="200"/>
      <c r="D50" s="9">
        <v>285</v>
      </c>
      <c r="E50" s="9">
        <v>88</v>
      </c>
      <c r="F50" s="9">
        <v>3</v>
      </c>
      <c r="G50" s="9">
        <v>0</v>
      </c>
      <c r="H50" s="9">
        <v>137</v>
      </c>
      <c r="I50" s="9">
        <v>3</v>
      </c>
      <c r="J50" s="9">
        <v>8</v>
      </c>
      <c r="K50" s="9">
        <v>36</v>
      </c>
      <c r="L50" s="9">
        <v>8</v>
      </c>
      <c r="M50" s="9">
        <v>2</v>
      </c>
      <c r="N50" s="9">
        <v>0</v>
      </c>
    </row>
    <row r="51" spans="2:14" ht="12" customHeight="1" x14ac:dyDescent="0.15">
      <c r="B51" s="244" t="s">
        <v>34</v>
      </c>
      <c r="C51" s="200"/>
      <c r="D51" s="9">
        <v>46</v>
      </c>
      <c r="E51" s="9">
        <v>11</v>
      </c>
      <c r="F51" s="9">
        <v>4</v>
      </c>
      <c r="G51" s="9">
        <v>0</v>
      </c>
      <c r="H51" s="9">
        <v>19</v>
      </c>
      <c r="I51" s="9">
        <v>0</v>
      </c>
      <c r="J51" s="9">
        <v>1</v>
      </c>
      <c r="K51" s="9">
        <v>10</v>
      </c>
      <c r="L51" s="9">
        <v>1</v>
      </c>
      <c r="M51" s="9">
        <v>0</v>
      </c>
      <c r="N51" s="9">
        <v>0</v>
      </c>
    </row>
    <row r="52" spans="2:14" ht="12" customHeight="1" x14ac:dyDescent="0.15">
      <c r="B52" s="244" t="s">
        <v>35</v>
      </c>
      <c r="C52" s="200"/>
      <c r="D52" s="9">
        <v>5</v>
      </c>
      <c r="E52" s="9">
        <v>3</v>
      </c>
      <c r="F52" s="9">
        <v>0</v>
      </c>
      <c r="G52" s="9">
        <v>0</v>
      </c>
      <c r="H52" s="9">
        <v>2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</row>
    <row r="53" spans="2:14" ht="12" customHeight="1" x14ac:dyDescent="0.15">
      <c r="B53" s="244" t="s">
        <v>36</v>
      </c>
      <c r="C53" s="200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</row>
    <row r="54" spans="2:14" ht="12" customHeight="1" x14ac:dyDescent="0.15">
      <c r="B54" s="244" t="s">
        <v>37</v>
      </c>
      <c r="C54" s="200"/>
      <c r="D54" s="9">
        <v>1</v>
      </c>
      <c r="E54" s="186">
        <v>0</v>
      </c>
      <c r="F54" s="186">
        <v>0</v>
      </c>
      <c r="G54" s="186">
        <v>0</v>
      </c>
      <c r="H54" s="186">
        <v>0</v>
      </c>
      <c r="I54" s="186">
        <v>0</v>
      </c>
      <c r="J54" s="186">
        <v>0</v>
      </c>
      <c r="K54" s="186">
        <v>0</v>
      </c>
      <c r="L54" s="186">
        <v>0</v>
      </c>
      <c r="M54" s="186">
        <v>1</v>
      </c>
      <c r="N54" s="186">
        <v>0</v>
      </c>
    </row>
    <row r="55" spans="2:14" ht="12" customHeight="1" x14ac:dyDescent="0.15">
      <c r="B55" s="244" t="s">
        <v>38</v>
      </c>
      <c r="C55" s="200"/>
      <c r="D55" s="9">
        <v>16</v>
      </c>
      <c r="E55" s="9">
        <v>2</v>
      </c>
      <c r="F55" s="9">
        <v>0</v>
      </c>
      <c r="G55" s="9">
        <v>0</v>
      </c>
      <c r="H55" s="9">
        <v>8</v>
      </c>
      <c r="I55" s="9">
        <v>0</v>
      </c>
      <c r="J55" s="9">
        <v>0</v>
      </c>
      <c r="K55" s="9">
        <v>4</v>
      </c>
      <c r="L55" s="9">
        <v>1</v>
      </c>
      <c r="M55" s="9">
        <v>1</v>
      </c>
      <c r="N55" s="9">
        <v>0</v>
      </c>
    </row>
    <row r="56" spans="2:14" ht="12" customHeight="1" x14ac:dyDescent="0.15">
      <c r="B56" s="244" t="s">
        <v>39</v>
      </c>
      <c r="C56" s="200"/>
      <c r="D56" s="9">
        <v>31</v>
      </c>
      <c r="E56" s="9">
        <v>3</v>
      </c>
      <c r="F56" s="9">
        <v>4</v>
      </c>
      <c r="G56" s="9">
        <v>0</v>
      </c>
      <c r="H56" s="9">
        <v>18</v>
      </c>
      <c r="I56" s="9">
        <v>0</v>
      </c>
      <c r="J56" s="9">
        <v>3</v>
      </c>
      <c r="K56" s="9">
        <v>1</v>
      </c>
      <c r="L56" s="9">
        <v>2</v>
      </c>
      <c r="M56" s="9">
        <v>0</v>
      </c>
      <c r="N56" s="9">
        <v>0</v>
      </c>
    </row>
    <row r="57" spans="2:14" ht="12" customHeight="1" x14ac:dyDescent="0.15">
      <c r="B57" s="244" t="s">
        <v>40</v>
      </c>
      <c r="C57" s="200"/>
      <c r="D57" s="9">
        <v>2</v>
      </c>
      <c r="E57" s="9">
        <v>0</v>
      </c>
      <c r="F57" s="9">
        <v>0</v>
      </c>
      <c r="G57" s="9">
        <v>0</v>
      </c>
      <c r="H57" s="9">
        <v>1</v>
      </c>
      <c r="I57" s="9">
        <v>0</v>
      </c>
      <c r="J57" s="9">
        <v>0</v>
      </c>
      <c r="K57" s="9">
        <v>0</v>
      </c>
      <c r="L57" s="9">
        <v>1</v>
      </c>
      <c r="M57" s="9">
        <v>0</v>
      </c>
      <c r="N57" s="9">
        <v>0</v>
      </c>
    </row>
    <row r="58" spans="2:14" ht="12" customHeight="1" x14ac:dyDescent="0.15">
      <c r="B58" s="244" t="s">
        <v>41</v>
      </c>
      <c r="C58" s="200"/>
      <c r="D58" s="9">
        <v>2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2</v>
      </c>
      <c r="L58" s="9">
        <v>0</v>
      </c>
      <c r="M58" s="9">
        <v>0</v>
      </c>
      <c r="N58" s="9">
        <v>0</v>
      </c>
    </row>
    <row r="59" spans="2:14" ht="12" customHeight="1" x14ac:dyDescent="0.15">
      <c r="B59" s="244" t="s">
        <v>42</v>
      </c>
      <c r="C59" s="200"/>
      <c r="D59" s="9">
        <v>4</v>
      </c>
      <c r="E59" s="9">
        <v>1</v>
      </c>
      <c r="F59" s="9">
        <v>0</v>
      </c>
      <c r="G59" s="9">
        <v>0</v>
      </c>
      <c r="H59" s="9">
        <v>3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</row>
    <row r="60" spans="2:14" ht="12" customHeight="1" x14ac:dyDescent="0.15">
      <c r="B60" s="244" t="s">
        <v>43</v>
      </c>
      <c r="C60" s="200"/>
      <c r="D60" s="9">
        <v>3</v>
      </c>
      <c r="E60" s="9">
        <v>0</v>
      </c>
      <c r="F60" s="9">
        <v>0</v>
      </c>
      <c r="G60" s="9">
        <v>0</v>
      </c>
      <c r="H60" s="9">
        <v>2</v>
      </c>
      <c r="I60" s="9">
        <v>1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</row>
    <row r="61" spans="2:14" ht="12" customHeight="1" x14ac:dyDescent="0.15">
      <c r="B61" s="244" t="s">
        <v>44</v>
      </c>
      <c r="C61" s="200"/>
      <c r="D61" s="9">
        <v>1</v>
      </c>
      <c r="E61" s="9">
        <v>0</v>
      </c>
      <c r="F61" s="9">
        <v>0</v>
      </c>
      <c r="G61" s="9">
        <v>0</v>
      </c>
      <c r="H61" s="9">
        <v>1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</row>
    <row r="62" spans="2:14" ht="12" customHeight="1" x14ac:dyDescent="0.15">
      <c r="B62" s="244" t="s">
        <v>45</v>
      </c>
      <c r="C62" s="200"/>
      <c r="D62" s="9">
        <v>132</v>
      </c>
      <c r="E62" s="9">
        <v>34</v>
      </c>
      <c r="F62" s="9">
        <v>3</v>
      </c>
      <c r="G62" s="9">
        <v>0</v>
      </c>
      <c r="H62" s="9">
        <v>73</v>
      </c>
      <c r="I62" s="9">
        <v>1</v>
      </c>
      <c r="J62" s="9">
        <v>2</v>
      </c>
      <c r="K62" s="9">
        <v>13</v>
      </c>
      <c r="L62" s="9">
        <v>5</v>
      </c>
      <c r="M62" s="9">
        <v>1</v>
      </c>
      <c r="N62" s="9">
        <v>0</v>
      </c>
    </row>
    <row r="63" spans="2:14" ht="12" customHeight="1" x14ac:dyDescent="0.15">
      <c r="B63" s="244" t="s">
        <v>46</v>
      </c>
      <c r="C63" s="200"/>
      <c r="D63" s="9">
        <v>4</v>
      </c>
      <c r="E63" s="9">
        <v>1</v>
      </c>
      <c r="F63" s="9">
        <v>0</v>
      </c>
      <c r="G63" s="9">
        <v>0</v>
      </c>
      <c r="H63" s="9">
        <v>2</v>
      </c>
      <c r="I63" s="9">
        <v>0</v>
      </c>
      <c r="J63" s="9">
        <v>0</v>
      </c>
      <c r="K63" s="9">
        <v>1</v>
      </c>
      <c r="L63" s="9">
        <v>0</v>
      </c>
      <c r="M63" s="9">
        <v>0</v>
      </c>
      <c r="N63" s="9">
        <v>0</v>
      </c>
    </row>
    <row r="64" spans="2:14" ht="12" customHeight="1" x14ac:dyDescent="0.15">
      <c r="B64" s="244" t="s">
        <v>47</v>
      </c>
      <c r="C64" s="200"/>
      <c r="D64" s="9">
        <v>9</v>
      </c>
      <c r="E64" s="9">
        <v>5</v>
      </c>
      <c r="F64" s="9">
        <v>0</v>
      </c>
      <c r="G64" s="9">
        <v>0</v>
      </c>
      <c r="H64" s="9">
        <v>2</v>
      </c>
      <c r="I64" s="9">
        <v>0</v>
      </c>
      <c r="J64" s="9">
        <v>0</v>
      </c>
      <c r="K64" s="9">
        <v>1</v>
      </c>
      <c r="L64" s="9">
        <v>1</v>
      </c>
      <c r="M64" s="9">
        <v>0</v>
      </c>
      <c r="N64" s="9">
        <v>0</v>
      </c>
    </row>
    <row r="65" spans="1:14" ht="12" customHeight="1" x14ac:dyDescent="0.15">
      <c r="B65" s="244" t="s">
        <v>48</v>
      </c>
      <c r="C65" s="200"/>
      <c r="D65" s="9">
        <v>20</v>
      </c>
      <c r="E65" s="9">
        <v>5</v>
      </c>
      <c r="F65" s="9">
        <v>2</v>
      </c>
      <c r="G65" s="9">
        <v>0</v>
      </c>
      <c r="H65" s="9">
        <v>9</v>
      </c>
      <c r="I65" s="9">
        <v>0</v>
      </c>
      <c r="J65" s="9">
        <v>1</v>
      </c>
      <c r="K65" s="9">
        <v>3</v>
      </c>
      <c r="L65" s="9">
        <v>0</v>
      </c>
      <c r="M65" s="9">
        <v>0</v>
      </c>
      <c r="N65" s="9">
        <v>0</v>
      </c>
    </row>
    <row r="66" spans="1:14" ht="12" customHeight="1" x14ac:dyDescent="0.15">
      <c r="B66" s="244" t="s">
        <v>49</v>
      </c>
      <c r="C66" s="200"/>
      <c r="D66" s="9">
        <v>7</v>
      </c>
      <c r="E66" s="9">
        <v>1</v>
      </c>
      <c r="F66" s="9">
        <v>0</v>
      </c>
      <c r="G66" s="9">
        <v>0</v>
      </c>
      <c r="H66" s="9">
        <v>5</v>
      </c>
      <c r="I66" s="9">
        <v>0</v>
      </c>
      <c r="J66" s="9">
        <v>0</v>
      </c>
      <c r="K66" s="9">
        <v>0</v>
      </c>
      <c r="L66" s="9">
        <v>1</v>
      </c>
      <c r="M66" s="9">
        <v>0</v>
      </c>
      <c r="N66" s="9">
        <v>0</v>
      </c>
    </row>
    <row r="67" spans="1:14" ht="12" customHeight="1" x14ac:dyDescent="0.15">
      <c r="B67" s="244" t="s">
        <v>50</v>
      </c>
      <c r="C67" s="200"/>
      <c r="D67" s="9">
        <v>5</v>
      </c>
      <c r="E67" s="9">
        <v>2</v>
      </c>
      <c r="F67" s="9">
        <v>0</v>
      </c>
      <c r="G67" s="9">
        <v>0</v>
      </c>
      <c r="H67" s="9">
        <v>3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</row>
    <row r="68" spans="1:14" ht="12" customHeight="1" x14ac:dyDescent="0.15">
      <c r="B68" s="244" t="s">
        <v>51</v>
      </c>
      <c r="C68" s="200"/>
      <c r="D68" s="9">
        <v>5</v>
      </c>
      <c r="E68" s="9">
        <v>0</v>
      </c>
      <c r="F68" s="9">
        <v>0</v>
      </c>
      <c r="G68" s="9">
        <v>0</v>
      </c>
      <c r="H68" s="9">
        <v>5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</row>
    <row r="69" spans="1:14" ht="12" customHeight="1" x14ac:dyDescent="0.15">
      <c r="A69" s="19"/>
      <c r="B69" s="243" t="s">
        <v>73</v>
      </c>
      <c r="C69" s="225"/>
      <c r="D69" s="6">
        <v>41</v>
      </c>
      <c r="E69" s="6">
        <v>17</v>
      </c>
      <c r="F69" s="6">
        <v>4</v>
      </c>
      <c r="G69" s="6">
        <v>0</v>
      </c>
      <c r="H69" s="6">
        <v>16</v>
      </c>
      <c r="I69" s="6">
        <v>0</v>
      </c>
      <c r="J69" s="6">
        <v>0</v>
      </c>
      <c r="K69" s="6">
        <v>3</v>
      </c>
      <c r="L69" s="6">
        <v>0</v>
      </c>
      <c r="M69" s="6">
        <v>1</v>
      </c>
      <c r="N69" s="6">
        <v>0</v>
      </c>
    </row>
    <row r="71" spans="1:14" x14ac:dyDescent="0.15">
      <c r="D71" s="147">
        <f>D6</f>
        <v>3905</v>
      </c>
    </row>
    <row r="72" spans="1:14" x14ac:dyDescent="0.15">
      <c r="D72" s="147" t="str">
        <f>IF(D71=SUM(D8:D11,D12:D22,D23:D69)/3,"OK","NG")</f>
        <v>OK</v>
      </c>
    </row>
  </sheetData>
  <mergeCells count="74">
    <mergeCell ref="L3:L5"/>
    <mergeCell ref="M3:M5"/>
    <mergeCell ref="N3:N5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0"/>
  <sheetViews>
    <sheetView showGridLines="0" zoomScale="85" zoomScaleNormal="85" workbookViewId="0"/>
  </sheetViews>
  <sheetFormatPr defaultRowHeight="15" customHeight="1" x14ac:dyDescent="0.15"/>
  <cols>
    <col min="1" max="3" width="2.5703125" customWidth="1"/>
    <col min="4" max="4" width="13.5703125" customWidth="1"/>
    <col min="5" max="40" width="7.5703125" customWidth="1"/>
    <col min="41" max="53" width="5.85546875" customWidth="1"/>
    <col min="54" max="54" width="6.140625" customWidth="1"/>
    <col min="55" max="55" width="8.140625" customWidth="1"/>
    <col min="56" max="56" width="7.85546875" customWidth="1"/>
    <col min="57" max="57" width="9.42578125" bestFit="1" customWidth="1"/>
    <col min="58" max="64" width="6.140625" customWidth="1"/>
    <col min="65" max="66" width="8.140625" customWidth="1"/>
    <col min="67" max="67" width="9.42578125" bestFit="1" customWidth="1"/>
  </cols>
  <sheetData>
    <row r="1" spans="1:53" ht="17.25" customHeight="1" x14ac:dyDescent="0.2">
      <c r="B1" s="23" t="s">
        <v>373</v>
      </c>
      <c r="C1" s="23"/>
      <c r="E1" s="23" t="s">
        <v>374</v>
      </c>
      <c r="P1" s="23" t="s">
        <v>374</v>
      </c>
      <c r="AA1" s="23" t="s">
        <v>374</v>
      </c>
      <c r="AL1" s="23" t="s">
        <v>374</v>
      </c>
      <c r="AM1" s="23"/>
      <c r="AN1" s="23"/>
      <c r="AZ1" s="23"/>
      <c r="BA1" s="23"/>
    </row>
    <row r="2" spans="1:53" ht="17.25" customHeight="1" x14ac:dyDescent="0.15">
      <c r="B2" s="1" t="s">
        <v>353</v>
      </c>
      <c r="O2" s="165"/>
      <c r="Z2" s="165"/>
      <c r="AN2" s="165"/>
    </row>
    <row r="3" spans="1:53" ht="24" customHeight="1" x14ac:dyDescent="0.15">
      <c r="B3" s="265" t="s">
        <v>375</v>
      </c>
      <c r="C3" s="310"/>
      <c r="D3" s="250"/>
      <c r="E3" s="246" t="s">
        <v>92</v>
      </c>
      <c r="F3" s="291" t="s">
        <v>401</v>
      </c>
      <c r="G3" s="253" t="s">
        <v>402</v>
      </c>
      <c r="H3" s="166"/>
      <c r="I3" s="163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168"/>
      <c r="U3" s="179"/>
      <c r="V3" s="179"/>
      <c r="W3" s="179"/>
      <c r="X3" s="169"/>
      <c r="Y3" s="169"/>
      <c r="Z3" s="163"/>
      <c r="AA3" s="163"/>
      <c r="AB3" s="163"/>
      <c r="AC3" s="163"/>
      <c r="AD3" s="166"/>
      <c r="AE3" s="163"/>
      <c r="AF3" s="166"/>
      <c r="AG3" s="163"/>
      <c r="AH3" s="253" t="s">
        <v>403</v>
      </c>
      <c r="AI3" s="253" t="s">
        <v>405</v>
      </c>
      <c r="AJ3" s="163"/>
      <c r="AK3" s="166"/>
      <c r="AL3" s="166"/>
      <c r="AM3" s="166"/>
      <c r="AN3" s="286" t="s">
        <v>243</v>
      </c>
    </row>
    <row r="4" spans="1:53" s="29" customFormat="1" ht="12" customHeight="1" x14ac:dyDescent="0.15">
      <c r="B4" s="275" t="s">
        <v>376</v>
      </c>
      <c r="C4" s="318"/>
      <c r="D4" s="276"/>
      <c r="E4" s="247"/>
      <c r="F4" s="284"/>
      <c r="G4" s="284"/>
      <c r="H4" s="164">
        <v>5</v>
      </c>
      <c r="I4" s="164">
        <v>6</v>
      </c>
      <c r="J4" s="164">
        <v>7</v>
      </c>
      <c r="K4" s="164">
        <v>8</v>
      </c>
      <c r="L4" s="164">
        <v>9</v>
      </c>
      <c r="M4" s="164">
        <v>10</v>
      </c>
      <c r="N4" s="164">
        <v>11</v>
      </c>
      <c r="O4" s="164">
        <v>12</v>
      </c>
      <c r="P4" s="164">
        <v>13</v>
      </c>
      <c r="Q4" s="164">
        <v>14</v>
      </c>
      <c r="R4" s="164">
        <v>15</v>
      </c>
      <c r="S4" s="164">
        <v>16</v>
      </c>
      <c r="T4" s="164">
        <v>17</v>
      </c>
      <c r="U4" s="164">
        <v>18</v>
      </c>
      <c r="V4" s="50">
        <v>19</v>
      </c>
      <c r="W4" s="50">
        <v>20</v>
      </c>
      <c r="X4" s="50">
        <v>21</v>
      </c>
      <c r="Y4" s="50">
        <v>22</v>
      </c>
      <c r="Z4" s="50">
        <v>23</v>
      </c>
      <c r="AA4" s="50">
        <v>24</v>
      </c>
      <c r="AB4" s="50">
        <v>25</v>
      </c>
      <c r="AC4" s="50">
        <v>26</v>
      </c>
      <c r="AD4" s="50">
        <v>27</v>
      </c>
      <c r="AE4" s="50">
        <v>28</v>
      </c>
      <c r="AF4" s="50">
        <v>29</v>
      </c>
      <c r="AG4" s="50">
        <v>30</v>
      </c>
      <c r="AH4" s="284"/>
      <c r="AI4" s="284"/>
      <c r="AJ4" s="50">
        <v>3</v>
      </c>
      <c r="AK4" s="50">
        <v>4</v>
      </c>
      <c r="AL4" s="50">
        <v>5</v>
      </c>
      <c r="AM4" s="50">
        <v>6</v>
      </c>
      <c r="AN4" s="287"/>
    </row>
    <row r="5" spans="1:53" ht="24" customHeight="1" x14ac:dyDescent="0.15">
      <c r="B5" s="277"/>
      <c r="C5" s="319"/>
      <c r="D5" s="272"/>
      <c r="E5" s="248"/>
      <c r="F5" s="285"/>
      <c r="G5" s="285"/>
      <c r="H5" s="162"/>
      <c r="I5" s="35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57"/>
      <c r="V5" s="157"/>
      <c r="W5" s="157"/>
      <c r="X5" s="109"/>
      <c r="Y5" s="109"/>
      <c r="Z5" s="170"/>
      <c r="AA5" s="170"/>
      <c r="AB5" s="170"/>
      <c r="AC5" s="170"/>
      <c r="AD5" s="162"/>
      <c r="AE5" s="170"/>
      <c r="AF5" s="162"/>
      <c r="AG5" s="170"/>
      <c r="AH5" s="285"/>
      <c r="AI5" s="285"/>
      <c r="AJ5" s="170"/>
      <c r="AK5" s="162"/>
      <c r="AL5" s="162"/>
      <c r="AM5" s="162"/>
      <c r="AN5" s="288"/>
    </row>
    <row r="6" spans="1:53" ht="24" customHeight="1" x14ac:dyDescent="0.15">
      <c r="B6" s="309" t="s">
        <v>377</v>
      </c>
      <c r="C6" s="320"/>
      <c r="D6" s="321"/>
      <c r="E6" s="5">
        <v>3905</v>
      </c>
      <c r="F6" s="5">
        <v>1686</v>
      </c>
      <c r="G6" s="5">
        <v>105</v>
      </c>
      <c r="H6" s="5">
        <v>59</v>
      </c>
      <c r="I6" s="5">
        <v>84</v>
      </c>
      <c r="J6" s="5">
        <v>121</v>
      </c>
      <c r="K6" s="5">
        <v>111</v>
      </c>
      <c r="L6" s="5">
        <v>117</v>
      </c>
      <c r="M6" s="5">
        <v>106</v>
      </c>
      <c r="N6" s="5">
        <v>77</v>
      </c>
      <c r="O6" s="5">
        <v>95</v>
      </c>
      <c r="P6" s="5">
        <v>76</v>
      </c>
      <c r="Q6" s="5">
        <v>83</v>
      </c>
      <c r="R6" s="5">
        <v>97</v>
      </c>
      <c r="S6" s="5">
        <v>83</v>
      </c>
      <c r="T6" s="5">
        <v>82</v>
      </c>
      <c r="U6" s="5">
        <v>83</v>
      </c>
      <c r="V6" s="5">
        <v>87</v>
      </c>
      <c r="W6" s="5">
        <v>80</v>
      </c>
      <c r="X6" s="5">
        <v>79</v>
      </c>
      <c r="Y6" s="5">
        <v>40</v>
      </c>
      <c r="Z6" s="5">
        <v>46</v>
      </c>
      <c r="AA6" s="5">
        <v>46</v>
      </c>
      <c r="AB6" s="5">
        <v>57</v>
      </c>
      <c r="AC6" s="5">
        <v>48</v>
      </c>
      <c r="AD6" s="5">
        <v>50</v>
      </c>
      <c r="AE6" s="5">
        <v>45</v>
      </c>
      <c r="AF6" s="5">
        <v>43</v>
      </c>
      <c r="AG6" s="5">
        <v>41</v>
      </c>
      <c r="AH6" s="5">
        <v>52</v>
      </c>
      <c r="AI6" s="5">
        <v>54</v>
      </c>
      <c r="AJ6" s="5">
        <v>54</v>
      </c>
      <c r="AK6" s="5">
        <v>13</v>
      </c>
      <c r="AL6" s="5">
        <v>5</v>
      </c>
      <c r="AM6" s="5">
        <v>0</v>
      </c>
      <c r="AN6" s="4">
        <v>0</v>
      </c>
    </row>
    <row r="7" spans="1:53" ht="24" customHeight="1" x14ac:dyDescent="0.15">
      <c r="B7" s="300" t="s">
        <v>264</v>
      </c>
      <c r="C7" s="324"/>
      <c r="D7" s="325"/>
      <c r="E7" s="66">
        <v>3330</v>
      </c>
      <c r="F7" s="20">
        <v>1524</v>
      </c>
      <c r="G7" s="20">
        <v>78</v>
      </c>
      <c r="H7" s="20">
        <v>44</v>
      </c>
      <c r="I7" s="20">
        <v>67</v>
      </c>
      <c r="J7" s="20">
        <v>98</v>
      </c>
      <c r="K7" s="20">
        <v>88</v>
      </c>
      <c r="L7" s="20">
        <v>93</v>
      </c>
      <c r="M7" s="20">
        <v>85</v>
      </c>
      <c r="N7" s="20">
        <v>61</v>
      </c>
      <c r="O7" s="20">
        <v>82</v>
      </c>
      <c r="P7" s="20">
        <v>66</v>
      </c>
      <c r="Q7" s="20">
        <v>71</v>
      </c>
      <c r="R7" s="20">
        <v>80</v>
      </c>
      <c r="S7" s="20">
        <v>73</v>
      </c>
      <c r="T7" s="20">
        <v>66</v>
      </c>
      <c r="U7" s="20">
        <v>72</v>
      </c>
      <c r="V7" s="20">
        <v>71</v>
      </c>
      <c r="W7" s="20">
        <v>62</v>
      </c>
      <c r="X7" s="20">
        <v>67</v>
      </c>
      <c r="Y7" s="20">
        <v>31</v>
      </c>
      <c r="Z7" s="20">
        <v>43</v>
      </c>
      <c r="AA7" s="20">
        <v>33</v>
      </c>
      <c r="AB7" s="20">
        <v>47</v>
      </c>
      <c r="AC7" s="20">
        <v>44</v>
      </c>
      <c r="AD7" s="20">
        <v>42</v>
      </c>
      <c r="AE7" s="20">
        <v>40</v>
      </c>
      <c r="AF7" s="20">
        <v>33</v>
      </c>
      <c r="AG7" s="20">
        <v>33</v>
      </c>
      <c r="AH7" s="20">
        <v>38</v>
      </c>
      <c r="AI7" s="20">
        <v>44</v>
      </c>
      <c r="AJ7" s="20">
        <v>39</v>
      </c>
      <c r="AK7" s="20">
        <v>10</v>
      </c>
      <c r="AL7" s="20">
        <v>5</v>
      </c>
      <c r="AM7" s="20">
        <v>0</v>
      </c>
      <c r="AN7" s="193">
        <v>0</v>
      </c>
    </row>
    <row r="8" spans="1:53" ht="24" customHeight="1" x14ac:dyDescent="0.15">
      <c r="A8" s="29"/>
      <c r="B8" s="228"/>
      <c r="C8" s="300" t="s">
        <v>265</v>
      </c>
      <c r="D8" s="325"/>
      <c r="E8" s="67">
        <v>2211</v>
      </c>
      <c r="F8" s="9">
        <v>1079</v>
      </c>
      <c r="G8" s="9">
        <v>51</v>
      </c>
      <c r="H8" s="9">
        <v>29</v>
      </c>
      <c r="I8" s="9">
        <v>43</v>
      </c>
      <c r="J8" s="9">
        <v>72</v>
      </c>
      <c r="K8" s="9">
        <v>56</v>
      </c>
      <c r="L8" s="9">
        <v>55</v>
      </c>
      <c r="M8" s="9">
        <v>44</v>
      </c>
      <c r="N8" s="9">
        <v>38</v>
      </c>
      <c r="O8" s="9">
        <v>57</v>
      </c>
      <c r="P8" s="9">
        <v>40</v>
      </c>
      <c r="Q8" s="9">
        <v>43</v>
      </c>
      <c r="R8" s="9">
        <v>45</v>
      </c>
      <c r="S8" s="9">
        <v>46</v>
      </c>
      <c r="T8" s="9">
        <v>36</v>
      </c>
      <c r="U8" s="9">
        <v>46</v>
      </c>
      <c r="V8" s="9">
        <v>55</v>
      </c>
      <c r="W8" s="9">
        <v>43</v>
      </c>
      <c r="X8" s="9">
        <v>43</v>
      </c>
      <c r="Y8" s="9">
        <v>20</v>
      </c>
      <c r="Z8" s="9">
        <v>25</v>
      </c>
      <c r="AA8" s="9">
        <v>23</v>
      </c>
      <c r="AB8" s="9">
        <v>31</v>
      </c>
      <c r="AC8" s="9">
        <v>32</v>
      </c>
      <c r="AD8" s="9">
        <v>21</v>
      </c>
      <c r="AE8" s="9">
        <v>25</v>
      </c>
      <c r="AF8" s="9">
        <v>21</v>
      </c>
      <c r="AG8" s="9">
        <v>18</v>
      </c>
      <c r="AH8" s="9">
        <v>26</v>
      </c>
      <c r="AI8" s="9">
        <v>20</v>
      </c>
      <c r="AJ8" s="9">
        <v>18</v>
      </c>
      <c r="AK8" s="9">
        <v>7</v>
      </c>
      <c r="AL8" s="9">
        <v>3</v>
      </c>
      <c r="AM8" s="9">
        <v>0</v>
      </c>
      <c r="AN8" s="4">
        <v>0</v>
      </c>
    </row>
    <row r="9" spans="1:53" ht="24" customHeight="1" x14ac:dyDescent="0.15">
      <c r="B9" s="228"/>
      <c r="C9" s="228"/>
      <c r="D9" s="49" t="s">
        <v>378</v>
      </c>
      <c r="E9" s="67">
        <v>366</v>
      </c>
      <c r="F9" s="9">
        <v>156</v>
      </c>
      <c r="G9" s="9">
        <v>3</v>
      </c>
      <c r="H9" s="9">
        <v>1</v>
      </c>
      <c r="I9" s="9">
        <v>5</v>
      </c>
      <c r="J9" s="9">
        <v>4</v>
      </c>
      <c r="K9" s="9">
        <v>6</v>
      </c>
      <c r="L9" s="9">
        <v>8</v>
      </c>
      <c r="M9" s="9">
        <v>8</v>
      </c>
      <c r="N9" s="9">
        <v>8</v>
      </c>
      <c r="O9" s="9">
        <v>11</v>
      </c>
      <c r="P9" s="9">
        <v>6</v>
      </c>
      <c r="Q9" s="9">
        <v>10</v>
      </c>
      <c r="R9" s="9">
        <v>8</v>
      </c>
      <c r="S9" s="9">
        <v>17</v>
      </c>
      <c r="T9" s="9">
        <v>11</v>
      </c>
      <c r="U9" s="9">
        <v>13</v>
      </c>
      <c r="V9" s="9">
        <v>4</v>
      </c>
      <c r="W9" s="9">
        <v>8</v>
      </c>
      <c r="X9" s="9">
        <v>9</v>
      </c>
      <c r="Y9" s="9">
        <v>3</v>
      </c>
      <c r="Z9" s="9">
        <v>10</v>
      </c>
      <c r="AA9" s="9">
        <v>7</v>
      </c>
      <c r="AB9" s="9">
        <v>5</v>
      </c>
      <c r="AC9" s="9">
        <v>8</v>
      </c>
      <c r="AD9" s="9">
        <v>9</v>
      </c>
      <c r="AE9" s="9">
        <v>4</v>
      </c>
      <c r="AF9" s="9">
        <v>4</v>
      </c>
      <c r="AG9" s="9">
        <v>3</v>
      </c>
      <c r="AH9" s="9">
        <v>9</v>
      </c>
      <c r="AI9" s="9">
        <v>3</v>
      </c>
      <c r="AJ9" s="9">
        <v>3</v>
      </c>
      <c r="AK9" s="9">
        <v>0</v>
      </c>
      <c r="AL9" s="9">
        <v>2</v>
      </c>
      <c r="AM9" s="9">
        <v>0</v>
      </c>
      <c r="AN9" s="4">
        <v>0</v>
      </c>
    </row>
    <row r="10" spans="1:53" ht="24" customHeight="1" x14ac:dyDescent="0.15">
      <c r="B10" s="228"/>
      <c r="C10" s="228"/>
      <c r="D10" s="49" t="s">
        <v>379</v>
      </c>
      <c r="E10" s="67">
        <v>542</v>
      </c>
      <c r="F10" s="9">
        <v>259</v>
      </c>
      <c r="G10" s="9">
        <v>8</v>
      </c>
      <c r="H10" s="9">
        <v>4</v>
      </c>
      <c r="I10" s="9">
        <v>15</v>
      </c>
      <c r="J10" s="9">
        <v>12</v>
      </c>
      <c r="K10" s="9">
        <v>15</v>
      </c>
      <c r="L10" s="9">
        <v>8</v>
      </c>
      <c r="M10" s="9">
        <v>8</v>
      </c>
      <c r="N10" s="9">
        <v>10</v>
      </c>
      <c r="O10" s="9">
        <v>15</v>
      </c>
      <c r="P10" s="9">
        <v>12</v>
      </c>
      <c r="Q10" s="9">
        <v>12</v>
      </c>
      <c r="R10" s="9">
        <v>9</v>
      </c>
      <c r="S10" s="9">
        <v>12</v>
      </c>
      <c r="T10" s="9">
        <v>13</v>
      </c>
      <c r="U10" s="9">
        <v>12</v>
      </c>
      <c r="V10" s="9">
        <v>14</v>
      </c>
      <c r="W10" s="9">
        <v>13</v>
      </c>
      <c r="X10" s="9">
        <v>10</v>
      </c>
      <c r="Y10" s="9">
        <v>7</v>
      </c>
      <c r="Z10" s="9">
        <v>8</v>
      </c>
      <c r="AA10" s="9">
        <v>7</v>
      </c>
      <c r="AB10" s="9">
        <v>11</v>
      </c>
      <c r="AC10" s="9">
        <v>6</v>
      </c>
      <c r="AD10" s="9">
        <v>5</v>
      </c>
      <c r="AE10" s="9">
        <v>10</v>
      </c>
      <c r="AF10" s="9">
        <v>6</v>
      </c>
      <c r="AG10" s="9">
        <v>5</v>
      </c>
      <c r="AH10" s="9">
        <v>6</v>
      </c>
      <c r="AI10" s="9">
        <v>3</v>
      </c>
      <c r="AJ10" s="9">
        <v>5</v>
      </c>
      <c r="AK10" s="9">
        <v>2</v>
      </c>
      <c r="AL10" s="9">
        <v>0</v>
      </c>
      <c r="AM10" s="9">
        <v>0</v>
      </c>
      <c r="AN10" s="4">
        <v>0</v>
      </c>
    </row>
    <row r="11" spans="1:53" ht="24" customHeight="1" x14ac:dyDescent="0.15">
      <c r="B11" s="228"/>
      <c r="C11" s="228"/>
      <c r="D11" s="49" t="s">
        <v>380</v>
      </c>
      <c r="E11" s="67">
        <v>573</v>
      </c>
      <c r="F11" s="9">
        <v>286</v>
      </c>
      <c r="G11" s="9">
        <v>16</v>
      </c>
      <c r="H11" s="9">
        <v>5</v>
      </c>
      <c r="I11" s="9">
        <v>10</v>
      </c>
      <c r="J11" s="9">
        <v>21</v>
      </c>
      <c r="K11" s="9">
        <v>16</v>
      </c>
      <c r="L11" s="9">
        <v>12</v>
      </c>
      <c r="M11" s="9">
        <v>9</v>
      </c>
      <c r="N11" s="9">
        <v>13</v>
      </c>
      <c r="O11" s="9">
        <v>18</v>
      </c>
      <c r="P11" s="9">
        <v>12</v>
      </c>
      <c r="Q11" s="9">
        <v>12</v>
      </c>
      <c r="R11" s="9">
        <v>14</v>
      </c>
      <c r="S11" s="9">
        <v>10</v>
      </c>
      <c r="T11" s="9">
        <v>6</v>
      </c>
      <c r="U11" s="9">
        <v>12</v>
      </c>
      <c r="V11" s="9">
        <v>15</v>
      </c>
      <c r="W11" s="9">
        <v>10</v>
      </c>
      <c r="X11" s="9">
        <v>10</v>
      </c>
      <c r="Y11" s="9">
        <v>4</v>
      </c>
      <c r="Z11" s="9">
        <v>5</v>
      </c>
      <c r="AA11" s="9">
        <v>1</v>
      </c>
      <c r="AB11" s="9">
        <v>11</v>
      </c>
      <c r="AC11" s="9">
        <v>6</v>
      </c>
      <c r="AD11" s="9">
        <v>3</v>
      </c>
      <c r="AE11" s="9">
        <v>9</v>
      </c>
      <c r="AF11" s="9">
        <v>5</v>
      </c>
      <c r="AG11" s="9">
        <v>4</v>
      </c>
      <c r="AH11" s="9">
        <v>2</v>
      </c>
      <c r="AI11" s="9">
        <v>8</v>
      </c>
      <c r="AJ11" s="9">
        <v>6</v>
      </c>
      <c r="AK11" s="9">
        <v>1</v>
      </c>
      <c r="AL11" s="9">
        <v>1</v>
      </c>
      <c r="AM11" s="9">
        <v>0</v>
      </c>
      <c r="AN11" s="4">
        <v>0</v>
      </c>
    </row>
    <row r="12" spans="1:53" ht="24" customHeight="1" x14ac:dyDescent="0.15">
      <c r="A12" s="29"/>
      <c r="B12" s="228"/>
      <c r="C12" s="228"/>
      <c r="D12" s="49" t="s">
        <v>381</v>
      </c>
      <c r="E12" s="67">
        <v>454</v>
      </c>
      <c r="F12" s="9">
        <v>272</v>
      </c>
      <c r="G12" s="9">
        <v>7</v>
      </c>
      <c r="H12" s="9">
        <v>10</v>
      </c>
      <c r="I12" s="9">
        <v>9</v>
      </c>
      <c r="J12" s="9">
        <v>21</v>
      </c>
      <c r="K12" s="9">
        <v>13</v>
      </c>
      <c r="L12" s="9">
        <v>14</v>
      </c>
      <c r="M12" s="9">
        <v>11</v>
      </c>
      <c r="N12" s="9">
        <v>3</v>
      </c>
      <c r="O12" s="9">
        <v>9</v>
      </c>
      <c r="P12" s="9">
        <v>7</v>
      </c>
      <c r="Q12" s="9">
        <v>5</v>
      </c>
      <c r="R12" s="9">
        <v>6</v>
      </c>
      <c r="S12" s="9">
        <v>4</v>
      </c>
      <c r="T12" s="9">
        <v>3</v>
      </c>
      <c r="U12" s="9">
        <v>2</v>
      </c>
      <c r="V12" s="9">
        <v>13</v>
      </c>
      <c r="W12" s="9">
        <v>2</v>
      </c>
      <c r="X12" s="9">
        <v>8</v>
      </c>
      <c r="Y12" s="9">
        <v>3</v>
      </c>
      <c r="Z12" s="9">
        <v>2</v>
      </c>
      <c r="AA12" s="9">
        <v>3</v>
      </c>
      <c r="AB12" s="9">
        <v>2</v>
      </c>
      <c r="AC12" s="9">
        <v>7</v>
      </c>
      <c r="AD12" s="9">
        <v>1</v>
      </c>
      <c r="AE12" s="9">
        <v>0</v>
      </c>
      <c r="AF12" s="9">
        <v>5</v>
      </c>
      <c r="AG12" s="9">
        <v>3</v>
      </c>
      <c r="AH12" s="9">
        <v>4</v>
      </c>
      <c r="AI12" s="9">
        <v>2</v>
      </c>
      <c r="AJ12" s="9">
        <v>1</v>
      </c>
      <c r="AK12" s="9">
        <v>2</v>
      </c>
      <c r="AL12" s="9">
        <v>0</v>
      </c>
      <c r="AM12" s="9">
        <v>0</v>
      </c>
      <c r="AN12" s="4">
        <v>0</v>
      </c>
    </row>
    <row r="13" spans="1:53" ht="24" customHeight="1" x14ac:dyDescent="0.15">
      <c r="B13" s="228"/>
      <c r="C13" s="228"/>
      <c r="D13" s="49" t="s">
        <v>382</v>
      </c>
      <c r="E13" s="67">
        <v>198</v>
      </c>
      <c r="F13" s="9">
        <v>80</v>
      </c>
      <c r="G13" s="9">
        <v>10</v>
      </c>
      <c r="H13" s="9">
        <v>5</v>
      </c>
      <c r="I13" s="9">
        <v>2</v>
      </c>
      <c r="J13" s="9">
        <v>11</v>
      </c>
      <c r="K13" s="9">
        <v>4</v>
      </c>
      <c r="L13" s="9">
        <v>8</v>
      </c>
      <c r="M13" s="9">
        <v>6</v>
      </c>
      <c r="N13" s="9">
        <v>3</v>
      </c>
      <c r="O13" s="9">
        <v>3</v>
      </c>
      <c r="P13" s="9">
        <v>2</v>
      </c>
      <c r="Q13" s="9">
        <v>3</v>
      </c>
      <c r="R13" s="9">
        <v>7</v>
      </c>
      <c r="S13" s="9">
        <v>2</v>
      </c>
      <c r="T13" s="9">
        <v>2</v>
      </c>
      <c r="U13" s="9">
        <v>4</v>
      </c>
      <c r="V13" s="9">
        <v>5</v>
      </c>
      <c r="W13" s="9">
        <v>6</v>
      </c>
      <c r="X13" s="9">
        <v>4</v>
      </c>
      <c r="Y13" s="9">
        <v>2</v>
      </c>
      <c r="Z13" s="9">
        <v>0</v>
      </c>
      <c r="AA13" s="9">
        <v>5</v>
      </c>
      <c r="AB13" s="9">
        <v>2</v>
      </c>
      <c r="AC13" s="9">
        <v>5</v>
      </c>
      <c r="AD13" s="9">
        <v>2</v>
      </c>
      <c r="AE13" s="9">
        <v>1</v>
      </c>
      <c r="AF13" s="9">
        <v>1</v>
      </c>
      <c r="AG13" s="9">
        <v>3</v>
      </c>
      <c r="AH13" s="9">
        <v>5</v>
      </c>
      <c r="AI13" s="9">
        <v>2</v>
      </c>
      <c r="AJ13" s="9">
        <v>1</v>
      </c>
      <c r="AK13" s="9">
        <v>2</v>
      </c>
      <c r="AL13" s="9">
        <v>0</v>
      </c>
      <c r="AM13" s="9">
        <v>0</v>
      </c>
      <c r="AN13" s="4">
        <v>0</v>
      </c>
    </row>
    <row r="14" spans="1:53" ht="24" customHeight="1" x14ac:dyDescent="0.15">
      <c r="B14" s="228"/>
      <c r="C14" s="228"/>
      <c r="D14" s="49" t="s">
        <v>383</v>
      </c>
      <c r="E14" s="67">
        <v>61</v>
      </c>
      <c r="F14" s="9">
        <v>19</v>
      </c>
      <c r="G14" s="9">
        <v>4</v>
      </c>
      <c r="H14" s="9">
        <v>4</v>
      </c>
      <c r="I14" s="9">
        <v>1</v>
      </c>
      <c r="J14" s="9">
        <v>2</v>
      </c>
      <c r="K14" s="9">
        <v>2</v>
      </c>
      <c r="L14" s="9">
        <v>3</v>
      </c>
      <c r="M14" s="9">
        <v>2</v>
      </c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>
        <v>1</v>
      </c>
      <c r="T14" s="9">
        <v>1</v>
      </c>
      <c r="U14" s="9">
        <v>2</v>
      </c>
      <c r="V14" s="9">
        <v>4</v>
      </c>
      <c r="W14" s="9">
        <v>3</v>
      </c>
      <c r="X14" s="9">
        <v>1</v>
      </c>
      <c r="Y14" s="9">
        <v>1</v>
      </c>
      <c r="Z14" s="9">
        <v>0</v>
      </c>
      <c r="AA14" s="9">
        <v>0</v>
      </c>
      <c r="AB14" s="9">
        <v>0</v>
      </c>
      <c r="AC14" s="9">
        <v>0</v>
      </c>
      <c r="AD14" s="9">
        <v>1</v>
      </c>
      <c r="AE14" s="9">
        <v>1</v>
      </c>
      <c r="AF14" s="9">
        <v>0</v>
      </c>
      <c r="AG14" s="9">
        <v>0</v>
      </c>
      <c r="AH14" s="9">
        <v>0</v>
      </c>
      <c r="AI14" s="9">
        <v>2</v>
      </c>
      <c r="AJ14" s="9">
        <v>2</v>
      </c>
      <c r="AK14" s="9">
        <v>0</v>
      </c>
      <c r="AL14" s="9">
        <v>0</v>
      </c>
      <c r="AM14" s="9">
        <v>0</v>
      </c>
      <c r="AN14" s="4">
        <v>0</v>
      </c>
    </row>
    <row r="15" spans="1:53" ht="24" customHeight="1" x14ac:dyDescent="0.15">
      <c r="B15" s="228"/>
      <c r="C15" s="323"/>
      <c r="D15" s="49" t="s">
        <v>384</v>
      </c>
      <c r="E15" s="67">
        <v>17</v>
      </c>
      <c r="F15" s="9">
        <v>7</v>
      </c>
      <c r="G15" s="9">
        <v>3</v>
      </c>
      <c r="H15" s="9">
        <v>0</v>
      </c>
      <c r="I15" s="9">
        <v>1</v>
      </c>
      <c r="J15" s="9">
        <v>1</v>
      </c>
      <c r="K15" s="9">
        <v>0</v>
      </c>
      <c r="L15" s="9">
        <v>2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1</v>
      </c>
      <c r="X15" s="9">
        <v>1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4">
        <v>0</v>
      </c>
    </row>
    <row r="16" spans="1:53" ht="24" customHeight="1" x14ac:dyDescent="0.15">
      <c r="A16" s="29"/>
      <c r="B16" s="228"/>
      <c r="C16" s="299" t="s">
        <v>273</v>
      </c>
      <c r="D16" s="321"/>
      <c r="E16" s="67">
        <v>853</v>
      </c>
      <c r="F16" s="9">
        <v>348</v>
      </c>
      <c r="G16" s="9">
        <v>21</v>
      </c>
      <c r="H16" s="9">
        <v>7</v>
      </c>
      <c r="I16" s="9">
        <v>19</v>
      </c>
      <c r="J16" s="9">
        <v>23</v>
      </c>
      <c r="K16" s="9">
        <v>20</v>
      </c>
      <c r="L16" s="9">
        <v>29</v>
      </c>
      <c r="M16" s="9">
        <v>25</v>
      </c>
      <c r="N16" s="9">
        <v>19</v>
      </c>
      <c r="O16" s="9">
        <v>21</v>
      </c>
      <c r="P16" s="9">
        <v>19</v>
      </c>
      <c r="Q16" s="9">
        <v>23</v>
      </c>
      <c r="R16" s="9">
        <v>26</v>
      </c>
      <c r="S16" s="9">
        <v>20</v>
      </c>
      <c r="T16" s="9">
        <v>24</v>
      </c>
      <c r="U16" s="9">
        <v>17</v>
      </c>
      <c r="V16" s="9">
        <v>13</v>
      </c>
      <c r="W16" s="9">
        <v>16</v>
      </c>
      <c r="X16" s="9">
        <v>21</v>
      </c>
      <c r="Y16" s="9">
        <v>10</v>
      </c>
      <c r="Z16" s="9">
        <v>12</v>
      </c>
      <c r="AA16" s="9">
        <v>8</v>
      </c>
      <c r="AB16" s="9">
        <v>15</v>
      </c>
      <c r="AC16" s="9">
        <v>8</v>
      </c>
      <c r="AD16" s="9">
        <v>17</v>
      </c>
      <c r="AE16" s="9">
        <v>13</v>
      </c>
      <c r="AF16" s="9">
        <v>9</v>
      </c>
      <c r="AG16" s="9">
        <v>11</v>
      </c>
      <c r="AH16" s="9">
        <v>11</v>
      </c>
      <c r="AI16" s="9">
        <v>19</v>
      </c>
      <c r="AJ16" s="9">
        <v>9</v>
      </c>
      <c r="AK16" s="9">
        <v>0</v>
      </c>
      <c r="AL16" s="9">
        <v>0</v>
      </c>
      <c r="AM16" s="9">
        <v>0</v>
      </c>
      <c r="AN16" s="4">
        <v>0</v>
      </c>
    </row>
    <row r="17" spans="1:40" ht="24" customHeight="1" x14ac:dyDescent="0.15">
      <c r="B17" s="228"/>
      <c r="C17" s="228"/>
      <c r="D17" s="49" t="s">
        <v>378</v>
      </c>
      <c r="E17" s="67">
        <v>326</v>
      </c>
      <c r="F17" s="9">
        <v>123</v>
      </c>
      <c r="G17" s="9">
        <v>2</v>
      </c>
      <c r="H17" s="9">
        <v>2</v>
      </c>
      <c r="I17" s="9">
        <v>6</v>
      </c>
      <c r="J17" s="9">
        <v>5</v>
      </c>
      <c r="K17" s="9">
        <v>6</v>
      </c>
      <c r="L17" s="9">
        <v>3</v>
      </c>
      <c r="M17" s="9">
        <v>7</v>
      </c>
      <c r="N17" s="9">
        <v>7</v>
      </c>
      <c r="O17" s="9">
        <v>4</v>
      </c>
      <c r="P17" s="9">
        <v>10</v>
      </c>
      <c r="Q17" s="9">
        <v>12</v>
      </c>
      <c r="R17" s="9">
        <v>11</v>
      </c>
      <c r="S17" s="9">
        <v>13</v>
      </c>
      <c r="T17" s="9">
        <v>9</v>
      </c>
      <c r="U17" s="9">
        <v>8</v>
      </c>
      <c r="V17" s="9">
        <v>7</v>
      </c>
      <c r="W17" s="9">
        <v>8</v>
      </c>
      <c r="X17" s="9">
        <v>10</v>
      </c>
      <c r="Y17" s="9">
        <v>9</v>
      </c>
      <c r="Z17" s="9">
        <v>6</v>
      </c>
      <c r="AA17" s="9">
        <v>2</v>
      </c>
      <c r="AB17" s="9">
        <v>7</v>
      </c>
      <c r="AC17" s="9">
        <v>3</v>
      </c>
      <c r="AD17" s="9">
        <v>8</v>
      </c>
      <c r="AE17" s="9">
        <v>5</v>
      </c>
      <c r="AF17" s="9">
        <v>5</v>
      </c>
      <c r="AG17" s="9">
        <v>6</v>
      </c>
      <c r="AH17" s="9">
        <v>3</v>
      </c>
      <c r="AI17" s="9">
        <v>14</v>
      </c>
      <c r="AJ17" s="9">
        <v>5</v>
      </c>
      <c r="AK17" s="9">
        <v>0</v>
      </c>
      <c r="AL17" s="9">
        <v>0</v>
      </c>
      <c r="AM17" s="9">
        <v>0</v>
      </c>
      <c r="AN17" s="4">
        <v>0</v>
      </c>
    </row>
    <row r="18" spans="1:40" ht="24" customHeight="1" x14ac:dyDescent="0.15">
      <c r="B18" s="228"/>
      <c r="C18" s="228"/>
      <c r="D18" s="49" t="s">
        <v>379</v>
      </c>
      <c r="E18" s="67">
        <v>159</v>
      </c>
      <c r="F18" s="9">
        <v>67</v>
      </c>
      <c r="G18" s="9">
        <v>2</v>
      </c>
      <c r="H18" s="9">
        <v>0</v>
      </c>
      <c r="I18" s="9">
        <v>4</v>
      </c>
      <c r="J18" s="9">
        <v>6</v>
      </c>
      <c r="K18" s="9">
        <v>3</v>
      </c>
      <c r="L18" s="9">
        <v>10</v>
      </c>
      <c r="M18" s="9">
        <v>8</v>
      </c>
      <c r="N18" s="9">
        <v>4</v>
      </c>
      <c r="O18" s="9">
        <v>3</v>
      </c>
      <c r="P18" s="9">
        <v>4</v>
      </c>
      <c r="Q18" s="9">
        <v>2</v>
      </c>
      <c r="R18" s="9">
        <v>4</v>
      </c>
      <c r="S18" s="9">
        <v>3</v>
      </c>
      <c r="T18" s="9">
        <v>6</v>
      </c>
      <c r="U18" s="9">
        <v>3</v>
      </c>
      <c r="V18" s="9">
        <v>2</v>
      </c>
      <c r="W18" s="9">
        <v>4</v>
      </c>
      <c r="X18" s="9">
        <v>4</v>
      </c>
      <c r="Y18" s="9">
        <v>1</v>
      </c>
      <c r="Z18" s="9">
        <v>0</v>
      </c>
      <c r="AA18" s="9">
        <v>1</v>
      </c>
      <c r="AB18" s="9">
        <v>3</v>
      </c>
      <c r="AC18" s="9">
        <v>1</v>
      </c>
      <c r="AD18" s="9">
        <v>6</v>
      </c>
      <c r="AE18" s="9">
        <v>0</v>
      </c>
      <c r="AF18" s="9">
        <v>1</v>
      </c>
      <c r="AG18" s="9">
        <v>1</v>
      </c>
      <c r="AH18" s="9">
        <v>2</v>
      </c>
      <c r="AI18" s="9">
        <v>2</v>
      </c>
      <c r="AJ18" s="9">
        <v>2</v>
      </c>
      <c r="AK18" s="9">
        <v>0</v>
      </c>
      <c r="AL18" s="9">
        <v>0</v>
      </c>
      <c r="AM18" s="9">
        <v>0</v>
      </c>
      <c r="AN18" s="4">
        <v>0</v>
      </c>
    </row>
    <row r="19" spans="1:40" ht="24" customHeight="1" x14ac:dyDescent="0.15">
      <c r="A19" s="29"/>
      <c r="B19" s="228"/>
      <c r="C19" s="228"/>
      <c r="D19" s="49" t="s">
        <v>380</v>
      </c>
      <c r="E19" s="67">
        <v>142</v>
      </c>
      <c r="F19" s="9">
        <v>64</v>
      </c>
      <c r="G19" s="9">
        <v>4</v>
      </c>
      <c r="H19" s="9">
        <v>0</v>
      </c>
      <c r="I19" s="9">
        <v>3</v>
      </c>
      <c r="J19" s="9">
        <v>3</v>
      </c>
      <c r="K19" s="9">
        <v>2</v>
      </c>
      <c r="L19" s="9">
        <v>8</v>
      </c>
      <c r="M19" s="9">
        <v>5</v>
      </c>
      <c r="N19" s="9">
        <v>3</v>
      </c>
      <c r="O19" s="9">
        <v>6</v>
      </c>
      <c r="P19" s="9">
        <v>3</v>
      </c>
      <c r="Q19" s="9">
        <v>4</v>
      </c>
      <c r="R19" s="9">
        <v>5</v>
      </c>
      <c r="S19" s="9">
        <v>4</v>
      </c>
      <c r="T19" s="9">
        <v>6</v>
      </c>
      <c r="U19" s="9">
        <v>1</v>
      </c>
      <c r="V19" s="9">
        <v>2</v>
      </c>
      <c r="W19" s="9">
        <v>2</v>
      </c>
      <c r="X19" s="9">
        <v>0</v>
      </c>
      <c r="Y19" s="9">
        <v>0</v>
      </c>
      <c r="Z19" s="9">
        <v>3</v>
      </c>
      <c r="AA19" s="9">
        <v>0</v>
      </c>
      <c r="AB19" s="9">
        <v>1</v>
      </c>
      <c r="AC19" s="9">
        <v>0</v>
      </c>
      <c r="AD19" s="9">
        <v>0</v>
      </c>
      <c r="AE19" s="9">
        <v>6</v>
      </c>
      <c r="AF19" s="9">
        <v>1</v>
      </c>
      <c r="AG19" s="9">
        <v>1</v>
      </c>
      <c r="AH19" s="9">
        <v>4</v>
      </c>
      <c r="AI19" s="9">
        <v>1</v>
      </c>
      <c r="AJ19" s="9">
        <v>0</v>
      </c>
      <c r="AK19" s="9">
        <v>0</v>
      </c>
      <c r="AL19" s="9">
        <v>0</v>
      </c>
      <c r="AM19" s="9">
        <v>0</v>
      </c>
      <c r="AN19" s="4">
        <v>0</v>
      </c>
    </row>
    <row r="20" spans="1:40" ht="24" customHeight="1" x14ac:dyDescent="0.15">
      <c r="B20" s="228"/>
      <c r="C20" s="228"/>
      <c r="D20" s="49" t="s">
        <v>381</v>
      </c>
      <c r="E20" s="67">
        <v>126</v>
      </c>
      <c r="F20" s="9">
        <v>60</v>
      </c>
      <c r="G20" s="9">
        <v>9</v>
      </c>
      <c r="H20" s="9">
        <v>2</v>
      </c>
      <c r="I20" s="9">
        <v>3</v>
      </c>
      <c r="J20" s="9">
        <v>6</v>
      </c>
      <c r="K20" s="9">
        <v>7</v>
      </c>
      <c r="L20" s="9">
        <v>6</v>
      </c>
      <c r="M20" s="9">
        <v>2</v>
      </c>
      <c r="N20" s="9">
        <v>1</v>
      </c>
      <c r="O20" s="9">
        <v>3</v>
      </c>
      <c r="P20" s="9">
        <v>1</v>
      </c>
      <c r="Q20" s="9">
        <v>2</v>
      </c>
      <c r="R20" s="9">
        <v>2</v>
      </c>
      <c r="S20" s="9">
        <v>0</v>
      </c>
      <c r="T20" s="9">
        <v>1</v>
      </c>
      <c r="U20" s="9">
        <v>4</v>
      </c>
      <c r="V20" s="9">
        <v>2</v>
      </c>
      <c r="W20" s="9">
        <v>0</v>
      </c>
      <c r="X20" s="9">
        <v>4</v>
      </c>
      <c r="Y20" s="9">
        <v>0</v>
      </c>
      <c r="Z20" s="9">
        <v>1</v>
      </c>
      <c r="AA20" s="9">
        <v>4</v>
      </c>
      <c r="AB20" s="9">
        <v>2</v>
      </c>
      <c r="AC20" s="9">
        <v>2</v>
      </c>
      <c r="AD20" s="9">
        <v>1</v>
      </c>
      <c r="AE20" s="9">
        <v>0</v>
      </c>
      <c r="AF20" s="9">
        <v>0</v>
      </c>
      <c r="AG20" s="9">
        <v>1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4">
        <v>0</v>
      </c>
    </row>
    <row r="21" spans="1:40" ht="24" customHeight="1" x14ac:dyDescent="0.15">
      <c r="B21" s="228"/>
      <c r="C21" s="323"/>
      <c r="D21" s="49" t="s">
        <v>382</v>
      </c>
      <c r="E21" s="67">
        <v>100</v>
      </c>
      <c r="F21" s="9">
        <v>34</v>
      </c>
      <c r="G21" s="9">
        <v>4</v>
      </c>
      <c r="H21" s="9">
        <v>3</v>
      </c>
      <c r="I21" s="9">
        <v>3</v>
      </c>
      <c r="J21" s="9">
        <v>3</v>
      </c>
      <c r="K21" s="9">
        <v>2</v>
      </c>
      <c r="L21" s="9">
        <v>2</v>
      </c>
      <c r="M21" s="9">
        <v>3</v>
      </c>
      <c r="N21" s="9">
        <v>4</v>
      </c>
      <c r="O21" s="9">
        <v>5</v>
      </c>
      <c r="P21" s="9">
        <v>1</v>
      </c>
      <c r="Q21" s="9">
        <v>3</v>
      </c>
      <c r="R21" s="9">
        <v>4</v>
      </c>
      <c r="S21" s="9">
        <v>0</v>
      </c>
      <c r="T21" s="9">
        <v>2</v>
      </c>
      <c r="U21" s="9">
        <v>1</v>
      </c>
      <c r="V21" s="9">
        <v>0</v>
      </c>
      <c r="W21" s="9">
        <v>2</v>
      </c>
      <c r="X21" s="9">
        <v>3</v>
      </c>
      <c r="Y21" s="9">
        <v>0</v>
      </c>
      <c r="Z21" s="9">
        <v>2</v>
      </c>
      <c r="AA21" s="9">
        <v>1</v>
      </c>
      <c r="AB21" s="9">
        <v>2</v>
      </c>
      <c r="AC21" s="9">
        <v>2</v>
      </c>
      <c r="AD21" s="9">
        <v>2</v>
      </c>
      <c r="AE21" s="9">
        <v>2</v>
      </c>
      <c r="AF21" s="9">
        <v>2</v>
      </c>
      <c r="AG21" s="9">
        <v>2</v>
      </c>
      <c r="AH21" s="9">
        <v>2</v>
      </c>
      <c r="AI21" s="9">
        <v>2</v>
      </c>
      <c r="AJ21" s="9">
        <v>2</v>
      </c>
      <c r="AK21" s="9">
        <v>0</v>
      </c>
      <c r="AL21" s="9">
        <v>0</v>
      </c>
      <c r="AM21" s="9">
        <v>0</v>
      </c>
      <c r="AN21" s="4">
        <v>0</v>
      </c>
    </row>
    <row r="22" spans="1:40" ht="24" customHeight="1" x14ac:dyDescent="0.15">
      <c r="A22" s="29"/>
      <c r="B22" s="228"/>
      <c r="C22" s="299" t="s">
        <v>274</v>
      </c>
      <c r="D22" s="321"/>
      <c r="E22" s="67">
        <v>266</v>
      </c>
      <c r="F22" s="9">
        <v>97</v>
      </c>
      <c r="G22" s="9">
        <v>6</v>
      </c>
      <c r="H22" s="9">
        <v>8</v>
      </c>
      <c r="I22" s="9">
        <v>5</v>
      </c>
      <c r="J22" s="9">
        <v>3</v>
      </c>
      <c r="K22" s="9">
        <v>12</v>
      </c>
      <c r="L22" s="9">
        <v>9</v>
      </c>
      <c r="M22" s="9">
        <v>16</v>
      </c>
      <c r="N22" s="9">
        <v>4</v>
      </c>
      <c r="O22" s="9">
        <v>4</v>
      </c>
      <c r="P22" s="9">
        <v>7</v>
      </c>
      <c r="Q22" s="9">
        <v>5</v>
      </c>
      <c r="R22" s="9">
        <v>9</v>
      </c>
      <c r="S22" s="9">
        <v>7</v>
      </c>
      <c r="T22" s="9">
        <v>6</v>
      </c>
      <c r="U22" s="9">
        <v>9</v>
      </c>
      <c r="V22" s="9">
        <v>3</v>
      </c>
      <c r="W22" s="9">
        <v>3</v>
      </c>
      <c r="X22" s="9">
        <v>3</v>
      </c>
      <c r="Y22" s="9">
        <v>1</v>
      </c>
      <c r="Z22" s="9">
        <v>6</v>
      </c>
      <c r="AA22" s="9">
        <v>2</v>
      </c>
      <c r="AB22" s="9">
        <v>1</v>
      </c>
      <c r="AC22" s="9">
        <v>4</v>
      </c>
      <c r="AD22" s="9">
        <v>4</v>
      </c>
      <c r="AE22" s="9">
        <v>2</v>
      </c>
      <c r="AF22" s="9">
        <v>3</v>
      </c>
      <c r="AG22" s="9">
        <v>4</v>
      </c>
      <c r="AH22" s="9">
        <v>1</v>
      </c>
      <c r="AI22" s="9">
        <v>5</v>
      </c>
      <c r="AJ22" s="9">
        <v>12</v>
      </c>
      <c r="AK22" s="9">
        <v>3</v>
      </c>
      <c r="AL22" s="9">
        <v>2</v>
      </c>
      <c r="AM22" s="9">
        <v>0</v>
      </c>
      <c r="AN22" s="4">
        <v>0</v>
      </c>
    </row>
    <row r="23" spans="1:40" ht="24" customHeight="1" x14ac:dyDescent="0.15">
      <c r="B23" s="228"/>
      <c r="C23" s="228"/>
      <c r="D23" s="49" t="s">
        <v>378</v>
      </c>
      <c r="E23" s="67">
        <v>153</v>
      </c>
      <c r="F23" s="9">
        <v>69</v>
      </c>
      <c r="G23" s="9">
        <v>1</v>
      </c>
      <c r="H23" s="9">
        <v>0</v>
      </c>
      <c r="I23" s="9">
        <v>3</v>
      </c>
      <c r="J23" s="9">
        <v>2</v>
      </c>
      <c r="K23" s="9">
        <v>6</v>
      </c>
      <c r="L23" s="9">
        <v>3</v>
      </c>
      <c r="M23" s="9">
        <v>4</v>
      </c>
      <c r="N23" s="9">
        <v>1</v>
      </c>
      <c r="O23" s="9">
        <v>2</v>
      </c>
      <c r="P23" s="9">
        <v>3</v>
      </c>
      <c r="Q23" s="9">
        <v>3</v>
      </c>
      <c r="R23" s="9">
        <v>4</v>
      </c>
      <c r="S23" s="9">
        <v>6</v>
      </c>
      <c r="T23" s="9">
        <v>3</v>
      </c>
      <c r="U23" s="9">
        <v>4</v>
      </c>
      <c r="V23" s="9">
        <v>1</v>
      </c>
      <c r="W23" s="9">
        <v>1</v>
      </c>
      <c r="X23" s="9">
        <v>3</v>
      </c>
      <c r="Y23" s="9">
        <v>0</v>
      </c>
      <c r="Z23" s="9">
        <v>5</v>
      </c>
      <c r="AA23" s="9">
        <v>1</v>
      </c>
      <c r="AB23" s="9">
        <v>1</v>
      </c>
      <c r="AC23" s="9">
        <v>2</v>
      </c>
      <c r="AD23" s="9">
        <v>3</v>
      </c>
      <c r="AE23" s="9">
        <v>2</v>
      </c>
      <c r="AF23" s="9">
        <v>2</v>
      </c>
      <c r="AG23" s="9">
        <v>1</v>
      </c>
      <c r="AH23" s="9">
        <v>1</v>
      </c>
      <c r="AI23" s="9">
        <v>5</v>
      </c>
      <c r="AJ23" s="9">
        <v>8</v>
      </c>
      <c r="AK23" s="9">
        <v>2</v>
      </c>
      <c r="AL23" s="9">
        <v>1</v>
      </c>
      <c r="AM23" s="9">
        <v>0</v>
      </c>
      <c r="AN23" s="4">
        <v>0</v>
      </c>
    </row>
    <row r="24" spans="1:40" ht="24" customHeight="1" x14ac:dyDescent="0.15">
      <c r="B24" s="228"/>
      <c r="C24" s="228"/>
      <c r="D24" s="49" t="s">
        <v>379</v>
      </c>
      <c r="E24" s="67">
        <v>59</v>
      </c>
      <c r="F24" s="9">
        <v>18</v>
      </c>
      <c r="G24" s="9">
        <v>1</v>
      </c>
      <c r="H24" s="9">
        <v>4</v>
      </c>
      <c r="I24" s="9">
        <v>1</v>
      </c>
      <c r="J24" s="9">
        <v>0</v>
      </c>
      <c r="K24" s="9">
        <v>6</v>
      </c>
      <c r="L24" s="9">
        <v>5</v>
      </c>
      <c r="M24" s="9">
        <v>6</v>
      </c>
      <c r="N24" s="9">
        <v>2</v>
      </c>
      <c r="O24" s="9">
        <v>2</v>
      </c>
      <c r="P24" s="9">
        <v>3</v>
      </c>
      <c r="Q24" s="9">
        <v>0</v>
      </c>
      <c r="R24" s="9">
        <v>2</v>
      </c>
      <c r="S24" s="9">
        <v>1</v>
      </c>
      <c r="T24" s="9">
        <v>0</v>
      </c>
      <c r="U24" s="9">
        <v>0</v>
      </c>
      <c r="V24" s="9">
        <v>1</v>
      </c>
      <c r="W24" s="9">
        <v>1</v>
      </c>
      <c r="X24" s="9">
        <v>0</v>
      </c>
      <c r="Y24" s="9">
        <v>0</v>
      </c>
      <c r="Z24" s="9">
        <v>1</v>
      </c>
      <c r="AA24" s="9">
        <v>0</v>
      </c>
      <c r="AB24" s="9">
        <v>0</v>
      </c>
      <c r="AC24" s="9">
        <v>0</v>
      </c>
      <c r="AD24" s="9">
        <v>1</v>
      </c>
      <c r="AE24" s="9">
        <v>0</v>
      </c>
      <c r="AF24" s="9">
        <v>0</v>
      </c>
      <c r="AG24" s="9">
        <v>2</v>
      </c>
      <c r="AH24" s="9">
        <v>0</v>
      </c>
      <c r="AI24" s="9">
        <v>0</v>
      </c>
      <c r="AJ24" s="9">
        <v>2</v>
      </c>
      <c r="AK24" s="9">
        <v>0</v>
      </c>
      <c r="AL24" s="9">
        <v>0</v>
      </c>
      <c r="AM24" s="9">
        <v>0</v>
      </c>
      <c r="AN24" s="4">
        <v>0</v>
      </c>
    </row>
    <row r="25" spans="1:40" ht="24" customHeight="1" x14ac:dyDescent="0.15">
      <c r="A25" s="29"/>
      <c r="B25" s="228"/>
      <c r="C25" s="228"/>
      <c r="D25" s="49" t="s">
        <v>380</v>
      </c>
      <c r="E25" s="67">
        <v>17</v>
      </c>
      <c r="F25" s="9">
        <v>5</v>
      </c>
      <c r="G25" s="9">
        <v>1</v>
      </c>
      <c r="H25" s="9">
        <v>0</v>
      </c>
      <c r="I25" s="9">
        <v>1</v>
      </c>
      <c r="J25" s="9">
        <v>0</v>
      </c>
      <c r="K25" s="9">
        <v>0</v>
      </c>
      <c r="L25" s="9">
        <v>0</v>
      </c>
      <c r="M25" s="9">
        <v>4</v>
      </c>
      <c r="N25" s="9">
        <v>0</v>
      </c>
      <c r="O25" s="9">
        <v>0</v>
      </c>
      <c r="P25" s="9">
        <v>0</v>
      </c>
      <c r="Q25" s="9">
        <v>0</v>
      </c>
      <c r="R25" s="9">
        <v>1</v>
      </c>
      <c r="S25" s="9">
        <v>0</v>
      </c>
      <c r="T25" s="9">
        <v>2</v>
      </c>
      <c r="U25" s="9">
        <v>2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1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4">
        <v>0</v>
      </c>
    </row>
    <row r="26" spans="1:40" ht="24" customHeight="1" x14ac:dyDescent="0.15">
      <c r="B26" s="228"/>
      <c r="C26" s="228"/>
      <c r="D26" s="49" t="s">
        <v>381</v>
      </c>
      <c r="E26" s="67">
        <v>36</v>
      </c>
      <c r="F26" s="9">
        <v>5</v>
      </c>
      <c r="G26" s="9">
        <v>3</v>
      </c>
      <c r="H26" s="9">
        <v>4</v>
      </c>
      <c r="I26" s="9">
        <v>0</v>
      </c>
      <c r="J26" s="9">
        <v>1</v>
      </c>
      <c r="K26" s="9">
        <v>0</v>
      </c>
      <c r="L26" s="9">
        <v>1</v>
      </c>
      <c r="M26" s="9">
        <v>2</v>
      </c>
      <c r="N26" s="9">
        <v>1</v>
      </c>
      <c r="O26" s="9">
        <v>0</v>
      </c>
      <c r="P26" s="9">
        <v>1</v>
      </c>
      <c r="Q26" s="9">
        <v>1</v>
      </c>
      <c r="R26" s="9">
        <v>2</v>
      </c>
      <c r="S26" s="9">
        <v>0</v>
      </c>
      <c r="T26" s="9">
        <v>1</v>
      </c>
      <c r="U26" s="9">
        <v>3</v>
      </c>
      <c r="V26" s="9">
        <v>1</v>
      </c>
      <c r="W26" s="9">
        <v>1</v>
      </c>
      <c r="X26" s="9">
        <v>0</v>
      </c>
      <c r="Y26" s="9">
        <v>1</v>
      </c>
      <c r="Z26" s="9">
        <v>0</v>
      </c>
      <c r="AA26" s="9">
        <v>1</v>
      </c>
      <c r="AB26" s="9">
        <v>0</v>
      </c>
      <c r="AC26" s="9">
        <v>2</v>
      </c>
      <c r="AD26" s="9">
        <v>0</v>
      </c>
      <c r="AE26" s="9">
        <v>0</v>
      </c>
      <c r="AF26" s="9">
        <v>1</v>
      </c>
      <c r="AG26" s="9">
        <v>0</v>
      </c>
      <c r="AH26" s="9">
        <v>0</v>
      </c>
      <c r="AI26" s="9">
        <v>0</v>
      </c>
      <c r="AJ26" s="9">
        <v>2</v>
      </c>
      <c r="AK26" s="9">
        <v>1</v>
      </c>
      <c r="AL26" s="9">
        <v>1</v>
      </c>
      <c r="AM26" s="9">
        <v>0</v>
      </c>
      <c r="AN26" s="4">
        <v>0</v>
      </c>
    </row>
    <row r="27" spans="1:40" ht="24" customHeight="1" x14ac:dyDescent="0.15">
      <c r="B27" s="323"/>
      <c r="C27" s="323"/>
      <c r="D27" s="49" t="s">
        <v>382</v>
      </c>
      <c r="E27" s="70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1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196">
        <v>0</v>
      </c>
    </row>
    <row r="28" spans="1:40" ht="24" customHeight="1" x14ac:dyDescent="0.15">
      <c r="B28" s="309" t="s">
        <v>114</v>
      </c>
      <c r="C28" s="320"/>
      <c r="D28" s="321"/>
      <c r="E28" s="66">
        <v>575</v>
      </c>
      <c r="F28" s="20">
        <v>162</v>
      </c>
      <c r="G28" s="20">
        <v>27</v>
      </c>
      <c r="H28" s="20">
        <v>15</v>
      </c>
      <c r="I28" s="20">
        <v>17</v>
      </c>
      <c r="J28" s="20">
        <v>23</v>
      </c>
      <c r="K28" s="20">
        <v>23</v>
      </c>
      <c r="L28" s="20">
        <v>24</v>
      </c>
      <c r="M28" s="20">
        <v>21</v>
      </c>
      <c r="N28" s="20">
        <v>16</v>
      </c>
      <c r="O28" s="20">
        <v>13</v>
      </c>
      <c r="P28" s="20">
        <v>10</v>
      </c>
      <c r="Q28" s="20">
        <v>12</v>
      </c>
      <c r="R28" s="20">
        <v>17</v>
      </c>
      <c r="S28" s="20">
        <v>10</v>
      </c>
      <c r="T28" s="20">
        <v>16</v>
      </c>
      <c r="U28" s="20">
        <v>11</v>
      </c>
      <c r="V28" s="20">
        <v>16</v>
      </c>
      <c r="W28" s="20">
        <v>18</v>
      </c>
      <c r="X28" s="20">
        <v>12</v>
      </c>
      <c r="Y28" s="20">
        <v>9</v>
      </c>
      <c r="Z28" s="20">
        <v>3</v>
      </c>
      <c r="AA28" s="20">
        <v>13</v>
      </c>
      <c r="AB28" s="20">
        <v>10</v>
      </c>
      <c r="AC28" s="20">
        <v>4</v>
      </c>
      <c r="AD28" s="20">
        <v>8</v>
      </c>
      <c r="AE28" s="20">
        <v>5</v>
      </c>
      <c r="AF28" s="20">
        <v>10</v>
      </c>
      <c r="AG28" s="20">
        <v>8</v>
      </c>
      <c r="AH28" s="20">
        <v>14</v>
      </c>
      <c r="AI28" s="20">
        <v>10</v>
      </c>
      <c r="AJ28" s="20">
        <v>15</v>
      </c>
      <c r="AK28" s="20">
        <v>3</v>
      </c>
      <c r="AL28" s="20">
        <v>0</v>
      </c>
      <c r="AM28" s="20">
        <v>0</v>
      </c>
      <c r="AN28" s="193">
        <v>0</v>
      </c>
    </row>
    <row r="29" spans="1:40" ht="15" customHeight="1" x14ac:dyDescent="0.15">
      <c r="B29" s="144"/>
      <c r="C29" s="144"/>
      <c r="D29" s="144"/>
    </row>
    <row r="30" spans="1:40" ht="15" customHeight="1" x14ac:dyDescent="0.15">
      <c r="E30" s="161" t="str">
        <f>IF(SUM(E8,E16,E22,E28)=E6,"OK","NG")</f>
        <v>OK</v>
      </c>
    </row>
  </sheetData>
  <mergeCells count="18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AI3:AI5"/>
    <mergeCell ref="AN3:AN5"/>
    <mergeCell ref="B3:D3"/>
    <mergeCell ref="E3:E5"/>
    <mergeCell ref="F3:F5"/>
    <mergeCell ref="G3:G5"/>
    <mergeCell ref="B4:D5"/>
    <mergeCell ref="AH3:AH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showGridLines="0" zoomScale="85" zoomScaleNormal="85" workbookViewId="0"/>
  </sheetViews>
  <sheetFormatPr defaultRowHeight="15" customHeight="1" x14ac:dyDescent="0.15"/>
  <cols>
    <col min="1" max="3" width="2.5703125" customWidth="1"/>
    <col min="4" max="4" width="13.5703125" customWidth="1"/>
    <col min="5" max="39" width="7.5703125" customWidth="1"/>
    <col min="40" max="41" width="9" customWidth="1"/>
    <col min="42" max="42" width="9.42578125" customWidth="1"/>
    <col min="43" max="50" width="5.85546875" customWidth="1"/>
    <col min="51" max="51" width="6.140625" customWidth="1"/>
    <col min="52" max="52" width="8.140625" customWidth="1"/>
    <col min="53" max="53" width="7.85546875" customWidth="1"/>
    <col min="54" max="54" width="9.42578125" bestFit="1" customWidth="1"/>
    <col min="55" max="61" width="6.140625" customWidth="1"/>
    <col min="62" max="63" width="8.140625" customWidth="1"/>
    <col min="64" max="64" width="9.42578125" bestFit="1" customWidth="1"/>
  </cols>
  <sheetData>
    <row r="1" spans="1:44" ht="17.25" customHeight="1" x14ac:dyDescent="0.2">
      <c r="B1" s="23" t="s">
        <v>385</v>
      </c>
      <c r="C1" s="23"/>
      <c r="E1" s="23" t="s">
        <v>386</v>
      </c>
      <c r="P1" s="23" t="s">
        <v>387</v>
      </c>
      <c r="AA1" s="23" t="s">
        <v>387</v>
      </c>
      <c r="AJ1" s="23"/>
      <c r="AL1" s="23" t="s">
        <v>387</v>
      </c>
      <c r="AM1" s="23"/>
      <c r="AN1" s="23"/>
      <c r="AO1" s="23"/>
    </row>
    <row r="2" spans="1:44" ht="17.25" customHeight="1" x14ac:dyDescent="0.15">
      <c r="B2" s="1" t="s">
        <v>353</v>
      </c>
      <c r="O2" s="165" t="s">
        <v>388</v>
      </c>
      <c r="P2" s="165"/>
      <c r="Z2" s="165" t="s">
        <v>388</v>
      </c>
      <c r="AG2" s="165"/>
      <c r="AH2" s="165"/>
      <c r="AI2" s="165"/>
      <c r="AJ2" s="165"/>
      <c r="AK2" s="165" t="s">
        <v>388</v>
      </c>
      <c r="AL2" s="165"/>
      <c r="AM2" s="165" t="s">
        <v>388</v>
      </c>
      <c r="AN2" s="165"/>
      <c r="AO2" s="165"/>
    </row>
    <row r="3" spans="1:44" ht="24" customHeight="1" x14ac:dyDescent="0.15">
      <c r="B3" s="265" t="s">
        <v>389</v>
      </c>
      <c r="C3" s="310"/>
      <c r="D3" s="250"/>
      <c r="E3" s="291" t="s">
        <v>401</v>
      </c>
      <c r="F3" s="253" t="s">
        <v>402</v>
      </c>
      <c r="G3" s="166"/>
      <c r="H3" s="163"/>
      <c r="I3" s="167"/>
      <c r="J3" s="167"/>
      <c r="K3" s="167"/>
      <c r="L3" s="167"/>
      <c r="M3" s="167"/>
      <c r="N3" s="167"/>
      <c r="O3" s="167"/>
      <c r="P3" s="167"/>
      <c r="Q3" s="167"/>
      <c r="R3" s="168"/>
      <c r="S3" s="168"/>
      <c r="T3" s="179"/>
      <c r="U3" s="179"/>
      <c r="V3" s="179"/>
      <c r="W3" s="169"/>
      <c r="X3" s="169"/>
      <c r="Y3" s="163"/>
      <c r="Z3" s="163"/>
      <c r="AA3" s="163"/>
      <c r="AB3" s="163"/>
      <c r="AC3" s="166"/>
      <c r="AD3" s="163"/>
      <c r="AE3" s="166"/>
      <c r="AF3" s="163"/>
      <c r="AG3" s="253" t="s">
        <v>403</v>
      </c>
      <c r="AH3" s="253" t="s">
        <v>404</v>
      </c>
      <c r="AI3" s="166"/>
      <c r="AJ3" s="163"/>
      <c r="AK3" s="163"/>
      <c r="AL3" s="163"/>
      <c r="AM3" s="286" t="s">
        <v>243</v>
      </c>
      <c r="AN3" s="246" t="s">
        <v>94</v>
      </c>
      <c r="AO3" s="246" t="s">
        <v>390</v>
      </c>
      <c r="AP3" s="249" t="s">
        <v>391</v>
      </c>
    </row>
    <row r="4" spans="1:44" s="29" customFormat="1" ht="12" customHeight="1" x14ac:dyDescent="0.15">
      <c r="B4" s="275" t="s">
        <v>376</v>
      </c>
      <c r="C4" s="318"/>
      <c r="D4" s="276"/>
      <c r="E4" s="284"/>
      <c r="F4" s="284"/>
      <c r="G4" s="164">
        <v>5</v>
      </c>
      <c r="H4" s="164">
        <v>6</v>
      </c>
      <c r="I4" s="164">
        <v>7</v>
      </c>
      <c r="J4" s="164">
        <v>8</v>
      </c>
      <c r="K4" s="164">
        <v>9</v>
      </c>
      <c r="L4" s="164">
        <v>10</v>
      </c>
      <c r="M4" s="164">
        <v>11</v>
      </c>
      <c r="N4" s="164">
        <v>12</v>
      </c>
      <c r="O4" s="164">
        <v>13</v>
      </c>
      <c r="P4" s="164">
        <v>14</v>
      </c>
      <c r="Q4" s="164">
        <v>15</v>
      </c>
      <c r="R4" s="164">
        <v>16</v>
      </c>
      <c r="S4" s="164">
        <v>17</v>
      </c>
      <c r="T4" s="164">
        <v>18</v>
      </c>
      <c r="U4" s="50">
        <v>19</v>
      </c>
      <c r="V4" s="50">
        <v>20</v>
      </c>
      <c r="W4" s="50">
        <v>21</v>
      </c>
      <c r="X4" s="50">
        <v>22</v>
      </c>
      <c r="Y4" s="50">
        <v>23</v>
      </c>
      <c r="Z4" s="50">
        <v>24</v>
      </c>
      <c r="AA4" s="50">
        <v>25</v>
      </c>
      <c r="AB4" s="50">
        <v>26</v>
      </c>
      <c r="AC4" s="50">
        <v>27</v>
      </c>
      <c r="AD4" s="50">
        <v>28</v>
      </c>
      <c r="AE4" s="50">
        <v>29</v>
      </c>
      <c r="AF4" s="50">
        <v>30</v>
      </c>
      <c r="AG4" s="284"/>
      <c r="AH4" s="284"/>
      <c r="AI4" s="50">
        <v>3</v>
      </c>
      <c r="AJ4" s="50">
        <v>4</v>
      </c>
      <c r="AK4" s="50">
        <v>5</v>
      </c>
      <c r="AL4" s="50">
        <v>6</v>
      </c>
      <c r="AM4" s="287"/>
      <c r="AN4" s="247"/>
      <c r="AO4" s="247"/>
      <c r="AP4" s="247"/>
    </row>
    <row r="5" spans="1:44" ht="24" customHeight="1" x14ac:dyDescent="0.15">
      <c r="B5" s="277"/>
      <c r="C5" s="319"/>
      <c r="D5" s="272"/>
      <c r="E5" s="285"/>
      <c r="F5" s="285"/>
      <c r="G5" s="162"/>
      <c r="H5" s="35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57"/>
      <c r="U5" s="157"/>
      <c r="V5" s="157"/>
      <c r="W5" s="109"/>
      <c r="X5" s="109"/>
      <c r="Y5" s="170"/>
      <c r="Z5" s="170"/>
      <c r="AA5" s="170"/>
      <c r="AB5" s="170"/>
      <c r="AC5" s="162"/>
      <c r="AD5" s="170"/>
      <c r="AE5" s="162"/>
      <c r="AF5" s="170"/>
      <c r="AG5" s="285"/>
      <c r="AH5" s="285"/>
      <c r="AI5" s="162"/>
      <c r="AJ5" s="170"/>
      <c r="AK5" s="170"/>
      <c r="AL5" s="170"/>
      <c r="AM5" s="288"/>
      <c r="AN5" s="62" t="s">
        <v>392</v>
      </c>
      <c r="AO5" s="62" t="s">
        <v>392</v>
      </c>
      <c r="AP5" s="62" t="s">
        <v>392</v>
      </c>
    </row>
    <row r="6" spans="1:44" ht="24" customHeight="1" x14ac:dyDescent="0.15">
      <c r="B6" s="309" t="s">
        <v>92</v>
      </c>
      <c r="C6" s="320"/>
      <c r="D6" s="321"/>
      <c r="E6" s="174">
        <v>64.255634638196909</v>
      </c>
      <c r="F6" s="174">
        <v>72.942857142857136</v>
      </c>
      <c r="G6" s="174">
        <v>68.762711864406782</v>
      </c>
      <c r="H6" s="174">
        <v>68.166666666666671</v>
      </c>
      <c r="I6" s="174">
        <v>66.016528925619838</v>
      </c>
      <c r="J6" s="174">
        <v>69.14414414414415</v>
      </c>
      <c r="K6" s="174">
        <v>71.606837606837601</v>
      </c>
      <c r="L6" s="174">
        <v>72.386792452830193</v>
      </c>
      <c r="M6" s="174">
        <v>68.63636363636364</v>
      </c>
      <c r="N6" s="174">
        <v>71.284210526315789</v>
      </c>
      <c r="O6" s="174">
        <v>75.5</v>
      </c>
      <c r="P6" s="174">
        <v>76.481927710843379</v>
      </c>
      <c r="Q6" s="174">
        <v>75.577319587628864</v>
      </c>
      <c r="R6" s="174">
        <v>72.951807228915669</v>
      </c>
      <c r="S6" s="174">
        <v>73.390243902439025</v>
      </c>
      <c r="T6" s="174">
        <v>74.481927710843379</v>
      </c>
      <c r="U6" s="174">
        <v>74.264367816091948</v>
      </c>
      <c r="V6" s="174">
        <v>73.900000000000006</v>
      </c>
      <c r="W6" s="174">
        <v>71.392405063291136</v>
      </c>
      <c r="X6" s="174">
        <v>67.875</v>
      </c>
      <c r="Y6" s="174">
        <v>66.326086956521735</v>
      </c>
      <c r="Z6" s="174">
        <v>71.891304347826093</v>
      </c>
      <c r="AA6" s="174">
        <v>71.438596491228068</v>
      </c>
      <c r="AB6" s="174">
        <v>70.770833333333329</v>
      </c>
      <c r="AC6" s="174">
        <v>69.34</v>
      </c>
      <c r="AD6" s="174">
        <v>68.066666666666663</v>
      </c>
      <c r="AE6" s="174">
        <v>67.255813953488371</v>
      </c>
      <c r="AF6" s="174">
        <v>68.073170731707322</v>
      </c>
      <c r="AG6" s="174">
        <v>67.288461538461533</v>
      </c>
      <c r="AH6" s="174">
        <v>69.425925925925924</v>
      </c>
      <c r="AI6" s="174">
        <v>63.685185185185183</v>
      </c>
      <c r="AJ6" s="174">
        <v>60.230769230769234</v>
      </c>
      <c r="AK6" s="174">
        <v>61</v>
      </c>
      <c r="AL6" s="174" t="s">
        <v>289</v>
      </c>
      <c r="AM6" s="180" t="s">
        <v>289</v>
      </c>
      <c r="AN6" s="174">
        <v>67.5</v>
      </c>
      <c r="AO6" s="174">
        <v>68.099999999999994</v>
      </c>
      <c r="AP6" s="174">
        <v>15.6</v>
      </c>
      <c r="AR6" s="175"/>
    </row>
    <row r="7" spans="1:44" ht="24" customHeight="1" x14ac:dyDescent="0.15">
      <c r="B7" s="300" t="s">
        <v>264</v>
      </c>
      <c r="C7" s="324"/>
      <c r="D7" s="325"/>
      <c r="E7" s="197">
        <v>63.659448818897637</v>
      </c>
      <c r="F7" s="174">
        <v>74.525641025641022</v>
      </c>
      <c r="G7" s="174">
        <v>65.727272727272734</v>
      </c>
      <c r="H7" s="174">
        <v>67.164179104477611</v>
      </c>
      <c r="I7" s="174">
        <v>64.979591836734699</v>
      </c>
      <c r="J7" s="174">
        <v>68.23863636363636</v>
      </c>
      <c r="K7" s="174">
        <v>71.086021505376351</v>
      </c>
      <c r="L7" s="174">
        <v>70.71764705882353</v>
      </c>
      <c r="M7" s="174">
        <v>67.606557377049185</v>
      </c>
      <c r="N7" s="174">
        <v>69.902439024390247</v>
      </c>
      <c r="O7" s="174">
        <v>75.015151515151516</v>
      </c>
      <c r="P7" s="174">
        <v>74.957746478873233</v>
      </c>
      <c r="Q7" s="174">
        <v>75.75</v>
      </c>
      <c r="R7" s="174">
        <v>71.095890410958901</v>
      </c>
      <c r="S7" s="174">
        <v>71.378787878787875</v>
      </c>
      <c r="T7" s="174">
        <v>73.958333333333329</v>
      </c>
      <c r="U7" s="174">
        <v>73.408450704225359</v>
      </c>
      <c r="V7" s="174">
        <v>72.564516129032256</v>
      </c>
      <c r="W7" s="174">
        <v>70.671641791044777</v>
      </c>
      <c r="X7" s="174">
        <v>66.290322580645167</v>
      </c>
      <c r="Y7" s="174">
        <v>65.651162790697668</v>
      </c>
      <c r="Z7" s="174">
        <v>71.030303030303031</v>
      </c>
      <c r="AA7" s="174">
        <v>70.936170212765958</v>
      </c>
      <c r="AB7" s="174">
        <v>69.818181818181813</v>
      </c>
      <c r="AC7" s="174">
        <v>67.904761904761898</v>
      </c>
      <c r="AD7" s="174">
        <v>67.875</v>
      </c>
      <c r="AE7" s="174">
        <v>66.696969696969703</v>
      </c>
      <c r="AF7" s="174">
        <v>65.181818181818187</v>
      </c>
      <c r="AG7" s="174">
        <v>65.39473684210526</v>
      </c>
      <c r="AH7" s="174">
        <v>68.13636363636364</v>
      </c>
      <c r="AI7" s="174">
        <v>61.820512820512818</v>
      </c>
      <c r="AJ7" s="174">
        <v>58.3</v>
      </c>
      <c r="AK7" s="174">
        <v>61</v>
      </c>
      <c r="AL7" s="174" t="s">
        <v>289</v>
      </c>
      <c r="AM7" s="180" t="s">
        <v>289</v>
      </c>
      <c r="AN7" s="197">
        <v>66.7</v>
      </c>
      <c r="AO7" s="174">
        <v>67.099999999999994</v>
      </c>
      <c r="AP7" s="174">
        <v>15.5</v>
      </c>
    </row>
    <row r="8" spans="1:44" ht="24" customHeight="1" x14ac:dyDescent="0.15">
      <c r="A8" s="29"/>
      <c r="B8" s="228"/>
      <c r="C8" s="300" t="s">
        <v>265</v>
      </c>
      <c r="D8" s="325"/>
      <c r="E8" s="46">
        <v>61.566265060240966</v>
      </c>
      <c r="F8" s="46">
        <v>69.313725490196077</v>
      </c>
      <c r="G8" s="46">
        <v>62.931034482758619</v>
      </c>
      <c r="H8" s="46">
        <v>64.232558139534888</v>
      </c>
      <c r="I8" s="46">
        <v>64.152777777777771</v>
      </c>
      <c r="J8" s="46">
        <v>67.196428571428569</v>
      </c>
      <c r="K8" s="46">
        <v>67.709090909090904</v>
      </c>
      <c r="L8" s="46">
        <v>67.772727272727266</v>
      </c>
      <c r="M8" s="46">
        <v>66.263157894736835</v>
      </c>
      <c r="N8" s="46">
        <v>69.350877192982452</v>
      </c>
      <c r="O8" s="46">
        <v>71.875</v>
      </c>
      <c r="P8" s="46">
        <v>72.651162790697668</v>
      </c>
      <c r="Q8" s="46">
        <v>71.533333333333331</v>
      </c>
      <c r="R8" s="46">
        <v>70.434782608695656</v>
      </c>
      <c r="S8" s="46">
        <v>66.888888888888886</v>
      </c>
      <c r="T8" s="46">
        <v>71.630434782608702</v>
      </c>
      <c r="U8" s="46">
        <v>73.345454545454544</v>
      </c>
      <c r="V8" s="46">
        <v>71.837209302325576</v>
      </c>
      <c r="W8" s="46">
        <v>67.534883720930239</v>
      </c>
      <c r="X8" s="46">
        <v>63.05</v>
      </c>
      <c r="Y8" s="46">
        <v>60.52</v>
      </c>
      <c r="Z8" s="46">
        <v>66.826086956521735</v>
      </c>
      <c r="AA8" s="46">
        <v>70.129032258064512</v>
      </c>
      <c r="AB8" s="46">
        <v>67.375</v>
      </c>
      <c r="AC8" s="46">
        <v>63.857142857142854</v>
      </c>
      <c r="AD8" s="46">
        <v>64.44</v>
      </c>
      <c r="AE8" s="46">
        <v>66.238095238095241</v>
      </c>
      <c r="AF8" s="46">
        <v>61.833333333333336</v>
      </c>
      <c r="AG8" s="46">
        <v>64.538461538461533</v>
      </c>
      <c r="AH8" s="46">
        <v>65.599999999999994</v>
      </c>
      <c r="AI8" s="46">
        <v>60.722222222222221</v>
      </c>
      <c r="AJ8" s="46">
        <v>57.142857142857146</v>
      </c>
      <c r="AK8" s="46">
        <v>60.666666666666664</v>
      </c>
      <c r="AL8" s="46" t="s">
        <v>289</v>
      </c>
      <c r="AM8" s="181" t="s">
        <v>289</v>
      </c>
      <c r="AN8" s="45">
        <v>64.8</v>
      </c>
      <c r="AO8" s="46">
        <v>64.7</v>
      </c>
      <c r="AP8" s="46">
        <v>15.4</v>
      </c>
    </row>
    <row r="9" spans="1:44" ht="24" customHeight="1" x14ac:dyDescent="0.15">
      <c r="B9" s="228"/>
      <c r="C9" s="228"/>
      <c r="D9" s="49" t="s">
        <v>378</v>
      </c>
      <c r="E9" s="46">
        <v>53.333333333333336</v>
      </c>
      <c r="F9" s="46">
        <v>86.333333333333329</v>
      </c>
      <c r="G9" s="46">
        <v>37</v>
      </c>
      <c r="H9" s="46">
        <v>64.400000000000006</v>
      </c>
      <c r="I9" s="46">
        <v>48.75</v>
      </c>
      <c r="J9" s="46">
        <v>56.333333333333336</v>
      </c>
      <c r="K9" s="46">
        <v>60.125</v>
      </c>
      <c r="L9" s="46">
        <v>58.375</v>
      </c>
      <c r="M9" s="46">
        <v>60.875</v>
      </c>
      <c r="N9" s="46">
        <v>63.545454545454547</v>
      </c>
      <c r="O9" s="46">
        <v>58.833333333333336</v>
      </c>
      <c r="P9" s="46">
        <v>63.9</v>
      </c>
      <c r="Q9" s="46">
        <v>53.5</v>
      </c>
      <c r="R9" s="46">
        <v>59.647058823529413</v>
      </c>
      <c r="S9" s="46">
        <v>63</v>
      </c>
      <c r="T9" s="46">
        <v>73.92307692307692</v>
      </c>
      <c r="U9" s="46">
        <v>73.25</v>
      </c>
      <c r="V9" s="46">
        <v>64.625</v>
      </c>
      <c r="W9" s="46">
        <v>60.777777777777779</v>
      </c>
      <c r="X9" s="46">
        <v>51.333333333333336</v>
      </c>
      <c r="Y9" s="46">
        <v>45.7</v>
      </c>
      <c r="Z9" s="46">
        <v>57.285714285714285</v>
      </c>
      <c r="AA9" s="46">
        <v>55</v>
      </c>
      <c r="AB9" s="46">
        <v>57.5</v>
      </c>
      <c r="AC9" s="46">
        <v>58.111111111111114</v>
      </c>
      <c r="AD9" s="46">
        <v>53.5</v>
      </c>
      <c r="AE9" s="46">
        <v>60.75</v>
      </c>
      <c r="AF9" s="46">
        <v>50.333333333333336</v>
      </c>
      <c r="AG9" s="46">
        <v>56</v>
      </c>
      <c r="AH9" s="46">
        <v>57.333333333333336</v>
      </c>
      <c r="AI9" s="46">
        <v>46.666666666666664</v>
      </c>
      <c r="AJ9" s="46" t="s">
        <v>289</v>
      </c>
      <c r="AK9" s="46">
        <v>54.5</v>
      </c>
      <c r="AL9" s="46" t="s">
        <v>289</v>
      </c>
      <c r="AM9" s="181" t="s">
        <v>289</v>
      </c>
      <c r="AN9" s="45">
        <v>55.9</v>
      </c>
      <c r="AO9" s="46">
        <v>57</v>
      </c>
      <c r="AP9" s="46">
        <v>15.7</v>
      </c>
    </row>
    <row r="10" spans="1:44" ht="24" customHeight="1" x14ac:dyDescent="0.15">
      <c r="B10" s="228"/>
      <c r="C10" s="228"/>
      <c r="D10" s="49" t="s">
        <v>379</v>
      </c>
      <c r="E10" s="46">
        <v>57.590733590733592</v>
      </c>
      <c r="F10" s="46">
        <v>60.375</v>
      </c>
      <c r="G10" s="46">
        <v>57.5</v>
      </c>
      <c r="H10" s="46">
        <v>63.8</v>
      </c>
      <c r="I10" s="46">
        <v>63</v>
      </c>
      <c r="J10" s="46">
        <v>65.400000000000006</v>
      </c>
      <c r="K10" s="46">
        <v>63.25</v>
      </c>
      <c r="L10" s="46">
        <v>68.875</v>
      </c>
      <c r="M10" s="46">
        <v>64.5</v>
      </c>
      <c r="N10" s="46">
        <v>66.933333333333337</v>
      </c>
      <c r="O10" s="46">
        <v>68.666666666666671</v>
      </c>
      <c r="P10" s="46">
        <v>74.5</v>
      </c>
      <c r="Q10" s="46">
        <v>66.555555555555557</v>
      </c>
      <c r="R10" s="46">
        <v>78.166666666666671</v>
      </c>
      <c r="S10" s="46">
        <v>62.615384615384613</v>
      </c>
      <c r="T10" s="46">
        <v>68.5</v>
      </c>
      <c r="U10" s="46">
        <v>67.642857142857139</v>
      </c>
      <c r="V10" s="46">
        <v>73.384615384615387</v>
      </c>
      <c r="W10" s="46">
        <v>59.6</v>
      </c>
      <c r="X10" s="46">
        <v>55.142857142857146</v>
      </c>
      <c r="Y10" s="46">
        <v>66.375</v>
      </c>
      <c r="Z10" s="46">
        <v>65.857142857142861</v>
      </c>
      <c r="AA10" s="46">
        <v>71.727272727272734</v>
      </c>
      <c r="AB10" s="46">
        <v>69</v>
      </c>
      <c r="AC10" s="46">
        <v>65.2</v>
      </c>
      <c r="AD10" s="46">
        <v>65.599999999999994</v>
      </c>
      <c r="AE10" s="46">
        <v>64.5</v>
      </c>
      <c r="AF10" s="46">
        <v>66.8</v>
      </c>
      <c r="AG10" s="46">
        <v>69.833333333333329</v>
      </c>
      <c r="AH10" s="46">
        <v>62.666666666666664</v>
      </c>
      <c r="AI10" s="46">
        <v>56.2</v>
      </c>
      <c r="AJ10" s="46">
        <v>44</v>
      </c>
      <c r="AK10" s="46" t="s">
        <v>289</v>
      </c>
      <c r="AL10" s="46" t="s">
        <v>289</v>
      </c>
      <c r="AM10" s="181" t="s">
        <v>289</v>
      </c>
      <c r="AN10" s="45">
        <v>62.2</v>
      </c>
      <c r="AO10" s="46">
        <v>62.1</v>
      </c>
      <c r="AP10" s="46">
        <v>14.5</v>
      </c>
    </row>
    <row r="11" spans="1:44" ht="24" customHeight="1" x14ac:dyDescent="0.15">
      <c r="B11" s="228"/>
      <c r="C11" s="228"/>
      <c r="D11" s="49" t="s">
        <v>380</v>
      </c>
      <c r="E11" s="46">
        <v>64.63636363636364</v>
      </c>
      <c r="F11" s="46">
        <v>68.75</v>
      </c>
      <c r="G11" s="46">
        <v>70.400000000000006</v>
      </c>
      <c r="H11" s="46">
        <v>59.3</v>
      </c>
      <c r="I11" s="46">
        <v>64.857142857142861</v>
      </c>
      <c r="J11" s="46">
        <v>71.875</v>
      </c>
      <c r="K11" s="46">
        <v>74.833333333333329</v>
      </c>
      <c r="L11" s="46">
        <v>72.777777777777771</v>
      </c>
      <c r="M11" s="46">
        <v>70.07692307692308</v>
      </c>
      <c r="N11" s="46">
        <v>75.611111111111114</v>
      </c>
      <c r="O11" s="46">
        <v>79.166666666666671</v>
      </c>
      <c r="P11" s="46">
        <v>68.25</v>
      </c>
      <c r="Q11" s="46">
        <v>81.214285714285708</v>
      </c>
      <c r="R11" s="46">
        <v>78.099999999999994</v>
      </c>
      <c r="S11" s="46">
        <v>74.833333333333329</v>
      </c>
      <c r="T11" s="46">
        <v>71.083333333333329</v>
      </c>
      <c r="U11" s="46">
        <v>73.13333333333334</v>
      </c>
      <c r="V11" s="46">
        <v>75.3</v>
      </c>
      <c r="W11" s="46">
        <v>67.8</v>
      </c>
      <c r="X11" s="46">
        <v>64.75</v>
      </c>
      <c r="Y11" s="46">
        <v>74.2</v>
      </c>
      <c r="Z11" s="46">
        <v>44</v>
      </c>
      <c r="AA11" s="46">
        <v>70.181818181818187</v>
      </c>
      <c r="AB11" s="46">
        <v>71.666666666666671</v>
      </c>
      <c r="AC11" s="46">
        <v>69.333333333333329</v>
      </c>
      <c r="AD11" s="46">
        <v>66.444444444444443</v>
      </c>
      <c r="AE11" s="46">
        <v>70</v>
      </c>
      <c r="AF11" s="46">
        <v>60.5</v>
      </c>
      <c r="AG11" s="46">
        <v>53.5</v>
      </c>
      <c r="AH11" s="46">
        <v>67.875</v>
      </c>
      <c r="AI11" s="46">
        <v>71</v>
      </c>
      <c r="AJ11" s="46">
        <v>59</v>
      </c>
      <c r="AK11" s="46">
        <v>73</v>
      </c>
      <c r="AL11" s="46" t="s">
        <v>289</v>
      </c>
      <c r="AM11" s="181" t="s">
        <v>289</v>
      </c>
      <c r="AN11" s="45">
        <v>67.2</v>
      </c>
      <c r="AO11" s="46">
        <v>67.8</v>
      </c>
      <c r="AP11" s="46">
        <v>15.7</v>
      </c>
    </row>
    <row r="12" spans="1:44" ht="24" customHeight="1" x14ac:dyDescent="0.15">
      <c r="A12" s="29"/>
      <c r="B12" s="228"/>
      <c r="C12" s="228"/>
      <c r="D12" s="49" t="s">
        <v>381</v>
      </c>
      <c r="E12" s="46">
        <v>64.496323529411768</v>
      </c>
      <c r="F12" s="46">
        <v>69.142857142857139</v>
      </c>
      <c r="G12" s="46">
        <v>61.8</v>
      </c>
      <c r="H12" s="46">
        <v>68.888888888888886</v>
      </c>
      <c r="I12" s="46">
        <v>62.38095238095238</v>
      </c>
      <c r="J12" s="46">
        <v>66.538461538461533</v>
      </c>
      <c r="K12" s="46">
        <v>69.928571428571431</v>
      </c>
      <c r="L12" s="46">
        <v>65.181818181818187</v>
      </c>
      <c r="M12" s="46">
        <v>67.666666666666671</v>
      </c>
      <c r="N12" s="46">
        <v>67.444444444444443</v>
      </c>
      <c r="O12" s="46">
        <v>74.714285714285708</v>
      </c>
      <c r="P12" s="46">
        <v>83</v>
      </c>
      <c r="Q12" s="46">
        <v>69.666666666666671</v>
      </c>
      <c r="R12" s="46">
        <v>72.25</v>
      </c>
      <c r="S12" s="46">
        <v>77.666666666666671</v>
      </c>
      <c r="T12" s="46">
        <v>81</v>
      </c>
      <c r="U12" s="46">
        <v>75.615384615384613</v>
      </c>
      <c r="V12" s="46">
        <v>67</v>
      </c>
      <c r="W12" s="46">
        <v>72</v>
      </c>
      <c r="X12" s="46">
        <v>85</v>
      </c>
      <c r="Y12" s="46">
        <v>77</v>
      </c>
      <c r="Z12" s="46">
        <v>78.333333333333329</v>
      </c>
      <c r="AA12" s="46">
        <v>91</v>
      </c>
      <c r="AB12" s="46">
        <v>71.571428571428569</v>
      </c>
      <c r="AC12" s="46">
        <v>70</v>
      </c>
      <c r="AD12" s="46" t="s">
        <v>289</v>
      </c>
      <c r="AE12" s="46">
        <v>69.8</v>
      </c>
      <c r="AF12" s="46">
        <v>55</v>
      </c>
      <c r="AG12" s="46">
        <v>72.5</v>
      </c>
      <c r="AH12" s="46">
        <v>54</v>
      </c>
      <c r="AI12" s="46">
        <v>35</v>
      </c>
      <c r="AJ12" s="46">
        <v>59</v>
      </c>
      <c r="AK12" s="46" t="s">
        <v>289</v>
      </c>
      <c r="AL12" s="46" t="s">
        <v>289</v>
      </c>
      <c r="AM12" s="181" t="s">
        <v>289</v>
      </c>
      <c r="AN12" s="45">
        <v>66.3</v>
      </c>
      <c r="AO12" s="46">
        <v>66.400000000000006</v>
      </c>
      <c r="AP12" s="46">
        <v>13.8</v>
      </c>
    </row>
    <row r="13" spans="1:44" ht="24" customHeight="1" x14ac:dyDescent="0.15">
      <c r="B13" s="228"/>
      <c r="C13" s="228"/>
      <c r="D13" s="49" t="s">
        <v>382</v>
      </c>
      <c r="E13" s="46">
        <v>68.487499999999997</v>
      </c>
      <c r="F13" s="46">
        <v>72.3</v>
      </c>
      <c r="G13" s="46">
        <v>66.2</v>
      </c>
      <c r="H13" s="46">
        <v>63</v>
      </c>
      <c r="I13" s="46">
        <v>73.545454545454547</v>
      </c>
      <c r="J13" s="46">
        <v>70.5</v>
      </c>
      <c r="K13" s="46">
        <v>65.75</v>
      </c>
      <c r="L13" s="46">
        <v>74.666666666666671</v>
      </c>
      <c r="M13" s="46">
        <v>61</v>
      </c>
      <c r="N13" s="46">
        <v>72</v>
      </c>
      <c r="O13" s="46">
        <v>76</v>
      </c>
      <c r="P13" s="46">
        <v>87.333333333333329</v>
      </c>
      <c r="Q13" s="46">
        <v>80.857142857142861</v>
      </c>
      <c r="R13" s="46">
        <v>76.5</v>
      </c>
      <c r="S13" s="46">
        <v>71.5</v>
      </c>
      <c r="T13" s="46">
        <v>67.75</v>
      </c>
      <c r="U13" s="46">
        <v>80.8</v>
      </c>
      <c r="V13" s="46">
        <v>67.833333333333329</v>
      </c>
      <c r="W13" s="46">
        <v>83.5</v>
      </c>
      <c r="X13" s="46">
        <v>71</v>
      </c>
      <c r="Y13" s="46" t="s">
        <v>289</v>
      </c>
      <c r="Z13" s="46">
        <v>79.2</v>
      </c>
      <c r="AA13" s="46">
        <v>78</v>
      </c>
      <c r="AB13" s="46">
        <v>70.2</v>
      </c>
      <c r="AC13" s="46">
        <v>72</v>
      </c>
      <c r="AD13" s="46">
        <v>71</v>
      </c>
      <c r="AE13" s="46">
        <v>62</v>
      </c>
      <c r="AF13" s="46">
        <v>73.666666666666671</v>
      </c>
      <c r="AG13" s="46">
        <v>71.599999999999994</v>
      </c>
      <c r="AH13" s="46">
        <v>84</v>
      </c>
      <c r="AI13" s="46">
        <v>70</v>
      </c>
      <c r="AJ13" s="46">
        <v>67.5</v>
      </c>
      <c r="AK13" s="46" t="s">
        <v>289</v>
      </c>
      <c r="AL13" s="46" t="s">
        <v>289</v>
      </c>
      <c r="AM13" s="181" t="s">
        <v>289</v>
      </c>
      <c r="AN13" s="45">
        <v>70.8</v>
      </c>
      <c r="AO13" s="46">
        <v>71.2</v>
      </c>
      <c r="AP13" s="46">
        <v>13.8</v>
      </c>
    </row>
    <row r="14" spans="1:44" ht="24" customHeight="1" x14ac:dyDescent="0.15">
      <c r="B14" s="228"/>
      <c r="C14" s="228"/>
      <c r="D14" s="49" t="s">
        <v>383</v>
      </c>
      <c r="E14" s="46">
        <v>67.78947368421052</v>
      </c>
      <c r="F14" s="46">
        <v>71.25</v>
      </c>
      <c r="G14" s="46">
        <v>64</v>
      </c>
      <c r="H14" s="46">
        <v>93</v>
      </c>
      <c r="I14" s="46">
        <v>67</v>
      </c>
      <c r="J14" s="46">
        <v>73.5</v>
      </c>
      <c r="K14" s="46">
        <v>69</v>
      </c>
      <c r="L14" s="46">
        <v>71.5</v>
      </c>
      <c r="M14" s="46">
        <v>89</v>
      </c>
      <c r="N14" s="46">
        <v>67</v>
      </c>
      <c r="O14" s="46">
        <v>72</v>
      </c>
      <c r="P14" s="46">
        <v>95</v>
      </c>
      <c r="Q14" s="46">
        <v>70</v>
      </c>
      <c r="R14" s="46">
        <v>64</v>
      </c>
      <c r="S14" s="46">
        <v>75</v>
      </c>
      <c r="T14" s="46">
        <v>72</v>
      </c>
      <c r="U14" s="46">
        <v>77.25</v>
      </c>
      <c r="V14" s="46">
        <v>85.333333333333329</v>
      </c>
      <c r="W14" s="46">
        <v>100</v>
      </c>
      <c r="X14" s="46">
        <v>65</v>
      </c>
      <c r="Y14" s="46" t="s">
        <v>289</v>
      </c>
      <c r="Z14" s="46" t="s">
        <v>289</v>
      </c>
      <c r="AA14" s="46" t="s">
        <v>289</v>
      </c>
      <c r="AB14" s="46" t="s">
        <v>289</v>
      </c>
      <c r="AC14" s="46">
        <v>70</v>
      </c>
      <c r="AD14" s="46">
        <v>71</v>
      </c>
      <c r="AE14" s="46" t="s">
        <v>289</v>
      </c>
      <c r="AF14" s="46" t="s">
        <v>289</v>
      </c>
      <c r="AG14" s="46" t="s">
        <v>289</v>
      </c>
      <c r="AH14" s="46">
        <v>66.5</v>
      </c>
      <c r="AI14" s="46">
        <v>70</v>
      </c>
      <c r="AJ14" s="46" t="s">
        <v>289</v>
      </c>
      <c r="AK14" s="46" t="s">
        <v>289</v>
      </c>
      <c r="AL14" s="46" t="s">
        <v>289</v>
      </c>
      <c r="AM14" s="181" t="s">
        <v>289</v>
      </c>
      <c r="AN14" s="45">
        <v>71.3</v>
      </c>
      <c r="AO14" s="46">
        <v>71.7</v>
      </c>
      <c r="AP14" s="46">
        <v>12.2</v>
      </c>
    </row>
    <row r="15" spans="1:44" ht="24" customHeight="1" x14ac:dyDescent="0.15">
      <c r="B15" s="228"/>
      <c r="C15" s="323"/>
      <c r="D15" s="49" t="s">
        <v>384</v>
      </c>
      <c r="E15" s="46">
        <v>57</v>
      </c>
      <c r="F15" s="46">
        <v>66.666666666666671</v>
      </c>
      <c r="G15" s="46" t="s">
        <v>289</v>
      </c>
      <c r="H15" s="46">
        <v>52</v>
      </c>
      <c r="I15" s="46">
        <v>54</v>
      </c>
      <c r="J15" s="46" t="s">
        <v>289</v>
      </c>
      <c r="K15" s="46">
        <v>63.5</v>
      </c>
      <c r="L15" s="46" t="s">
        <v>289</v>
      </c>
      <c r="M15" s="46" t="s">
        <v>289</v>
      </c>
      <c r="N15" s="46" t="s">
        <v>289</v>
      </c>
      <c r="O15" s="46" t="s">
        <v>289</v>
      </c>
      <c r="P15" s="46" t="s">
        <v>289</v>
      </c>
      <c r="Q15" s="46" t="s">
        <v>289</v>
      </c>
      <c r="R15" s="46" t="s">
        <v>289</v>
      </c>
      <c r="S15" s="46" t="s">
        <v>289</v>
      </c>
      <c r="T15" s="46">
        <v>83</v>
      </c>
      <c r="U15" s="46" t="s">
        <v>289</v>
      </c>
      <c r="V15" s="46">
        <v>66</v>
      </c>
      <c r="W15" s="46">
        <v>74</v>
      </c>
      <c r="X15" s="46" t="s">
        <v>289</v>
      </c>
      <c r="Y15" s="46" t="s">
        <v>289</v>
      </c>
      <c r="Z15" s="46" t="s">
        <v>289</v>
      </c>
      <c r="AA15" s="46" t="s">
        <v>289</v>
      </c>
      <c r="AB15" s="46" t="s">
        <v>289</v>
      </c>
      <c r="AC15" s="46" t="s">
        <v>289</v>
      </c>
      <c r="AD15" s="46" t="s">
        <v>289</v>
      </c>
      <c r="AE15" s="46" t="s">
        <v>289</v>
      </c>
      <c r="AF15" s="46" t="s">
        <v>289</v>
      </c>
      <c r="AG15" s="46" t="s">
        <v>289</v>
      </c>
      <c r="AH15" s="46" t="s">
        <v>289</v>
      </c>
      <c r="AI15" s="46" t="s">
        <v>289</v>
      </c>
      <c r="AJ15" s="46" t="s">
        <v>289</v>
      </c>
      <c r="AK15" s="46" t="s">
        <v>289</v>
      </c>
      <c r="AL15" s="46" t="s">
        <v>289</v>
      </c>
      <c r="AM15" s="181" t="s">
        <v>289</v>
      </c>
      <c r="AN15" s="45">
        <v>60.3</v>
      </c>
      <c r="AO15" s="46">
        <v>62</v>
      </c>
      <c r="AP15" s="46">
        <v>12.4</v>
      </c>
    </row>
    <row r="16" spans="1:44" ht="24" customHeight="1" x14ac:dyDescent="0.15">
      <c r="A16" s="29"/>
      <c r="B16" s="228"/>
      <c r="C16" s="299" t="s">
        <v>273</v>
      </c>
      <c r="D16" s="321"/>
      <c r="E16" s="46">
        <v>68.747126436781613</v>
      </c>
      <c r="F16" s="46">
        <v>88.38095238095238</v>
      </c>
      <c r="G16" s="46">
        <v>68.571428571428569</v>
      </c>
      <c r="H16" s="46">
        <v>72.526315789473685</v>
      </c>
      <c r="I16" s="46">
        <v>65.608695652173907</v>
      </c>
      <c r="J16" s="46">
        <v>66.599999999999994</v>
      </c>
      <c r="K16" s="46">
        <v>74.793103448275858</v>
      </c>
      <c r="L16" s="46">
        <v>72.36</v>
      </c>
      <c r="M16" s="46">
        <v>67.94736842105263</v>
      </c>
      <c r="N16" s="46">
        <v>70.523809523809518</v>
      </c>
      <c r="O16" s="46">
        <v>78.736842105263165</v>
      </c>
      <c r="P16" s="46">
        <v>76.173913043478265</v>
      </c>
      <c r="Q16" s="46">
        <v>80</v>
      </c>
      <c r="R16" s="46">
        <v>68.900000000000006</v>
      </c>
      <c r="S16" s="46">
        <v>73.5</v>
      </c>
      <c r="T16" s="46">
        <v>77.588235294117652</v>
      </c>
      <c r="U16" s="46">
        <v>73.692307692307693</v>
      </c>
      <c r="V16" s="46">
        <v>71.6875</v>
      </c>
      <c r="W16" s="46">
        <v>74.904761904761898</v>
      </c>
      <c r="X16" s="46">
        <v>72.400000000000006</v>
      </c>
      <c r="Y16" s="46">
        <v>74.416666666666671</v>
      </c>
      <c r="Z16" s="46">
        <v>77.75</v>
      </c>
      <c r="AA16" s="46">
        <v>72.599999999999994</v>
      </c>
      <c r="AB16" s="46">
        <v>78.875</v>
      </c>
      <c r="AC16" s="46">
        <v>71.764705882352942</v>
      </c>
      <c r="AD16" s="46">
        <v>74.15384615384616</v>
      </c>
      <c r="AE16" s="46">
        <v>64.777777777777771</v>
      </c>
      <c r="AF16" s="46">
        <v>66.181818181818187</v>
      </c>
      <c r="AG16" s="46">
        <v>67.727272727272734</v>
      </c>
      <c r="AH16" s="46">
        <v>71.10526315789474</v>
      </c>
      <c r="AI16" s="46">
        <v>62</v>
      </c>
      <c r="AJ16" s="46" t="s">
        <v>289</v>
      </c>
      <c r="AK16" s="46" t="s">
        <v>289</v>
      </c>
      <c r="AL16" s="46" t="s">
        <v>289</v>
      </c>
      <c r="AM16" s="181" t="s">
        <v>289</v>
      </c>
      <c r="AN16" s="45">
        <v>69.5</v>
      </c>
      <c r="AO16" s="46">
        <v>71.3</v>
      </c>
      <c r="AP16" s="46">
        <v>14.8</v>
      </c>
    </row>
    <row r="17" spans="1:42" ht="24" customHeight="1" x14ac:dyDescent="0.15">
      <c r="B17" s="228"/>
      <c r="C17" s="228"/>
      <c r="D17" s="49" t="s">
        <v>378</v>
      </c>
      <c r="E17" s="46">
        <v>64.626016260162601</v>
      </c>
      <c r="F17" s="46">
        <v>106</v>
      </c>
      <c r="G17" s="46">
        <v>49</v>
      </c>
      <c r="H17" s="46">
        <v>69.833333333333329</v>
      </c>
      <c r="I17" s="46">
        <v>64.599999999999994</v>
      </c>
      <c r="J17" s="46">
        <v>66.666666666666671</v>
      </c>
      <c r="K17" s="46">
        <v>69.333333333333329</v>
      </c>
      <c r="L17" s="46">
        <v>70</v>
      </c>
      <c r="M17" s="46">
        <v>65.428571428571431</v>
      </c>
      <c r="N17" s="46">
        <v>62.25</v>
      </c>
      <c r="O17" s="46">
        <v>74.7</v>
      </c>
      <c r="P17" s="46">
        <v>72.5</v>
      </c>
      <c r="Q17" s="46">
        <v>78</v>
      </c>
      <c r="R17" s="46">
        <v>68.307692307692307</v>
      </c>
      <c r="S17" s="46">
        <v>66</v>
      </c>
      <c r="T17" s="46">
        <v>79.75</v>
      </c>
      <c r="U17" s="46">
        <v>69.285714285714292</v>
      </c>
      <c r="V17" s="46">
        <v>69.5</v>
      </c>
      <c r="W17" s="46">
        <v>75.8</v>
      </c>
      <c r="X17" s="46">
        <v>70.777777777777771</v>
      </c>
      <c r="Y17" s="46">
        <v>71.833333333333329</v>
      </c>
      <c r="Z17" s="46">
        <v>74</v>
      </c>
      <c r="AA17" s="46">
        <v>62.571428571428569</v>
      </c>
      <c r="AB17" s="46">
        <v>91.333333333333329</v>
      </c>
      <c r="AC17" s="46">
        <v>66.125</v>
      </c>
      <c r="AD17" s="46">
        <v>72</v>
      </c>
      <c r="AE17" s="46">
        <v>62.6</v>
      </c>
      <c r="AF17" s="46">
        <v>62.666666666666664</v>
      </c>
      <c r="AG17" s="46">
        <v>68</v>
      </c>
      <c r="AH17" s="46">
        <v>70.857142857142861</v>
      </c>
      <c r="AI17" s="46">
        <v>54.6</v>
      </c>
      <c r="AJ17" s="46" t="s">
        <v>289</v>
      </c>
      <c r="AK17" s="46" t="s">
        <v>289</v>
      </c>
      <c r="AL17" s="46" t="s">
        <v>289</v>
      </c>
      <c r="AM17" s="181" t="s">
        <v>289</v>
      </c>
      <c r="AN17" s="45">
        <v>66.7</v>
      </c>
      <c r="AO17" s="46">
        <v>68</v>
      </c>
      <c r="AP17" s="46">
        <v>13.7</v>
      </c>
    </row>
    <row r="18" spans="1:42" ht="24" customHeight="1" x14ac:dyDescent="0.15">
      <c r="B18" s="228"/>
      <c r="C18" s="228"/>
      <c r="D18" s="49" t="s">
        <v>379</v>
      </c>
      <c r="E18" s="46">
        <v>75.119402985074629</v>
      </c>
      <c r="F18" s="46">
        <v>103.5</v>
      </c>
      <c r="G18" s="46" t="s">
        <v>289</v>
      </c>
      <c r="H18" s="46">
        <v>75.75</v>
      </c>
      <c r="I18" s="46">
        <v>66.666666666666671</v>
      </c>
      <c r="J18" s="46">
        <v>69.666666666666671</v>
      </c>
      <c r="K18" s="46">
        <v>78</v>
      </c>
      <c r="L18" s="46">
        <v>73.75</v>
      </c>
      <c r="M18" s="46">
        <v>66.5</v>
      </c>
      <c r="N18" s="46">
        <v>71.333333333333329</v>
      </c>
      <c r="O18" s="46">
        <v>82.5</v>
      </c>
      <c r="P18" s="46">
        <v>83</v>
      </c>
      <c r="Q18" s="46">
        <v>87.25</v>
      </c>
      <c r="R18" s="46">
        <v>70</v>
      </c>
      <c r="S18" s="46">
        <v>77.833333333333329</v>
      </c>
      <c r="T18" s="46">
        <v>75.666666666666671</v>
      </c>
      <c r="U18" s="46">
        <v>68</v>
      </c>
      <c r="V18" s="46">
        <v>72.75</v>
      </c>
      <c r="W18" s="46">
        <v>80</v>
      </c>
      <c r="X18" s="46">
        <v>87</v>
      </c>
      <c r="Y18" s="46" t="s">
        <v>289</v>
      </c>
      <c r="Z18" s="46">
        <v>117</v>
      </c>
      <c r="AA18" s="46">
        <v>70</v>
      </c>
      <c r="AB18" s="46">
        <v>78</v>
      </c>
      <c r="AC18" s="46">
        <v>78.333333333333329</v>
      </c>
      <c r="AD18" s="46" t="s">
        <v>289</v>
      </c>
      <c r="AE18" s="46">
        <v>66</v>
      </c>
      <c r="AF18" s="46">
        <v>83</v>
      </c>
      <c r="AG18" s="46">
        <v>83</v>
      </c>
      <c r="AH18" s="46">
        <v>79.5</v>
      </c>
      <c r="AI18" s="46">
        <v>65</v>
      </c>
      <c r="AJ18" s="46" t="s">
        <v>289</v>
      </c>
      <c r="AK18" s="46" t="s">
        <v>289</v>
      </c>
      <c r="AL18" s="46" t="s">
        <v>289</v>
      </c>
      <c r="AM18" s="181" t="s">
        <v>289</v>
      </c>
      <c r="AN18" s="45">
        <v>74.599999999999994</v>
      </c>
      <c r="AO18" s="46">
        <v>75.900000000000006</v>
      </c>
      <c r="AP18" s="46">
        <v>13.6</v>
      </c>
    </row>
    <row r="19" spans="1:42" ht="24" customHeight="1" x14ac:dyDescent="0.15">
      <c r="B19" s="228"/>
      <c r="C19" s="228"/>
      <c r="D19" s="49" t="s">
        <v>380</v>
      </c>
      <c r="E19" s="46">
        <v>71.890625</v>
      </c>
      <c r="F19" s="46">
        <v>111.5</v>
      </c>
      <c r="G19" s="46" t="s">
        <v>289</v>
      </c>
      <c r="H19" s="46">
        <v>71</v>
      </c>
      <c r="I19" s="46">
        <v>65.333333333333329</v>
      </c>
      <c r="J19" s="46">
        <v>64.5</v>
      </c>
      <c r="K19" s="46">
        <v>74</v>
      </c>
      <c r="L19" s="46">
        <v>73.599999999999994</v>
      </c>
      <c r="M19" s="46">
        <v>74</v>
      </c>
      <c r="N19" s="46">
        <v>79.166666666666671</v>
      </c>
      <c r="O19" s="46">
        <v>84</v>
      </c>
      <c r="P19" s="46">
        <v>88.25</v>
      </c>
      <c r="Q19" s="46">
        <v>83.8</v>
      </c>
      <c r="R19" s="46">
        <v>70</v>
      </c>
      <c r="S19" s="46">
        <v>84</v>
      </c>
      <c r="T19" s="46">
        <v>69</v>
      </c>
      <c r="U19" s="46">
        <v>91.5</v>
      </c>
      <c r="V19" s="46">
        <v>75.5</v>
      </c>
      <c r="W19" s="46" t="s">
        <v>289</v>
      </c>
      <c r="X19" s="46" t="s">
        <v>289</v>
      </c>
      <c r="Y19" s="46">
        <v>78.333333333333329</v>
      </c>
      <c r="Z19" s="46" t="s">
        <v>289</v>
      </c>
      <c r="AA19" s="46">
        <v>162</v>
      </c>
      <c r="AB19" s="46" t="s">
        <v>289</v>
      </c>
      <c r="AC19" s="46" t="s">
        <v>289</v>
      </c>
      <c r="AD19" s="46">
        <v>77.5</v>
      </c>
      <c r="AE19" s="46">
        <v>71</v>
      </c>
      <c r="AF19" s="46">
        <v>81</v>
      </c>
      <c r="AG19" s="46">
        <v>63.75</v>
      </c>
      <c r="AH19" s="46">
        <v>59</v>
      </c>
      <c r="AI19" s="46" t="s">
        <v>289</v>
      </c>
      <c r="AJ19" s="46" t="s">
        <v>289</v>
      </c>
      <c r="AK19" s="46" t="s">
        <v>289</v>
      </c>
      <c r="AL19" s="46" t="s">
        <v>289</v>
      </c>
      <c r="AM19" s="181" t="s">
        <v>289</v>
      </c>
      <c r="AN19" s="45">
        <v>72.900000000000006</v>
      </c>
      <c r="AO19" s="46">
        <v>75.900000000000006</v>
      </c>
      <c r="AP19" s="46">
        <v>18.5</v>
      </c>
    </row>
    <row r="20" spans="1:42" ht="24" customHeight="1" x14ac:dyDescent="0.15">
      <c r="A20" s="29"/>
      <c r="B20" s="228"/>
      <c r="C20" s="228"/>
      <c r="D20" s="49" t="s">
        <v>381</v>
      </c>
      <c r="E20" s="46">
        <v>68.25</v>
      </c>
      <c r="F20" s="46">
        <v>73.333333333333329</v>
      </c>
      <c r="G20" s="46">
        <v>73.5</v>
      </c>
      <c r="H20" s="46">
        <v>77.666666666666671</v>
      </c>
      <c r="I20" s="46">
        <v>67</v>
      </c>
      <c r="J20" s="46">
        <v>66.142857142857139</v>
      </c>
      <c r="K20" s="46">
        <v>74.5</v>
      </c>
      <c r="L20" s="46">
        <v>80.5</v>
      </c>
      <c r="M20" s="46">
        <v>58</v>
      </c>
      <c r="N20" s="46">
        <v>74.666666666666671</v>
      </c>
      <c r="O20" s="46">
        <v>101</v>
      </c>
      <c r="P20" s="46">
        <v>76</v>
      </c>
      <c r="Q20" s="46">
        <v>77</v>
      </c>
      <c r="R20" s="46" t="s">
        <v>289</v>
      </c>
      <c r="S20" s="46">
        <v>73</v>
      </c>
      <c r="T20" s="46">
        <v>77.25</v>
      </c>
      <c r="U20" s="46">
        <v>77</v>
      </c>
      <c r="V20" s="46" t="s">
        <v>289</v>
      </c>
      <c r="W20" s="46">
        <v>64.75</v>
      </c>
      <c r="X20" s="46" t="s">
        <v>289</v>
      </c>
      <c r="Y20" s="46">
        <v>67</v>
      </c>
      <c r="Z20" s="46">
        <v>70.75</v>
      </c>
      <c r="AA20" s="46">
        <v>67.5</v>
      </c>
      <c r="AB20" s="46">
        <v>74.5</v>
      </c>
      <c r="AC20" s="46">
        <v>70</v>
      </c>
      <c r="AD20" s="46" t="s">
        <v>289</v>
      </c>
      <c r="AE20" s="46" t="s">
        <v>289</v>
      </c>
      <c r="AF20" s="46">
        <v>63</v>
      </c>
      <c r="AG20" s="46" t="s">
        <v>289</v>
      </c>
      <c r="AH20" s="46" t="s">
        <v>289</v>
      </c>
      <c r="AI20" s="46" t="s">
        <v>289</v>
      </c>
      <c r="AJ20" s="46" t="s">
        <v>289</v>
      </c>
      <c r="AK20" s="46" t="s">
        <v>289</v>
      </c>
      <c r="AL20" s="46" t="s">
        <v>289</v>
      </c>
      <c r="AM20" s="181" t="s">
        <v>289</v>
      </c>
      <c r="AN20" s="45">
        <v>69.2</v>
      </c>
      <c r="AO20" s="46">
        <v>70.3</v>
      </c>
      <c r="AP20" s="46">
        <v>12.7</v>
      </c>
    </row>
    <row r="21" spans="1:42" ht="24" customHeight="1" x14ac:dyDescent="0.15">
      <c r="B21" s="228"/>
      <c r="C21" s="323"/>
      <c r="D21" s="49" t="s">
        <v>382</v>
      </c>
      <c r="E21" s="46">
        <v>66.058823529411768</v>
      </c>
      <c r="F21" s="46">
        <v>82.5</v>
      </c>
      <c r="G21" s="46">
        <v>78.333333333333329</v>
      </c>
      <c r="H21" s="46">
        <v>70.333333333333329</v>
      </c>
      <c r="I21" s="46">
        <v>62.666666666666664</v>
      </c>
      <c r="J21" s="46">
        <v>66</v>
      </c>
      <c r="K21" s="46">
        <v>71.5</v>
      </c>
      <c r="L21" s="46">
        <v>67</v>
      </c>
      <c r="M21" s="46">
        <v>71.75</v>
      </c>
      <c r="N21" s="46">
        <v>63.6</v>
      </c>
      <c r="O21" s="46">
        <v>66</v>
      </c>
      <c r="P21" s="46">
        <v>70.333333333333329</v>
      </c>
      <c r="Q21" s="46">
        <v>75</v>
      </c>
      <c r="R21" s="46" t="s">
        <v>289</v>
      </c>
      <c r="S21" s="46">
        <v>63.5</v>
      </c>
      <c r="T21" s="46">
        <v>77</v>
      </c>
      <c r="U21" s="46" t="s">
        <v>289</v>
      </c>
      <c r="V21" s="46">
        <v>74.5</v>
      </c>
      <c r="W21" s="46">
        <v>79</v>
      </c>
      <c r="X21" s="46" t="s">
        <v>289</v>
      </c>
      <c r="Y21" s="46">
        <v>80</v>
      </c>
      <c r="Z21" s="46">
        <v>74</v>
      </c>
      <c r="AA21" s="46">
        <v>71.5</v>
      </c>
      <c r="AB21" s="46">
        <v>65</v>
      </c>
      <c r="AC21" s="46">
        <v>75.5</v>
      </c>
      <c r="AD21" s="46">
        <v>69.5</v>
      </c>
      <c r="AE21" s="46">
        <v>66</v>
      </c>
      <c r="AF21" s="46">
        <v>63</v>
      </c>
      <c r="AG21" s="46">
        <v>60</v>
      </c>
      <c r="AH21" s="46">
        <v>71</v>
      </c>
      <c r="AI21" s="46">
        <v>78</v>
      </c>
      <c r="AJ21" s="46" t="s">
        <v>289</v>
      </c>
      <c r="AK21" s="46" t="s">
        <v>289</v>
      </c>
      <c r="AL21" s="46" t="s">
        <v>289</v>
      </c>
      <c r="AM21" s="181" t="s">
        <v>289</v>
      </c>
      <c r="AN21" s="45">
        <v>69.7</v>
      </c>
      <c r="AO21" s="46">
        <v>69.3</v>
      </c>
      <c r="AP21" s="46">
        <v>13</v>
      </c>
    </row>
    <row r="22" spans="1:42" ht="24" customHeight="1" x14ac:dyDescent="0.15">
      <c r="B22" s="228"/>
      <c r="C22" s="299" t="s">
        <v>274</v>
      </c>
      <c r="D22" s="321"/>
      <c r="E22" s="46">
        <v>68.680412371134025</v>
      </c>
      <c r="F22" s="46">
        <v>70.333333333333329</v>
      </c>
      <c r="G22" s="46">
        <v>73.375</v>
      </c>
      <c r="H22" s="46">
        <v>72</v>
      </c>
      <c r="I22" s="46">
        <v>80</v>
      </c>
      <c r="J22" s="46">
        <v>75.833333333333329</v>
      </c>
      <c r="K22" s="46">
        <v>79.666666666666671</v>
      </c>
      <c r="L22" s="46">
        <v>76.3125</v>
      </c>
      <c r="M22" s="46">
        <v>78.75</v>
      </c>
      <c r="N22" s="46">
        <v>74.5</v>
      </c>
      <c r="O22" s="46">
        <v>82.714285714285708</v>
      </c>
      <c r="P22" s="46">
        <v>89.2</v>
      </c>
      <c r="Q22" s="46">
        <v>84.555555555555557</v>
      </c>
      <c r="R22" s="46">
        <v>81.714285714285708</v>
      </c>
      <c r="S22" s="46">
        <v>89.666666666666671</v>
      </c>
      <c r="T22" s="46">
        <v>78.888888888888886</v>
      </c>
      <c r="U22" s="46">
        <v>73.333333333333329</v>
      </c>
      <c r="V22" s="46">
        <v>87.666666666666671</v>
      </c>
      <c r="W22" s="46">
        <v>86</v>
      </c>
      <c r="X22" s="46">
        <v>71</v>
      </c>
      <c r="Y22" s="46">
        <v>69.666666666666671</v>
      </c>
      <c r="Z22" s="46">
        <v>92</v>
      </c>
      <c r="AA22" s="46">
        <v>70</v>
      </c>
      <c r="AB22" s="46">
        <v>71.25</v>
      </c>
      <c r="AC22" s="46">
        <v>72.5</v>
      </c>
      <c r="AD22" s="46">
        <v>70</v>
      </c>
      <c r="AE22" s="46">
        <v>76</v>
      </c>
      <c r="AF22" s="46">
        <v>77.5</v>
      </c>
      <c r="AG22" s="46">
        <v>62</v>
      </c>
      <c r="AH22" s="46">
        <v>67</v>
      </c>
      <c r="AI22" s="46">
        <v>63.333333333333336</v>
      </c>
      <c r="AJ22" s="46">
        <v>61.333333333333336</v>
      </c>
      <c r="AK22" s="46">
        <v>61.5</v>
      </c>
      <c r="AL22" s="46" t="s">
        <v>289</v>
      </c>
      <c r="AM22" s="181" t="s">
        <v>289</v>
      </c>
      <c r="AN22" s="45">
        <v>73</v>
      </c>
      <c r="AO22" s="46">
        <v>73.5</v>
      </c>
      <c r="AP22" s="46">
        <v>13.3</v>
      </c>
    </row>
    <row r="23" spans="1:42" ht="24" customHeight="1" x14ac:dyDescent="0.15">
      <c r="A23" s="29"/>
      <c r="B23" s="228"/>
      <c r="C23" s="228"/>
      <c r="D23" s="49" t="s">
        <v>378</v>
      </c>
      <c r="E23" s="46">
        <v>68.217391304347828</v>
      </c>
      <c r="F23" s="46">
        <v>71</v>
      </c>
      <c r="G23" s="46" t="s">
        <v>289</v>
      </c>
      <c r="H23" s="46">
        <v>73</v>
      </c>
      <c r="I23" s="46">
        <v>73.5</v>
      </c>
      <c r="J23" s="46">
        <v>76.666666666666671</v>
      </c>
      <c r="K23" s="46">
        <v>72.666666666666671</v>
      </c>
      <c r="L23" s="46">
        <v>78.75</v>
      </c>
      <c r="M23" s="46">
        <v>73</v>
      </c>
      <c r="N23" s="46">
        <v>78</v>
      </c>
      <c r="O23" s="46">
        <v>79</v>
      </c>
      <c r="P23" s="46">
        <v>85</v>
      </c>
      <c r="Q23" s="46">
        <v>77.5</v>
      </c>
      <c r="R23" s="46">
        <v>80.666666666666671</v>
      </c>
      <c r="S23" s="46">
        <v>96.333333333333329</v>
      </c>
      <c r="T23" s="46">
        <v>78.5</v>
      </c>
      <c r="U23" s="46">
        <v>76</v>
      </c>
      <c r="V23" s="46">
        <v>65</v>
      </c>
      <c r="W23" s="46">
        <v>86</v>
      </c>
      <c r="X23" s="46" t="s">
        <v>289</v>
      </c>
      <c r="Y23" s="46">
        <v>70.599999999999994</v>
      </c>
      <c r="Z23" s="46">
        <v>72</v>
      </c>
      <c r="AA23" s="46">
        <v>70</v>
      </c>
      <c r="AB23" s="46">
        <v>58</v>
      </c>
      <c r="AC23" s="46">
        <v>72.666666666666671</v>
      </c>
      <c r="AD23" s="46">
        <v>70</v>
      </c>
      <c r="AE23" s="46">
        <v>74.5</v>
      </c>
      <c r="AF23" s="46">
        <v>75</v>
      </c>
      <c r="AG23" s="46">
        <v>62</v>
      </c>
      <c r="AH23" s="46">
        <v>67</v>
      </c>
      <c r="AI23" s="46">
        <v>56.375</v>
      </c>
      <c r="AJ23" s="46">
        <v>66.5</v>
      </c>
      <c r="AK23" s="46">
        <v>55</v>
      </c>
      <c r="AL23" s="46" t="s">
        <v>289</v>
      </c>
      <c r="AM23" s="181" t="s">
        <v>289</v>
      </c>
      <c r="AN23" s="45">
        <v>71.7</v>
      </c>
      <c r="AO23" s="46">
        <v>71.099999999999994</v>
      </c>
      <c r="AP23" s="46">
        <v>13.8</v>
      </c>
    </row>
    <row r="24" spans="1:42" ht="24" customHeight="1" x14ac:dyDescent="0.15">
      <c r="B24" s="228"/>
      <c r="C24" s="228"/>
      <c r="D24" s="49" t="s">
        <v>379</v>
      </c>
      <c r="E24" s="46">
        <v>67.222222222222229</v>
      </c>
      <c r="F24" s="46">
        <v>64</v>
      </c>
      <c r="G24" s="46">
        <v>79.75</v>
      </c>
      <c r="H24" s="46">
        <v>73</v>
      </c>
      <c r="I24" s="46" t="s">
        <v>289</v>
      </c>
      <c r="J24" s="46">
        <v>74.833333333333329</v>
      </c>
      <c r="K24" s="46">
        <v>82.4</v>
      </c>
      <c r="L24" s="46">
        <v>74</v>
      </c>
      <c r="M24" s="46">
        <v>75.5</v>
      </c>
      <c r="N24" s="46">
        <v>71.5</v>
      </c>
      <c r="O24" s="46">
        <v>83</v>
      </c>
      <c r="P24" s="46" t="s">
        <v>289</v>
      </c>
      <c r="Q24" s="46">
        <v>91.5</v>
      </c>
      <c r="R24" s="46">
        <v>88</v>
      </c>
      <c r="S24" s="46" t="s">
        <v>289</v>
      </c>
      <c r="T24" s="46" t="s">
        <v>289</v>
      </c>
      <c r="U24" s="46">
        <v>84</v>
      </c>
      <c r="V24" s="46">
        <v>114</v>
      </c>
      <c r="W24" s="46" t="s">
        <v>289</v>
      </c>
      <c r="X24" s="46" t="s">
        <v>289</v>
      </c>
      <c r="Y24" s="46">
        <v>65</v>
      </c>
      <c r="Z24" s="46" t="s">
        <v>289</v>
      </c>
      <c r="AA24" s="46" t="s">
        <v>289</v>
      </c>
      <c r="AB24" s="46" t="s">
        <v>289</v>
      </c>
      <c r="AC24" s="46">
        <v>72</v>
      </c>
      <c r="AD24" s="46" t="s">
        <v>289</v>
      </c>
      <c r="AE24" s="46" t="s">
        <v>289</v>
      </c>
      <c r="AF24" s="46">
        <v>81.5</v>
      </c>
      <c r="AG24" s="46" t="s">
        <v>289</v>
      </c>
      <c r="AH24" s="46" t="s">
        <v>289</v>
      </c>
      <c r="AI24" s="46">
        <v>74.5</v>
      </c>
      <c r="AJ24" s="46" t="s">
        <v>289</v>
      </c>
      <c r="AK24" s="46" t="s">
        <v>289</v>
      </c>
      <c r="AL24" s="46" t="s">
        <v>289</v>
      </c>
      <c r="AM24" s="181" t="s">
        <v>289</v>
      </c>
      <c r="AN24" s="45">
        <v>73.3</v>
      </c>
      <c r="AO24" s="46">
        <v>75.099999999999994</v>
      </c>
      <c r="AP24" s="46">
        <v>11.7</v>
      </c>
    </row>
    <row r="25" spans="1:42" ht="24" customHeight="1" x14ac:dyDescent="0.15">
      <c r="B25" s="228"/>
      <c r="C25" s="228"/>
      <c r="D25" s="49" t="s">
        <v>380</v>
      </c>
      <c r="E25" s="46">
        <v>78.599999999999994</v>
      </c>
      <c r="F25" s="46">
        <v>75</v>
      </c>
      <c r="G25" s="46" t="s">
        <v>289</v>
      </c>
      <c r="H25" s="46">
        <v>69</v>
      </c>
      <c r="I25" s="46" t="s">
        <v>289</v>
      </c>
      <c r="J25" s="46" t="s">
        <v>289</v>
      </c>
      <c r="K25" s="46" t="s">
        <v>289</v>
      </c>
      <c r="L25" s="46">
        <v>77</v>
      </c>
      <c r="M25" s="46" t="s">
        <v>289</v>
      </c>
      <c r="N25" s="46" t="s">
        <v>289</v>
      </c>
      <c r="O25" s="46" t="s">
        <v>289</v>
      </c>
      <c r="P25" s="46" t="s">
        <v>289</v>
      </c>
      <c r="Q25" s="46">
        <v>100</v>
      </c>
      <c r="R25" s="46" t="s">
        <v>289</v>
      </c>
      <c r="S25" s="46">
        <v>84</v>
      </c>
      <c r="T25" s="46">
        <v>80.5</v>
      </c>
      <c r="U25" s="46" t="s">
        <v>289</v>
      </c>
      <c r="V25" s="46" t="s">
        <v>289</v>
      </c>
      <c r="W25" s="46" t="s">
        <v>289</v>
      </c>
      <c r="X25" s="46" t="s">
        <v>289</v>
      </c>
      <c r="Y25" s="46" t="s">
        <v>289</v>
      </c>
      <c r="Z25" s="46" t="s">
        <v>289</v>
      </c>
      <c r="AA25" s="46" t="s">
        <v>289</v>
      </c>
      <c r="AB25" s="46" t="s">
        <v>289</v>
      </c>
      <c r="AC25" s="46" t="s">
        <v>289</v>
      </c>
      <c r="AD25" s="46" t="s">
        <v>289</v>
      </c>
      <c r="AE25" s="46" t="s">
        <v>289</v>
      </c>
      <c r="AF25" s="46">
        <v>72</v>
      </c>
      <c r="AG25" s="46" t="s">
        <v>289</v>
      </c>
      <c r="AH25" s="46" t="s">
        <v>289</v>
      </c>
      <c r="AI25" s="46" t="s">
        <v>289</v>
      </c>
      <c r="AJ25" s="46" t="s">
        <v>289</v>
      </c>
      <c r="AK25" s="46" t="s">
        <v>289</v>
      </c>
      <c r="AL25" s="46" t="s">
        <v>289</v>
      </c>
      <c r="AM25" s="181" t="s">
        <v>289</v>
      </c>
      <c r="AN25" s="45">
        <v>77.8</v>
      </c>
      <c r="AO25" s="46">
        <v>79.099999999999994</v>
      </c>
      <c r="AP25" s="46">
        <v>10.3</v>
      </c>
    </row>
    <row r="26" spans="1:42" ht="24" customHeight="1" x14ac:dyDescent="0.15">
      <c r="A26" s="29"/>
      <c r="B26" s="228"/>
      <c r="C26" s="228"/>
      <c r="D26" s="49" t="s">
        <v>381</v>
      </c>
      <c r="E26" s="46">
        <v>70.400000000000006</v>
      </c>
      <c r="F26" s="46">
        <v>70.666666666666671</v>
      </c>
      <c r="G26" s="46">
        <v>67</v>
      </c>
      <c r="H26" s="46" t="s">
        <v>289</v>
      </c>
      <c r="I26" s="46">
        <v>93</v>
      </c>
      <c r="J26" s="46" t="s">
        <v>289</v>
      </c>
      <c r="K26" s="46">
        <v>87</v>
      </c>
      <c r="L26" s="46">
        <v>77</v>
      </c>
      <c r="M26" s="46">
        <v>92</v>
      </c>
      <c r="N26" s="46" t="s">
        <v>289</v>
      </c>
      <c r="O26" s="46">
        <v>94</v>
      </c>
      <c r="P26" s="46">
        <v>106</v>
      </c>
      <c r="Q26" s="46">
        <v>84</v>
      </c>
      <c r="R26" s="46" t="s">
        <v>289</v>
      </c>
      <c r="S26" s="46">
        <v>82</v>
      </c>
      <c r="T26" s="46">
        <v>78.333333333333329</v>
      </c>
      <c r="U26" s="46">
        <v>60</v>
      </c>
      <c r="V26" s="46">
        <v>84</v>
      </c>
      <c r="W26" s="46" t="s">
        <v>289</v>
      </c>
      <c r="X26" s="46">
        <v>71</v>
      </c>
      <c r="Y26" s="46" t="s">
        <v>289</v>
      </c>
      <c r="Z26" s="46">
        <v>112</v>
      </c>
      <c r="AA26" s="46" t="s">
        <v>289</v>
      </c>
      <c r="AB26" s="46">
        <v>84.5</v>
      </c>
      <c r="AC26" s="46" t="s">
        <v>289</v>
      </c>
      <c r="AD26" s="46" t="s">
        <v>289</v>
      </c>
      <c r="AE26" s="46">
        <v>79</v>
      </c>
      <c r="AF26" s="46" t="s">
        <v>289</v>
      </c>
      <c r="AG26" s="46" t="s">
        <v>289</v>
      </c>
      <c r="AH26" s="46" t="s">
        <v>289</v>
      </c>
      <c r="AI26" s="46">
        <v>80</v>
      </c>
      <c r="AJ26" s="46">
        <v>50</v>
      </c>
      <c r="AK26" s="46">
        <v>68</v>
      </c>
      <c r="AL26" s="46" t="s">
        <v>289</v>
      </c>
      <c r="AM26" s="181" t="s">
        <v>289</v>
      </c>
      <c r="AN26" s="45">
        <v>77.599999999999994</v>
      </c>
      <c r="AO26" s="46">
        <v>77.599999999999994</v>
      </c>
      <c r="AP26" s="46">
        <v>12.7</v>
      </c>
    </row>
    <row r="27" spans="1:42" ht="24" customHeight="1" x14ac:dyDescent="0.15">
      <c r="B27" s="323"/>
      <c r="C27" s="323"/>
      <c r="D27" s="49" t="s">
        <v>382</v>
      </c>
      <c r="E27" s="46" t="s">
        <v>289</v>
      </c>
      <c r="F27" s="46" t="s">
        <v>289</v>
      </c>
      <c r="G27" s="46" t="s">
        <v>289</v>
      </c>
      <c r="H27" s="46" t="s">
        <v>289</v>
      </c>
      <c r="I27" s="46" t="s">
        <v>289</v>
      </c>
      <c r="J27" s="46" t="s">
        <v>289</v>
      </c>
      <c r="K27" s="46" t="s">
        <v>289</v>
      </c>
      <c r="L27" s="46" t="s">
        <v>289</v>
      </c>
      <c r="M27" s="46" t="s">
        <v>289</v>
      </c>
      <c r="N27" s="46" t="s">
        <v>289</v>
      </c>
      <c r="O27" s="46" t="s">
        <v>289</v>
      </c>
      <c r="P27" s="46">
        <v>85</v>
      </c>
      <c r="Q27" s="46" t="s">
        <v>289</v>
      </c>
      <c r="R27" s="46" t="s">
        <v>289</v>
      </c>
      <c r="S27" s="46" t="s">
        <v>289</v>
      </c>
      <c r="T27" s="46" t="s">
        <v>289</v>
      </c>
      <c r="U27" s="46" t="s">
        <v>289</v>
      </c>
      <c r="V27" s="46" t="s">
        <v>289</v>
      </c>
      <c r="W27" s="46" t="s">
        <v>289</v>
      </c>
      <c r="X27" s="46" t="s">
        <v>289</v>
      </c>
      <c r="Y27" s="46" t="s">
        <v>289</v>
      </c>
      <c r="Z27" s="46" t="s">
        <v>289</v>
      </c>
      <c r="AA27" s="46" t="s">
        <v>289</v>
      </c>
      <c r="AB27" s="46" t="s">
        <v>289</v>
      </c>
      <c r="AC27" s="46" t="s">
        <v>289</v>
      </c>
      <c r="AD27" s="46" t="s">
        <v>289</v>
      </c>
      <c r="AE27" s="46" t="s">
        <v>289</v>
      </c>
      <c r="AF27" s="46" t="s">
        <v>289</v>
      </c>
      <c r="AG27" s="46" t="s">
        <v>289</v>
      </c>
      <c r="AH27" s="46" t="s">
        <v>289</v>
      </c>
      <c r="AI27" s="46" t="s">
        <v>289</v>
      </c>
      <c r="AJ27" s="46" t="s">
        <v>289</v>
      </c>
      <c r="AK27" s="46" t="s">
        <v>289</v>
      </c>
      <c r="AL27" s="46" t="s">
        <v>289</v>
      </c>
      <c r="AM27" s="181" t="s">
        <v>289</v>
      </c>
      <c r="AN27" s="45">
        <v>84.8</v>
      </c>
      <c r="AO27" s="46">
        <v>84.8</v>
      </c>
      <c r="AP27" s="46" t="s">
        <v>289</v>
      </c>
    </row>
    <row r="28" spans="1:42" ht="24" customHeight="1" x14ac:dyDescent="0.15">
      <c r="B28" s="309" t="s">
        <v>114</v>
      </c>
      <c r="C28" s="320"/>
      <c r="D28" s="321"/>
      <c r="E28" s="197">
        <v>69.864197530864203</v>
      </c>
      <c r="F28" s="174">
        <v>68.370370370370367</v>
      </c>
      <c r="G28" s="174">
        <v>77.599999999999994</v>
      </c>
      <c r="H28" s="174">
        <v>72.117647058823536</v>
      </c>
      <c r="I28" s="174">
        <v>70.391304347826093</v>
      </c>
      <c r="J28" s="174">
        <v>72.608695652173907</v>
      </c>
      <c r="K28" s="174">
        <v>73.625</v>
      </c>
      <c r="L28" s="174">
        <v>79.142857142857139</v>
      </c>
      <c r="M28" s="174">
        <v>72.625</v>
      </c>
      <c r="N28" s="174">
        <v>80</v>
      </c>
      <c r="O28" s="174">
        <v>78.8</v>
      </c>
      <c r="P28" s="174">
        <v>85.5</v>
      </c>
      <c r="Q28" s="174">
        <v>74.764705882352942</v>
      </c>
      <c r="R28" s="174">
        <v>86.5</v>
      </c>
      <c r="S28" s="174">
        <v>81.6875</v>
      </c>
      <c r="T28" s="174">
        <v>78</v>
      </c>
      <c r="U28" s="174">
        <v>78.0625</v>
      </c>
      <c r="V28" s="174">
        <v>78.555555555555557</v>
      </c>
      <c r="W28" s="174">
        <v>75.416666666666671</v>
      </c>
      <c r="X28" s="174">
        <v>73.333333333333329</v>
      </c>
      <c r="Y28" s="174">
        <v>76</v>
      </c>
      <c r="Z28" s="174">
        <v>74.15384615384616</v>
      </c>
      <c r="AA28" s="174">
        <v>73.8</v>
      </c>
      <c r="AB28" s="174">
        <v>81</v>
      </c>
      <c r="AC28" s="174">
        <v>76.875</v>
      </c>
      <c r="AD28" s="174">
        <v>69.599999999999994</v>
      </c>
      <c r="AE28" s="174">
        <v>69.099999999999994</v>
      </c>
      <c r="AF28" s="174">
        <v>80</v>
      </c>
      <c r="AG28" s="174">
        <v>72.428571428571431</v>
      </c>
      <c r="AH28" s="174">
        <v>75.099999999999994</v>
      </c>
      <c r="AI28" s="174">
        <v>68.533333333333331</v>
      </c>
      <c r="AJ28" s="174">
        <v>66.666666666666671</v>
      </c>
      <c r="AK28" s="174" t="s">
        <v>289</v>
      </c>
      <c r="AL28" s="174" t="s">
        <v>289</v>
      </c>
      <c r="AM28" s="180" t="s">
        <v>289</v>
      </c>
      <c r="AN28" s="197">
        <v>72.400000000000006</v>
      </c>
      <c r="AO28" s="174">
        <v>73.7</v>
      </c>
      <c r="AP28" s="174">
        <v>15</v>
      </c>
    </row>
    <row r="29" spans="1:42" ht="15" customHeight="1" x14ac:dyDescent="0.15">
      <c r="A29" s="29"/>
      <c r="B29" s="144"/>
      <c r="C29" s="144"/>
      <c r="D29" s="144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</row>
  </sheetData>
  <mergeCells count="20">
    <mergeCell ref="C23:C27"/>
    <mergeCell ref="B28:D28"/>
    <mergeCell ref="AP3:AP4"/>
    <mergeCell ref="B4:D5"/>
    <mergeCell ref="B6:D6"/>
    <mergeCell ref="B7:D7"/>
    <mergeCell ref="B8:B27"/>
    <mergeCell ref="AM3:AM5"/>
    <mergeCell ref="AN3:AN4"/>
    <mergeCell ref="C9:C15"/>
    <mergeCell ref="C16:D16"/>
    <mergeCell ref="B3:D3"/>
    <mergeCell ref="AO3:AO4"/>
    <mergeCell ref="E3:E5"/>
    <mergeCell ref="F3:F5"/>
    <mergeCell ref="AG3:AG5"/>
    <mergeCell ref="C8:D8"/>
    <mergeCell ref="C17:C21"/>
    <mergeCell ref="C22:D22"/>
    <mergeCell ref="AH3:AH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colBreaks count="1" manualBreakCount="1">
    <brk id="26" max="27" man="1"/>
  </col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showGridLines="0" zoomScale="85" zoomScaleNormal="85" workbookViewId="0"/>
  </sheetViews>
  <sheetFormatPr defaultRowHeight="15" customHeight="1" x14ac:dyDescent="0.15"/>
  <cols>
    <col min="1" max="3" width="2.5703125" customWidth="1"/>
    <col min="4" max="4" width="13.5703125" customWidth="1"/>
    <col min="5" max="6" width="7.42578125" customWidth="1"/>
    <col min="7" max="8" width="7.85546875" customWidth="1"/>
    <col min="9" max="25" width="7.42578125" customWidth="1"/>
    <col min="26" max="27" width="7.5703125" customWidth="1"/>
    <col min="28" max="35" width="7.42578125" customWidth="1"/>
    <col min="36" max="36" width="7.85546875" customWidth="1"/>
    <col min="37" max="39" width="7.42578125" customWidth="1"/>
    <col min="40" max="41" width="9" customWidth="1"/>
    <col min="42" max="42" width="9.42578125" customWidth="1"/>
    <col min="43" max="50" width="5.85546875" customWidth="1"/>
    <col min="51" max="51" width="6.140625" customWidth="1"/>
    <col min="52" max="52" width="8.140625" customWidth="1"/>
    <col min="53" max="53" width="7.85546875" customWidth="1"/>
    <col min="54" max="54" width="9.42578125" bestFit="1" customWidth="1"/>
    <col min="55" max="61" width="6.140625" customWidth="1"/>
    <col min="62" max="63" width="8.140625" customWidth="1"/>
    <col min="64" max="64" width="9.42578125" bestFit="1" customWidth="1"/>
  </cols>
  <sheetData>
    <row r="1" spans="1:44" ht="17.25" customHeight="1" x14ac:dyDescent="0.2">
      <c r="B1" s="23" t="s">
        <v>393</v>
      </c>
      <c r="C1" s="23"/>
      <c r="E1" s="23" t="s">
        <v>394</v>
      </c>
      <c r="P1" s="23" t="s">
        <v>394</v>
      </c>
      <c r="AA1" s="23" t="s">
        <v>394</v>
      </c>
      <c r="AJ1" s="23"/>
      <c r="AL1" s="23" t="s">
        <v>394</v>
      </c>
      <c r="AM1" s="23"/>
      <c r="AN1" s="23"/>
      <c r="AO1" s="23"/>
    </row>
    <row r="2" spans="1:44" ht="17.25" customHeight="1" x14ac:dyDescent="0.15">
      <c r="B2" s="1" t="s">
        <v>353</v>
      </c>
      <c r="O2" s="165" t="s">
        <v>395</v>
      </c>
      <c r="P2" s="165"/>
      <c r="Q2" s="165"/>
      <c r="Z2" s="165" t="s">
        <v>395</v>
      </c>
      <c r="AA2" s="165"/>
      <c r="AH2" s="165"/>
      <c r="AI2" s="165"/>
      <c r="AJ2" s="165"/>
      <c r="AK2" s="165" t="s">
        <v>395</v>
      </c>
      <c r="AL2" s="165"/>
      <c r="AM2" s="165" t="s">
        <v>395</v>
      </c>
      <c r="AO2" s="165"/>
      <c r="AP2" s="165"/>
    </row>
    <row r="3" spans="1:44" ht="24" customHeight="1" x14ac:dyDescent="0.15">
      <c r="B3" s="265" t="s">
        <v>396</v>
      </c>
      <c r="C3" s="310"/>
      <c r="D3" s="250"/>
      <c r="E3" s="291" t="s">
        <v>401</v>
      </c>
      <c r="F3" s="253" t="s">
        <v>402</v>
      </c>
      <c r="G3" s="166"/>
      <c r="H3" s="163"/>
      <c r="I3" s="167"/>
      <c r="J3" s="167"/>
      <c r="K3" s="167"/>
      <c r="L3" s="167"/>
      <c r="M3" s="167"/>
      <c r="N3" s="167"/>
      <c r="O3" s="167"/>
      <c r="P3" s="167"/>
      <c r="Q3" s="167"/>
      <c r="R3" s="168"/>
      <c r="S3" s="168"/>
      <c r="T3" s="179"/>
      <c r="U3" s="179"/>
      <c r="V3" s="179"/>
      <c r="W3" s="169"/>
      <c r="X3" s="169"/>
      <c r="Y3" s="163"/>
      <c r="Z3" s="163"/>
      <c r="AA3" s="163"/>
      <c r="AB3" s="163"/>
      <c r="AC3" s="166"/>
      <c r="AD3" s="163"/>
      <c r="AE3" s="166"/>
      <c r="AF3" s="163"/>
      <c r="AG3" s="253" t="s">
        <v>403</v>
      </c>
      <c r="AH3" s="253" t="s">
        <v>404</v>
      </c>
      <c r="AI3" s="166"/>
      <c r="AJ3" s="163"/>
      <c r="AK3" s="163"/>
      <c r="AL3" s="163"/>
      <c r="AM3" s="286" t="s">
        <v>243</v>
      </c>
      <c r="AN3" s="246" t="s">
        <v>94</v>
      </c>
      <c r="AO3" s="246" t="s">
        <v>390</v>
      </c>
      <c r="AP3" s="249" t="s">
        <v>391</v>
      </c>
    </row>
    <row r="4" spans="1:44" s="29" customFormat="1" ht="12" customHeight="1" x14ac:dyDescent="0.15">
      <c r="B4" s="275" t="s">
        <v>376</v>
      </c>
      <c r="C4" s="318"/>
      <c r="D4" s="276"/>
      <c r="E4" s="284"/>
      <c r="F4" s="284"/>
      <c r="G4" s="164">
        <v>5</v>
      </c>
      <c r="H4" s="164">
        <v>6</v>
      </c>
      <c r="I4" s="164">
        <v>7</v>
      </c>
      <c r="J4" s="164">
        <v>8</v>
      </c>
      <c r="K4" s="164">
        <v>9</v>
      </c>
      <c r="L4" s="164">
        <v>10</v>
      </c>
      <c r="M4" s="164">
        <v>11</v>
      </c>
      <c r="N4" s="164">
        <v>12</v>
      </c>
      <c r="O4" s="164">
        <v>13</v>
      </c>
      <c r="P4" s="164">
        <v>14</v>
      </c>
      <c r="Q4" s="164">
        <v>15</v>
      </c>
      <c r="R4" s="164">
        <v>16</v>
      </c>
      <c r="S4" s="164">
        <v>17</v>
      </c>
      <c r="T4" s="164">
        <v>18</v>
      </c>
      <c r="U4" s="50">
        <v>19</v>
      </c>
      <c r="V4" s="50">
        <v>20</v>
      </c>
      <c r="W4" s="50">
        <v>21</v>
      </c>
      <c r="X4" s="50">
        <v>22</v>
      </c>
      <c r="Y4" s="50">
        <v>23</v>
      </c>
      <c r="Z4" s="50">
        <v>24</v>
      </c>
      <c r="AA4" s="50">
        <v>25</v>
      </c>
      <c r="AB4" s="50">
        <v>26</v>
      </c>
      <c r="AC4" s="50">
        <v>27</v>
      </c>
      <c r="AD4" s="50">
        <v>28</v>
      </c>
      <c r="AE4" s="50">
        <v>29</v>
      </c>
      <c r="AF4" s="50">
        <v>30</v>
      </c>
      <c r="AG4" s="284"/>
      <c r="AH4" s="284"/>
      <c r="AI4" s="50">
        <v>3</v>
      </c>
      <c r="AJ4" s="50">
        <v>4</v>
      </c>
      <c r="AK4" s="50">
        <v>5</v>
      </c>
      <c r="AL4" s="50">
        <v>6</v>
      </c>
      <c r="AM4" s="287"/>
      <c r="AN4" s="247"/>
      <c r="AO4" s="247"/>
      <c r="AP4" s="247"/>
    </row>
    <row r="5" spans="1:44" ht="24" customHeight="1" x14ac:dyDescent="0.15">
      <c r="B5" s="277"/>
      <c r="C5" s="319"/>
      <c r="D5" s="272"/>
      <c r="E5" s="285"/>
      <c r="F5" s="285"/>
      <c r="G5" s="162"/>
      <c r="H5" s="35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57"/>
      <c r="U5" s="157"/>
      <c r="V5" s="157"/>
      <c r="W5" s="109"/>
      <c r="X5" s="109"/>
      <c r="Y5" s="170"/>
      <c r="Z5" s="170"/>
      <c r="AA5" s="170"/>
      <c r="AB5" s="170"/>
      <c r="AC5" s="162"/>
      <c r="AD5" s="170"/>
      <c r="AE5" s="162"/>
      <c r="AF5" s="170"/>
      <c r="AG5" s="285"/>
      <c r="AH5" s="285"/>
      <c r="AI5" s="162"/>
      <c r="AJ5" s="170"/>
      <c r="AK5" s="170"/>
      <c r="AL5" s="170"/>
      <c r="AM5" s="288"/>
      <c r="AN5" s="62" t="s">
        <v>397</v>
      </c>
      <c r="AO5" s="62" t="s">
        <v>397</v>
      </c>
      <c r="AP5" s="62" t="s">
        <v>397</v>
      </c>
    </row>
    <row r="6" spans="1:44" ht="24" customHeight="1" x14ac:dyDescent="0.15">
      <c r="B6" s="309" t="s">
        <v>92</v>
      </c>
      <c r="C6" s="320"/>
      <c r="D6" s="321"/>
      <c r="E6" s="174">
        <v>2141.0688018979836</v>
      </c>
      <c r="F6" s="174">
        <v>2118.6476190476192</v>
      </c>
      <c r="G6" s="174">
        <v>1985.593220338983</v>
      </c>
      <c r="H6" s="174">
        <v>2716.5476190476193</v>
      </c>
      <c r="I6" s="174">
        <v>2362.6033057851241</v>
      </c>
      <c r="J6" s="174">
        <v>2798.1261261261261</v>
      </c>
      <c r="K6" s="174">
        <v>2765.6324786324785</v>
      </c>
      <c r="L6" s="174">
        <v>2940.4433962264152</v>
      </c>
      <c r="M6" s="174">
        <v>3350.4675324675327</v>
      </c>
      <c r="N6" s="174">
        <v>3479.3578947368419</v>
      </c>
      <c r="O6" s="174">
        <v>3460.1184210526317</v>
      </c>
      <c r="P6" s="174">
        <v>3793.5301204819275</v>
      </c>
      <c r="Q6" s="174">
        <v>3744.5463917525772</v>
      </c>
      <c r="R6" s="174">
        <v>4462.7590361445782</v>
      </c>
      <c r="S6" s="174">
        <v>4158.7560975609758</v>
      </c>
      <c r="T6" s="174">
        <v>4391.3012048192768</v>
      </c>
      <c r="U6" s="174">
        <v>3507.3793103448274</v>
      </c>
      <c r="V6" s="174">
        <v>3913.8874999999998</v>
      </c>
      <c r="W6" s="174">
        <v>4323.2531645569625</v>
      </c>
      <c r="X6" s="174">
        <v>4564.8500000000004</v>
      </c>
      <c r="Y6" s="174">
        <v>4464.45652173913</v>
      </c>
      <c r="Z6" s="174">
        <v>4986.239130434783</v>
      </c>
      <c r="AA6" s="174">
        <v>4705.3684210526317</v>
      </c>
      <c r="AB6" s="174">
        <v>4753.875</v>
      </c>
      <c r="AC6" s="174">
        <v>5178.76</v>
      </c>
      <c r="AD6" s="174">
        <v>5039.0888888888885</v>
      </c>
      <c r="AE6" s="174">
        <v>4908.4186046511632</v>
      </c>
      <c r="AF6" s="174">
        <v>4892.4878048780483</v>
      </c>
      <c r="AG6" s="174">
        <v>5325.5384615384619</v>
      </c>
      <c r="AH6" s="174">
        <v>5046.0925925925922</v>
      </c>
      <c r="AI6" s="174">
        <v>4669.3518518518522</v>
      </c>
      <c r="AJ6" s="174">
        <v>3488.3076923076924</v>
      </c>
      <c r="AK6" s="174">
        <v>5430.4</v>
      </c>
      <c r="AL6" s="174" t="s">
        <v>289</v>
      </c>
      <c r="AM6" s="180" t="s">
        <v>289</v>
      </c>
      <c r="AN6" s="174">
        <v>2585</v>
      </c>
      <c r="AO6" s="174">
        <v>3037.1</v>
      </c>
      <c r="AP6" s="174">
        <v>1949.5</v>
      </c>
      <c r="AR6" s="175"/>
    </row>
    <row r="7" spans="1:44" ht="24" customHeight="1" x14ac:dyDescent="0.15">
      <c r="B7" s="300" t="s">
        <v>264</v>
      </c>
      <c r="C7" s="324"/>
      <c r="D7" s="325"/>
      <c r="E7" s="197">
        <v>2210.7775590551182</v>
      </c>
      <c r="F7" s="174">
        <v>2352.4871794871797</v>
      </c>
      <c r="G7" s="174">
        <v>2045.909090909091</v>
      </c>
      <c r="H7" s="174">
        <v>3015.8656716417909</v>
      </c>
      <c r="I7" s="174">
        <v>2515.0816326530612</v>
      </c>
      <c r="J7" s="174">
        <v>3028.1022727272725</v>
      </c>
      <c r="K7" s="174">
        <v>2954.1505376344085</v>
      </c>
      <c r="L7" s="174">
        <v>3104.670588235294</v>
      </c>
      <c r="M7" s="174">
        <v>3687.5901639344261</v>
      </c>
      <c r="N7" s="174">
        <v>3704.4146341463415</v>
      </c>
      <c r="O7" s="174">
        <v>3601.9545454545455</v>
      </c>
      <c r="P7" s="174">
        <v>3962.9014084507044</v>
      </c>
      <c r="Q7" s="174">
        <v>3844.25</v>
      </c>
      <c r="R7" s="174">
        <v>4690.2602739726026</v>
      </c>
      <c r="S7" s="174">
        <v>4563.833333333333</v>
      </c>
      <c r="T7" s="174">
        <v>4705.6805555555557</v>
      </c>
      <c r="U7" s="174">
        <v>3731.2535211267605</v>
      </c>
      <c r="V7" s="174">
        <v>4205.0322580645161</v>
      </c>
      <c r="W7" s="174">
        <v>4452</v>
      </c>
      <c r="X7" s="174">
        <v>4771.9354838709678</v>
      </c>
      <c r="Y7" s="174">
        <v>4530.4418604651164</v>
      </c>
      <c r="Z7" s="174">
        <v>5295.878787878788</v>
      </c>
      <c r="AA7" s="174">
        <v>4870.0212765957449</v>
      </c>
      <c r="AB7" s="174">
        <v>4876.181818181818</v>
      </c>
      <c r="AC7" s="174">
        <v>5411.9285714285716</v>
      </c>
      <c r="AD7" s="174">
        <v>5236.25</v>
      </c>
      <c r="AE7" s="174">
        <v>5110.393939393939</v>
      </c>
      <c r="AF7" s="174">
        <v>5051.272727272727</v>
      </c>
      <c r="AG7" s="174">
        <v>5742.2368421052633</v>
      </c>
      <c r="AH7" s="174">
        <v>5329.522727272727</v>
      </c>
      <c r="AI7" s="174">
        <v>4868.0256410256407</v>
      </c>
      <c r="AJ7" s="174">
        <v>3639.9</v>
      </c>
      <c r="AK7" s="174">
        <v>5430.4</v>
      </c>
      <c r="AL7" s="174" t="s">
        <v>289</v>
      </c>
      <c r="AM7" s="180" t="s">
        <v>289</v>
      </c>
      <c r="AN7" s="197">
        <v>2681.5</v>
      </c>
      <c r="AO7" s="174">
        <v>3152.3</v>
      </c>
      <c r="AP7" s="174">
        <v>2012.7</v>
      </c>
    </row>
    <row r="8" spans="1:44" ht="24" customHeight="1" x14ac:dyDescent="0.15">
      <c r="A8" s="29"/>
      <c r="B8" s="228"/>
      <c r="C8" s="300" t="s">
        <v>265</v>
      </c>
      <c r="D8" s="325"/>
      <c r="E8" s="46">
        <v>2375.5959221501389</v>
      </c>
      <c r="F8" s="46">
        <v>2565.2352941176468</v>
      </c>
      <c r="G8" s="46">
        <v>2173.1724137931033</v>
      </c>
      <c r="H8" s="46">
        <v>3429.046511627907</v>
      </c>
      <c r="I8" s="46">
        <v>2726.2916666666665</v>
      </c>
      <c r="J8" s="46">
        <v>3498.2857142857142</v>
      </c>
      <c r="K8" s="46">
        <v>3365.6909090909089</v>
      </c>
      <c r="L8" s="46">
        <v>3632.8636363636365</v>
      </c>
      <c r="M8" s="46">
        <v>4364.7368421052633</v>
      </c>
      <c r="N8" s="46">
        <v>4073.0350877192982</v>
      </c>
      <c r="O8" s="46">
        <v>3934.1750000000002</v>
      </c>
      <c r="P8" s="46">
        <v>4680.395348837209</v>
      </c>
      <c r="Q8" s="46">
        <v>4192.6000000000004</v>
      </c>
      <c r="R8" s="46">
        <v>5281.021739130435</v>
      </c>
      <c r="S8" s="46">
        <v>5161.666666666667</v>
      </c>
      <c r="T8" s="46">
        <v>5293</v>
      </c>
      <c r="U8" s="46">
        <v>3911.8545454545456</v>
      </c>
      <c r="V8" s="46">
        <v>4393.7906976744189</v>
      </c>
      <c r="W8" s="46">
        <v>4740.8372093023254</v>
      </c>
      <c r="X8" s="46">
        <v>4678.8500000000004</v>
      </c>
      <c r="Y8" s="46">
        <v>5172.6000000000004</v>
      </c>
      <c r="Z8" s="46">
        <v>5462.173913043478</v>
      </c>
      <c r="AA8" s="46">
        <v>5184.6451612903229</v>
      </c>
      <c r="AB8" s="46">
        <v>5135.25</v>
      </c>
      <c r="AC8" s="46">
        <v>6085.8095238095239</v>
      </c>
      <c r="AD8" s="46">
        <v>5259.64</v>
      </c>
      <c r="AE8" s="46">
        <v>5065.3809523809523</v>
      </c>
      <c r="AF8" s="46">
        <v>5715.9444444444443</v>
      </c>
      <c r="AG8" s="46">
        <v>6062.7307692307695</v>
      </c>
      <c r="AH8" s="46">
        <v>6084.6</v>
      </c>
      <c r="AI8" s="46">
        <v>5517.3888888888887</v>
      </c>
      <c r="AJ8" s="46">
        <v>3977.2857142857142</v>
      </c>
      <c r="AK8" s="46">
        <v>7379.333333333333</v>
      </c>
      <c r="AL8" s="46" t="s">
        <v>289</v>
      </c>
      <c r="AM8" s="181" t="s">
        <v>289</v>
      </c>
      <c r="AN8" s="45">
        <v>2880</v>
      </c>
      <c r="AO8" s="46">
        <v>3364.1</v>
      </c>
      <c r="AP8" s="46">
        <v>2154.3000000000002</v>
      </c>
    </row>
    <row r="9" spans="1:44" ht="24" customHeight="1" x14ac:dyDescent="0.15">
      <c r="B9" s="228"/>
      <c r="C9" s="228"/>
      <c r="D9" s="49" t="s">
        <v>378</v>
      </c>
      <c r="E9" s="46">
        <v>4164.2179487179483</v>
      </c>
      <c r="F9" s="46">
        <v>7550</v>
      </c>
      <c r="G9" s="46">
        <v>3580</v>
      </c>
      <c r="H9" s="46">
        <v>6850</v>
      </c>
      <c r="I9" s="46">
        <v>4835.25</v>
      </c>
      <c r="J9" s="46">
        <v>6519</v>
      </c>
      <c r="K9" s="46">
        <v>5651.625</v>
      </c>
      <c r="L9" s="46">
        <v>5966.5</v>
      </c>
      <c r="M9" s="46">
        <v>7285.875</v>
      </c>
      <c r="N9" s="46">
        <v>6103.272727272727</v>
      </c>
      <c r="O9" s="46">
        <v>6018</v>
      </c>
      <c r="P9" s="46">
        <v>5869.8</v>
      </c>
      <c r="Q9" s="46">
        <v>6613.5</v>
      </c>
      <c r="R9" s="46">
        <v>5922</v>
      </c>
      <c r="S9" s="46">
        <v>7472.636363636364</v>
      </c>
      <c r="T9" s="46">
        <v>9548</v>
      </c>
      <c r="U9" s="46">
        <v>8879.75</v>
      </c>
      <c r="V9" s="46">
        <v>7934.5</v>
      </c>
      <c r="W9" s="46">
        <v>7170.5555555555557</v>
      </c>
      <c r="X9" s="46">
        <v>5779</v>
      </c>
      <c r="Y9" s="46">
        <v>5649.8</v>
      </c>
      <c r="Z9" s="46">
        <v>7444.4285714285716</v>
      </c>
      <c r="AA9" s="46">
        <v>6745.8</v>
      </c>
      <c r="AB9" s="46">
        <v>6977.875</v>
      </c>
      <c r="AC9" s="46">
        <v>8085.333333333333</v>
      </c>
      <c r="AD9" s="46">
        <v>6854</v>
      </c>
      <c r="AE9" s="46">
        <v>5940</v>
      </c>
      <c r="AF9" s="46">
        <v>6905.666666666667</v>
      </c>
      <c r="AG9" s="46">
        <v>7571.5555555555557</v>
      </c>
      <c r="AH9" s="46">
        <v>7701.333333333333</v>
      </c>
      <c r="AI9" s="46">
        <v>7764</v>
      </c>
      <c r="AJ9" s="46" t="s">
        <v>289</v>
      </c>
      <c r="AK9" s="46">
        <v>8269</v>
      </c>
      <c r="AL9" s="46" t="s">
        <v>289</v>
      </c>
      <c r="AM9" s="181" t="s">
        <v>289</v>
      </c>
      <c r="AN9" s="45">
        <v>5280</v>
      </c>
      <c r="AO9" s="46">
        <v>5727.9</v>
      </c>
      <c r="AP9" s="46">
        <v>2724.1</v>
      </c>
    </row>
    <row r="10" spans="1:44" ht="24" customHeight="1" x14ac:dyDescent="0.15">
      <c r="B10" s="228"/>
      <c r="C10" s="228"/>
      <c r="D10" s="49" t="s">
        <v>379</v>
      </c>
      <c r="E10" s="46">
        <v>2943.2200772200772</v>
      </c>
      <c r="F10" s="46">
        <v>2892.375</v>
      </c>
      <c r="G10" s="46">
        <v>2965.5</v>
      </c>
      <c r="H10" s="46">
        <v>3847.0666666666666</v>
      </c>
      <c r="I10" s="46">
        <v>4197.916666666667</v>
      </c>
      <c r="J10" s="46">
        <v>3827.8</v>
      </c>
      <c r="K10" s="46">
        <v>4284</v>
      </c>
      <c r="L10" s="46">
        <v>3846.375</v>
      </c>
      <c r="M10" s="46">
        <v>4613.3</v>
      </c>
      <c r="N10" s="46">
        <v>3759.1333333333332</v>
      </c>
      <c r="O10" s="46">
        <v>3377.6666666666665</v>
      </c>
      <c r="P10" s="46">
        <v>4907.333333333333</v>
      </c>
      <c r="Q10" s="46">
        <v>4346.2222222222226</v>
      </c>
      <c r="R10" s="46">
        <v>6481.75</v>
      </c>
      <c r="S10" s="46">
        <v>4055.7692307692309</v>
      </c>
      <c r="T10" s="46">
        <v>4377</v>
      </c>
      <c r="U10" s="46">
        <v>4659.3571428571431</v>
      </c>
      <c r="V10" s="46">
        <v>4275.0769230769229</v>
      </c>
      <c r="W10" s="46">
        <v>5838.5</v>
      </c>
      <c r="X10" s="46">
        <v>4987.1428571428569</v>
      </c>
      <c r="Y10" s="46">
        <v>4937.125</v>
      </c>
      <c r="Z10" s="46">
        <v>4800.8571428571431</v>
      </c>
      <c r="AA10" s="46">
        <v>5560.909090909091</v>
      </c>
      <c r="AB10" s="46">
        <v>5815.166666666667</v>
      </c>
      <c r="AC10" s="46">
        <v>5037.8</v>
      </c>
      <c r="AD10" s="46">
        <v>5273.1</v>
      </c>
      <c r="AE10" s="46">
        <v>5290</v>
      </c>
      <c r="AF10" s="46">
        <v>5787.6</v>
      </c>
      <c r="AG10" s="46">
        <v>5550.833333333333</v>
      </c>
      <c r="AH10" s="46">
        <v>8009</v>
      </c>
      <c r="AI10" s="46">
        <v>5251.6</v>
      </c>
      <c r="AJ10" s="46">
        <v>3533.5</v>
      </c>
      <c r="AK10" s="46" t="s">
        <v>289</v>
      </c>
      <c r="AL10" s="46" t="s">
        <v>289</v>
      </c>
      <c r="AM10" s="181" t="s">
        <v>289</v>
      </c>
      <c r="AN10" s="45">
        <v>3541.5</v>
      </c>
      <c r="AO10" s="46">
        <v>3808.9</v>
      </c>
      <c r="AP10" s="46">
        <v>1728.7</v>
      </c>
    </row>
    <row r="11" spans="1:44" ht="24" customHeight="1" x14ac:dyDescent="0.15">
      <c r="B11" s="228"/>
      <c r="C11" s="228"/>
      <c r="D11" s="49" t="s">
        <v>380</v>
      </c>
      <c r="E11" s="46">
        <v>1927.8881118881118</v>
      </c>
      <c r="F11" s="46">
        <v>2699.0625</v>
      </c>
      <c r="G11" s="46">
        <v>2919</v>
      </c>
      <c r="H11" s="46">
        <v>2747.9</v>
      </c>
      <c r="I11" s="46">
        <v>2550.6666666666665</v>
      </c>
      <c r="J11" s="46">
        <v>3277.3125</v>
      </c>
      <c r="K11" s="46">
        <v>3175.9166666666665</v>
      </c>
      <c r="L11" s="46">
        <v>4182.2222222222226</v>
      </c>
      <c r="M11" s="46">
        <v>2989.8461538461538</v>
      </c>
      <c r="N11" s="46">
        <v>4032.6666666666665</v>
      </c>
      <c r="O11" s="46">
        <v>4253.916666666667</v>
      </c>
      <c r="P11" s="46">
        <v>4312.416666666667</v>
      </c>
      <c r="Q11" s="46">
        <v>4043.9285714285716</v>
      </c>
      <c r="R11" s="46">
        <v>4299.6000000000004</v>
      </c>
      <c r="S11" s="46">
        <v>5561.5</v>
      </c>
      <c r="T11" s="46">
        <v>3536.9166666666665</v>
      </c>
      <c r="U11" s="46">
        <v>3250.3333333333335</v>
      </c>
      <c r="V11" s="46">
        <v>4110.3</v>
      </c>
      <c r="W11" s="46">
        <v>3270.3</v>
      </c>
      <c r="X11" s="46">
        <v>3544.25</v>
      </c>
      <c r="Y11" s="46">
        <v>5404.6</v>
      </c>
      <c r="Z11" s="46">
        <v>3480</v>
      </c>
      <c r="AA11" s="46">
        <v>4828.727272727273</v>
      </c>
      <c r="AB11" s="46">
        <v>4346.833333333333</v>
      </c>
      <c r="AC11" s="46">
        <v>3649.3333333333335</v>
      </c>
      <c r="AD11" s="46">
        <v>5003.666666666667</v>
      </c>
      <c r="AE11" s="46">
        <v>5408.2</v>
      </c>
      <c r="AF11" s="46">
        <v>5780.25</v>
      </c>
      <c r="AG11" s="46">
        <v>4791.5</v>
      </c>
      <c r="AH11" s="46">
        <v>5231.5</v>
      </c>
      <c r="AI11" s="46">
        <v>5290.333333333333</v>
      </c>
      <c r="AJ11" s="46">
        <v>4985</v>
      </c>
      <c r="AK11" s="46">
        <v>5600</v>
      </c>
      <c r="AL11" s="46" t="s">
        <v>289</v>
      </c>
      <c r="AM11" s="181" t="s">
        <v>289</v>
      </c>
      <c r="AN11" s="45">
        <v>2480</v>
      </c>
      <c r="AO11" s="46">
        <v>2887.3</v>
      </c>
      <c r="AP11" s="46">
        <v>1625.8</v>
      </c>
    </row>
    <row r="12" spans="1:44" ht="24" customHeight="1" x14ac:dyDescent="0.15">
      <c r="A12" s="29"/>
      <c r="B12" s="228"/>
      <c r="C12" s="228"/>
      <c r="D12" s="49" t="s">
        <v>381</v>
      </c>
      <c r="E12" s="46">
        <v>1588.9301470588234</v>
      </c>
      <c r="F12" s="46">
        <v>1496.1428571428571</v>
      </c>
      <c r="G12" s="46">
        <v>1934.2</v>
      </c>
      <c r="H12" s="46">
        <v>2255.8888888888887</v>
      </c>
      <c r="I12" s="46">
        <v>2210.7142857142858</v>
      </c>
      <c r="J12" s="46">
        <v>2385.3846153846152</v>
      </c>
      <c r="K12" s="46">
        <v>2677.1428571428573</v>
      </c>
      <c r="L12" s="46">
        <v>2551.3636363636365</v>
      </c>
      <c r="M12" s="46">
        <v>2882</v>
      </c>
      <c r="N12" s="46">
        <v>2941.1111111111113</v>
      </c>
      <c r="O12" s="46">
        <v>3178.8571428571427</v>
      </c>
      <c r="P12" s="46">
        <v>3403</v>
      </c>
      <c r="Q12" s="46">
        <v>2694.5</v>
      </c>
      <c r="R12" s="46">
        <v>3300</v>
      </c>
      <c r="S12" s="46">
        <v>2855.6666666666665</v>
      </c>
      <c r="T12" s="46">
        <v>2520</v>
      </c>
      <c r="U12" s="46">
        <v>3085.1538461538462</v>
      </c>
      <c r="V12" s="46">
        <v>2110</v>
      </c>
      <c r="W12" s="46">
        <v>3709.625</v>
      </c>
      <c r="X12" s="46">
        <v>5483.666666666667</v>
      </c>
      <c r="Y12" s="46">
        <v>3148.5</v>
      </c>
      <c r="Z12" s="46">
        <v>4126.666666666667</v>
      </c>
      <c r="AA12" s="46">
        <v>3732</v>
      </c>
      <c r="AB12" s="46">
        <v>4438.7142857142853</v>
      </c>
      <c r="AC12" s="46">
        <v>6117</v>
      </c>
      <c r="AD12" s="46" t="s">
        <v>289</v>
      </c>
      <c r="AE12" s="46">
        <v>3830.4</v>
      </c>
      <c r="AF12" s="46">
        <v>4495.333333333333</v>
      </c>
      <c r="AG12" s="46">
        <v>4562.75</v>
      </c>
      <c r="AH12" s="46">
        <v>4540</v>
      </c>
      <c r="AI12" s="46">
        <v>2950</v>
      </c>
      <c r="AJ12" s="46">
        <v>3295</v>
      </c>
      <c r="AK12" s="46" t="s">
        <v>289</v>
      </c>
      <c r="AL12" s="46" t="s">
        <v>289</v>
      </c>
      <c r="AM12" s="181" t="s">
        <v>289</v>
      </c>
      <c r="AN12" s="45">
        <v>1864</v>
      </c>
      <c r="AO12" s="46">
        <v>2127.6</v>
      </c>
      <c r="AP12" s="46">
        <v>1173.5</v>
      </c>
    </row>
    <row r="13" spans="1:44" ht="24" customHeight="1" x14ac:dyDescent="0.15">
      <c r="B13" s="228"/>
      <c r="C13" s="228"/>
      <c r="D13" s="49" t="s">
        <v>382</v>
      </c>
      <c r="E13" s="46">
        <v>1732.3125</v>
      </c>
      <c r="F13" s="46">
        <v>2144.6999999999998</v>
      </c>
      <c r="G13" s="46">
        <v>1691.4</v>
      </c>
      <c r="H13" s="46">
        <v>1975</v>
      </c>
      <c r="I13" s="46">
        <v>2132</v>
      </c>
      <c r="J13" s="46">
        <v>2946.5</v>
      </c>
      <c r="K13" s="46">
        <v>3015.375</v>
      </c>
      <c r="L13" s="46">
        <v>2007.6666666666667</v>
      </c>
      <c r="M13" s="46">
        <v>3599.3333333333335</v>
      </c>
      <c r="N13" s="46">
        <v>2677.3333333333335</v>
      </c>
      <c r="O13" s="46">
        <v>2547</v>
      </c>
      <c r="P13" s="46">
        <v>4039</v>
      </c>
      <c r="Q13" s="46">
        <v>3040.1428571428573</v>
      </c>
      <c r="R13" s="46">
        <v>2443</v>
      </c>
      <c r="S13" s="46">
        <v>2180</v>
      </c>
      <c r="T13" s="46">
        <v>2862.5</v>
      </c>
      <c r="U13" s="46">
        <v>3284</v>
      </c>
      <c r="V13" s="46">
        <v>2600.5</v>
      </c>
      <c r="W13" s="46">
        <v>3326</v>
      </c>
      <c r="X13" s="46">
        <v>4014.5</v>
      </c>
      <c r="Y13" s="46" t="s">
        <v>289</v>
      </c>
      <c r="Z13" s="46">
        <v>4810.6000000000004</v>
      </c>
      <c r="AA13" s="46">
        <v>2622.5</v>
      </c>
      <c r="AB13" s="46">
        <v>3292.4</v>
      </c>
      <c r="AC13" s="46">
        <v>4836</v>
      </c>
      <c r="AD13" s="46">
        <v>2971</v>
      </c>
      <c r="AE13" s="46">
        <v>4680</v>
      </c>
      <c r="AF13" s="46">
        <v>5541.666666666667</v>
      </c>
      <c r="AG13" s="46">
        <v>5669.6</v>
      </c>
      <c r="AH13" s="46">
        <v>7450</v>
      </c>
      <c r="AI13" s="46">
        <v>6480</v>
      </c>
      <c r="AJ13" s="46">
        <v>4599.5</v>
      </c>
      <c r="AK13" s="46" t="s">
        <v>289</v>
      </c>
      <c r="AL13" s="46" t="s">
        <v>289</v>
      </c>
      <c r="AM13" s="181" t="s">
        <v>289</v>
      </c>
      <c r="AN13" s="45">
        <v>2265</v>
      </c>
      <c r="AO13" s="46">
        <v>2595.1999999999998</v>
      </c>
      <c r="AP13" s="46">
        <v>1463.2</v>
      </c>
    </row>
    <row r="14" spans="1:44" ht="24" customHeight="1" x14ac:dyDescent="0.15">
      <c r="B14" s="228"/>
      <c r="C14" s="228"/>
      <c r="D14" s="49" t="s">
        <v>383</v>
      </c>
      <c r="E14" s="46">
        <v>1235.7894736842106</v>
      </c>
      <c r="F14" s="46">
        <v>1634.25</v>
      </c>
      <c r="G14" s="46">
        <v>1296.5</v>
      </c>
      <c r="H14" s="46">
        <v>2980</v>
      </c>
      <c r="I14" s="46">
        <v>1175</v>
      </c>
      <c r="J14" s="46">
        <v>2070</v>
      </c>
      <c r="K14" s="46">
        <v>1591.3333333333333</v>
      </c>
      <c r="L14" s="46">
        <v>1796</v>
      </c>
      <c r="M14" s="46">
        <v>3128</v>
      </c>
      <c r="N14" s="46">
        <v>1550</v>
      </c>
      <c r="O14" s="46">
        <v>2334</v>
      </c>
      <c r="P14" s="46">
        <v>2790</v>
      </c>
      <c r="Q14" s="46">
        <v>2580</v>
      </c>
      <c r="R14" s="46">
        <v>3390</v>
      </c>
      <c r="S14" s="46">
        <v>4600</v>
      </c>
      <c r="T14" s="46">
        <v>2891</v>
      </c>
      <c r="U14" s="46">
        <v>2280</v>
      </c>
      <c r="V14" s="46">
        <v>2351.6666666666665</v>
      </c>
      <c r="W14" s="46">
        <v>3282</v>
      </c>
      <c r="X14" s="46">
        <v>2673</v>
      </c>
      <c r="Y14" s="46" t="s">
        <v>289</v>
      </c>
      <c r="Z14" s="46" t="s">
        <v>289</v>
      </c>
      <c r="AA14" s="46" t="s">
        <v>289</v>
      </c>
      <c r="AB14" s="46" t="s">
        <v>289</v>
      </c>
      <c r="AC14" s="46">
        <v>3108</v>
      </c>
      <c r="AD14" s="46">
        <v>3340</v>
      </c>
      <c r="AE14" s="46" t="s">
        <v>289</v>
      </c>
      <c r="AF14" s="46" t="s">
        <v>289</v>
      </c>
      <c r="AG14" s="46" t="s">
        <v>289</v>
      </c>
      <c r="AH14" s="46">
        <v>4364.5</v>
      </c>
      <c r="AI14" s="46">
        <v>4295.5</v>
      </c>
      <c r="AJ14" s="46" t="s">
        <v>289</v>
      </c>
      <c r="AK14" s="46" t="s">
        <v>289</v>
      </c>
      <c r="AL14" s="46" t="s">
        <v>289</v>
      </c>
      <c r="AM14" s="181" t="s">
        <v>289</v>
      </c>
      <c r="AN14" s="45">
        <v>1792</v>
      </c>
      <c r="AO14" s="46">
        <v>2050.6999999999998</v>
      </c>
      <c r="AP14" s="46">
        <v>1053.5</v>
      </c>
    </row>
    <row r="15" spans="1:44" ht="24" customHeight="1" x14ac:dyDescent="0.15">
      <c r="B15" s="228"/>
      <c r="C15" s="323"/>
      <c r="D15" s="49" t="s">
        <v>384</v>
      </c>
      <c r="E15" s="46">
        <v>818</v>
      </c>
      <c r="F15" s="46">
        <v>1132</v>
      </c>
      <c r="G15" s="46" t="s">
        <v>289</v>
      </c>
      <c r="H15" s="46">
        <v>781</v>
      </c>
      <c r="I15" s="46">
        <v>786</v>
      </c>
      <c r="J15" s="46" t="s">
        <v>289</v>
      </c>
      <c r="K15" s="46">
        <v>570</v>
      </c>
      <c r="L15" s="46" t="s">
        <v>289</v>
      </c>
      <c r="M15" s="46" t="s">
        <v>289</v>
      </c>
      <c r="N15" s="46" t="s">
        <v>289</v>
      </c>
      <c r="O15" s="46" t="s">
        <v>289</v>
      </c>
      <c r="P15" s="46" t="s">
        <v>289</v>
      </c>
      <c r="Q15" s="46" t="s">
        <v>289</v>
      </c>
      <c r="R15" s="46" t="s">
        <v>289</v>
      </c>
      <c r="S15" s="46" t="s">
        <v>289</v>
      </c>
      <c r="T15" s="46">
        <v>2115</v>
      </c>
      <c r="U15" s="46" t="s">
        <v>289</v>
      </c>
      <c r="V15" s="46">
        <v>1900</v>
      </c>
      <c r="W15" s="46">
        <v>1970</v>
      </c>
      <c r="X15" s="46" t="s">
        <v>289</v>
      </c>
      <c r="Y15" s="46" t="s">
        <v>289</v>
      </c>
      <c r="Z15" s="46" t="s">
        <v>289</v>
      </c>
      <c r="AA15" s="46" t="s">
        <v>289</v>
      </c>
      <c r="AB15" s="46" t="s">
        <v>289</v>
      </c>
      <c r="AC15" s="46" t="s">
        <v>289</v>
      </c>
      <c r="AD15" s="46" t="s">
        <v>289</v>
      </c>
      <c r="AE15" s="46" t="s">
        <v>289</v>
      </c>
      <c r="AF15" s="46" t="s">
        <v>289</v>
      </c>
      <c r="AG15" s="46" t="s">
        <v>289</v>
      </c>
      <c r="AH15" s="46" t="s">
        <v>289</v>
      </c>
      <c r="AI15" s="46" t="s">
        <v>289</v>
      </c>
      <c r="AJ15" s="46" t="s">
        <v>289</v>
      </c>
      <c r="AK15" s="46" t="s">
        <v>289</v>
      </c>
      <c r="AL15" s="46" t="s">
        <v>289</v>
      </c>
      <c r="AM15" s="181" t="s">
        <v>289</v>
      </c>
      <c r="AN15" s="45">
        <v>786</v>
      </c>
      <c r="AO15" s="46">
        <v>1047.9000000000001</v>
      </c>
      <c r="AP15" s="46">
        <v>512.29999999999995</v>
      </c>
    </row>
    <row r="16" spans="1:44" ht="24" customHeight="1" x14ac:dyDescent="0.15">
      <c r="A16" s="29"/>
      <c r="B16" s="228"/>
      <c r="C16" s="299" t="s">
        <v>273</v>
      </c>
      <c r="D16" s="321"/>
      <c r="E16" s="46">
        <v>1910.3850574712644</v>
      </c>
      <c r="F16" s="46">
        <v>2070.8095238095239</v>
      </c>
      <c r="G16" s="46">
        <v>2108.7142857142858</v>
      </c>
      <c r="H16" s="46">
        <v>2430.1578947368421</v>
      </c>
      <c r="I16" s="46">
        <v>2012.5652173913043</v>
      </c>
      <c r="J16" s="46">
        <v>2278.8000000000002</v>
      </c>
      <c r="K16" s="46">
        <v>2429.3103448275861</v>
      </c>
      <c r="L16" s="46">
        <v>2792</v>
      </c>
      <c r="M16" s="46">
        <v>2617</v>
      </c>
      <c r="N16" s="46">
        <v>3031.0952380952381</v>
      </c>
      <c r="O16" s="46">
        <v>3318.1578947368421</v>
      </c>
      <c r="P16" s="46">
        <v>3002.8695652173915</v>
      </c>
      <c r="Q16" s="46">
        <v>3580.0769230769229</v>
      </c>
      <c r="R16" s="46">
        <v>3849.45</v>
      </c>
      <c r="S16" s="46">
        <v>3915.8333333333335</v>
      </c>
      <c r="T16" s="46">
        <v>4279.7058823529414</v>
      </c>
      <c r="U16" s="46">
        <v>3170.7692307692309</v>
      </c>
      <c r="V16" s="46">
        <v>3842.8125</v>
      </c>
      <c r="W16" s="46">
        <v>3763.8571428571427</v>
      </c>
      <c r="X16" s="46">
        <v>5354.9</v>
      </c>
      <c r="Y16" s="46">
        <v>3818.1666666666665</v>
      </c>
      <c r="Z16" s="46">
        <v>4294.375</v>
      </c>
      <c r="AA16" s="46">
        <v>4322.6000000000004</v>
      </c>
      <c r="AB16" s="46">
        <v>4778.875</v>
      </c>
      <c r="AC16" s="46">
        <v>4918.7058823529414</v>
      </c>
      <c r="AD16" s="46">
        <v>5435.5384615384619</v>
      </c>
      <c r="AE16" s="46">
        <v>5425</v>
      </c>
      <c r="AF16" s="46">
        <v>4683.363636363636</v>
      </c>
      <c r="AG16" s="46">
        <v>5139</v>
      </c>
      <c r="AH16" s="46">
        <v>4505.9473684210525</v>
      </c>
      <c r="AI16" s="46">
        <v>4936.7777777777774</v>
      </c>
      <c r="AJ16" s="46" t="s">
        <v>289</v>
      </c>
      <c r="AK16" s="46" t="s">
        <v>289</v>
      </c>
      <c r="AL16" s="46" t="s">
        <v>289</v>
      </c>
      <c r="AM16" s="181" t="s">
        <v>289</v>
      </c>
      <c r="AN16" s="45">
        <v>2566</v>
      </c>
      <c r="AO16" s="46">
        <v>2864.5</v>
      </c>
      <c r="AP16" s="46">
        <v>1657.6</v>
      </c>
    </row>
    <row r="17" spans="1:42" ht="24" customHeight="1" x14ac:dyDescent="0.15">
      <c r="B17" s="228"/>
      <c r="C17" s="228"/>
      <c r="D17" s="49" t="s">
        <v>378</v>
      </c>
      <c r="E17" s="46">
        <v>2218.4308943089432</v>
      </c>
      <c r="F17" s="46">
        <v>4053</v>
      </c>
      <c r="G17" s="46">
        <v>2472.5</v>
      </c>
      <c r="H17" s="46">
        <v>3407</v>
      </c>
      <c r="I17" s="46">
        <v>2728</v>
      </c>
      <c r="J17" s="46">
        <v>2981.5</v>
      </c>
      <c r="K17" s="46">
        <v>2375.6666666666665</v>
      </c>
      <c r="L17" s="46">
        <v>3426.1428571428573</v>
      </c>
      <c r="M17" s="46">
        <v>3344.2857142857142</v>
      </c>
      <c r="N17" s="46">
        <v>3065.75</v>
      </c>
      <c r="O17" s="46">
        <v>3724.3</v>
      </c>
      <c r="P17" s="46">
        <v>2973.8333333333335</v>
      </c>
      <c r="Q17" s="46">
        <v>4157.454545454545</v>
      </c>
      <c r="R17" s="46">
        <v>3607.3846153846152</v>
      </c>
      <c r="S17" s="46">
        <v>3995</v>
      </c>
      <c r="T17" s="46">
        <v>5303.375</v>
      </c>
      <c r="U17" s="46">
        <v>3445</v>
      </c>
      <c r="V17" s="46">
        <v>3892.125</v>
      </c>
      <c r="W17" s="46">
        <v>4884.6000000000004</v>
      </c>
      <c r="X17" s="46">
        <v>5627.666666666667</v>
      </c>
      <c r="Y17" s="46">
        <v>3686.8333333333335</v>
      </c>
      <c r="Z17" s="46">
        <v>5685.5</v>
      </c>
      <c r="AA17" s="46">
        <v>3831.1428571428573</v>
      </c>
      <c r="AB17" s="46">
        <v>6543.333333333333</v>
      </c>
      <c r="AC17" s="46">
        <v>5107</v>
      </c>
      <c r="AD17" s="46">
        <v>5638.2</v>
      </c>
      <c r="AE17" s="46">
        <v>6832.6</v>
      </c>
      <c r="AF17" s="46">
        <v>4702.5</v>
      </c>
      <c r="AG17" s="46">
        <v>5160.666666666667</v>
      </c>
      <c r="AH17" s="46">
        <v>4866.9285714285716</v>
      </c>
      <c r="AI17" s="46">
        <v>5306.2</v>
      </c>
      <c r="AJ17" s="46" t="s">
        <v>289</v>
      </c>
      <c r="AK17" s="46" t="s">
        <v>289</v>
      </c>
      <c r="AL17" s="46" t="s">
        <v>289</v>
      </c>
      <c r="AM17" s="181" t="s">
        <v>289</v>
      </c>
      <c r="AN17" s="45">
        <v>3073</v>
      </c>
      <c r="AO17" s="46">
        <v>3450.5</v>
      </c>
      <c r="AP17" s="46">
        <v>1804</v>
      </c>
    </row>
    <row r="18" spans="1:42" ht="24" customHeight="1" x14ac:dyDescent="0.15">
      <c r="B18" s="228"/>
      <c r="C18" s="228"/>
      <c r="D18" s="49" t="s">
        <v>379</v>
      </c>
      <c r="E18" s="46">
        <v>2087.3582089552237</v>
      </c>
      <c r="F18" s="46">
        <v>2020</v>
      </c>
      <c r="G18" s="46" t="s">
        <v>289</v>
      </c>
      <c r="H18" s="46">
        <v>2127.75</v>
      </c>
      <c r="I18" s="46">
        <v>2305.3333333333335</v>
      </c>
      <c r="J18" s="46">
        <v>3153.6666666666665</v>
      </c>
      <c r="K18" s="46">
        <v>2828.9</v>
      </c>
      <c r="L18" s="46">
        <v>2282.875</v>
      </c>
      <c r="M18" s="46">
        <v>2602.25</v>
      </c>
      <c r="N18" s="46">
        <v>3550.6666666666665</v>
      </c>
      <c r="O18" s="46">
        <v>3143.25</v>
      </c>
      <c r="P18" s="46">
        <v>2702</v>
      </c>
      <c r="Q18" s="46">
        <v>3711</v>
      </c>
      <c r="R18" s="46">
        <v>4199.666666666667</v>
      </c>
      <c r="S18" s="46">
        <v>4302.833333333333</v>
      </c>
      <c r="T18" s="46">
        <v>3997.6666666666665</v>
      </c>
      <c r="U18" s="46">
        <v>3119</v>
      </c>
      <c r="V18" s="46">
        <v>3176.5</v>
      </c>
      <c r="W18" s="46">
        <v>3449.5</v>
      </c>
      <c r="X18" s="46">
        <v>2900</v>
      </c>
      <c r="Y18" s="46" t="s">
        <v>289</v>
      </c>
      <c r="Z18" s="46">
        <v>7800</v>
      </c>
      <c r="AA18" s="46">
        <v>3612</v>
      </c>
      <c r="AB18" s="46">
        <v>3500</v>
      </c>
      <c r="AC18" s="46">
        <v>5355.166666666667</v>
      </c>
      <c r="AD18" s="46" t="s">
        <v>289</v>
      </c>
      <c r="AE18" s="46">
        <v>3180</v>
      </c>
      <c r="AF18" s="46">
        <v>6312</v>
      </c>
      <c r="AG18" s="46">
        <v>6682</v>
      </c>
      <c r="AH18" s="46">
        <v>4368</v>
      </c>
      <c r="AI18" s="46">
        <v>4130</v>
      </c>
      <c r="AJ18" s="46" t="s">
        <v>289</v>
      </c>
      <c r="AK18" s="46" t="s">
        <v>289</v>
      </c>
      <c r="AL18" s="46" t="s">
        <v>289</v>
      </c>
      <c r="AM18" s="181" t="s">
        <v>289</v>
      </c>
      <c r="AN18" s="45">
        <v>2583</v>
      </c>
      <c r="AO18" s="46">
        <v>2869.8</v>
      </c>
      <c r="AP18" s="46">
        <v>1404.1</v>
      </c>
    </row>
    <row r="19" spans="1:42" ht="24" customHeight="1" x14ac:dyDescent="0.15">
      <c r="B19" s="228"/>
      <c r="C19" s="228"/>
      <c r="D19" s="49" t="s">
        <v>380</v>
      </c>
      <c r="E19" s="46">
        <v>1837.171875</v>
      </c>
      <c r="F19" s="46">
        <v>3429.75</v>
      </c>
      <c r="G19" s="46" t="s">
        <v>289</v>
      </c>
      <c r="H19" s="46">
        <v>2020.6666666666667</v>
      </c>
      <c r="I19" s="46">
        <v>1869</v>
      </c>
      <c r="J19" s="46">
        <v>1480</v>
      </c>
      <c r="K19" s="46">
        <v>2217.875</v>
      </c>
      <c r="L19" s="46">
        <v>2428</v>
      </c>
      <c r="M19" s="46">
        <v>1815</v>
      </c>
      <c r="N19" s="46">
        <v>3189.3333333333335</v>
      </c>
      <c r="O19" s="46">
        <v>2743</v>
      </c>
      <c r="P19" s="46">
        <v>2771.75</v>
      </c>
      <c r="Q19" s="46">
        <v>3180.8</v>
      </c>
      <c r="R19" s="46">
        <v>4373.5</v>
      </c>
      <c r="S19" s="46">
        <v>4247.5</v>
      </c>
      <c r="T19" s="46">
        <v>2805</v>
      </c>
      <c r="U19" s="46">
        <v>3043.5</v>
      </c>
      <c r="V19" s="46">
        <v>2966</v>
      </c>
      <c r="W19" s="46" t="s">
        <v>289</v>
      </c>
      <c r="X19" s="46" t="s">
        <v>289</v>
      </c>
      <c r="Y19" s="46">
        <v>4386.666666666667</v>
      </c>
      <c r="Z19" s="46" t="s">
        <v>289</v>
      </c>
      <c r="AA19" s="46">
        <v>12000</v>
      </c>
      <c r="AB19" s="46" t="s">
        <v>289</v>
      </c>
      <c r="AC19" s="46" t="s">
        <v>289</v>
      </c>
      <c r="AD19" s="46">
        <v>4717.333333333333</v>
      </c>
      <c r="AE19" s="46">
        <v>3762</v>
      </c>
      <c r="AF19" s="46">
        <v>4130</v>
      </c>
      <c r="AG19" s="46">
        <v>4922.25</v>
      </c>
      <c r="AH19" s="46">
        <v>2490</v>
      </c>
      <c r="AI19" s="46" t="s">
        <v>289</v>
      </c>
      <c r="AJ19" s="46" t="s">
        <v>289</v>
      </c>
      <c r="AK19" s="46" t="s">
        <v>289</v>
      </c>
      <c r="AL19" s="46" t="s">
        <v>289</v>
      </c>
      <c r="AM19" s="181" t="s">
        <v>289</v>
      </c>
      <c r="AN19" s="45">
        <v>2451</v>
      </c>
      <c r="AO19" s="46">
        <v>2654.6</v>
      </c>
      <c r="AP19" s="46">
        <v>1552</v>
      </c>
    </row>
    <row r="20" spans="1:42" ht="24" customHeight="1" x14ac:dyDescent="0.15">
      <c r="A20" s="29"/>
      <c r="B20" s="228"/>
      <c r="C20" s="228"/>
      <c r="D20" s="49" t="s">
        <v>381</v>
      </c>
      <c r="E20" s="46">
        <v>1324.45</v>
      </c>
      <c r="F20" s="46">
        <v>1312.6666666666667</v>
      </c>
      <c r="G20" s="46">
        <v>2084.5</v>
      </c>
      <c r="H20" s="46">
        <v>2136</v>
      </c>
      <c r="I20" s="46">
        <v>1389.1666666666667</v>
      </c>
      <c r="J20" s="46">
        <v>1759.5714285714287</v>
      </c>
      <c r="K20" s="46">
        <v>1761.1666666666667</v>
      </c>
      <c r="L20" s="46">
        <v>1878</v>
      </c>
      <c r="M20" s="46">
        <v>1937</v>
      </c>
      <c r="N20" s="46">
        <v>2646.3333333333335</v>
      </c>
      <c r="O20" s="46">
        <v>2100</v>
      </c>
      <c r="P20" s="46">
        <v>1726</v>
      </c>
      <c r="Q20" s="46">
        <v>2193</v>
      </c>
      <c r="R20" s="46" t="s">
        <v>289</v>
      </c>
      <c r="S20" s="46">
        <v>2480</v>
      </c>
      <c r="T20" s="46">
        <v>3292.5</v>
      </c>
      <c r="U20" s="46">
        <v>2390</v>
      </c>
      <c r="V20" s="46" t="s">
        <v>289</v>
      </c>
      <c r="W20" s="46">
        <v>2529.75</v>
      </c>
      <c r="X20" s="46" t="s">
        <v>289</v>
      </c>
      <c r="Y20" s="46">
        <v>2680</v>
      </c>
      <c r="Z20" s="46">
        <v>3001</v>
      </c>
      <c r="AA20" s="46">
        <v>4047</v>
      </c>
      <c r="AB20" s="46">
        <v>2930.5</v>
      </c>
      <c r="AC20" s="46">
        <v>3580</v>
      </c>
      <c r="AD20" s="46" t="s">
        <v>289</v>
      </c>
      <c r="AE20" s="46" t="s">
        <v>289</v>
      </c>
      <c r="AF20" s="46">
        <v>3780</v>
      </c>
      <c r="AG20" s="46" t="s">
        <v>289</v>
      </c>
      <c r="AH20" s="46" t="s">
        <v>289</v>
      </c>
      <c r="AI20" s="46" t="s">
        <v>289</v>
      </c>
      <c r="AJ20" s="46" t="s">
        <v>289</v>
      </c>
      <c r="AK20" s="46" t="s">
        <v>289</v>
      </c>
      <c r="AL20" s="46" t="s">
        <v>289</v>
      </c>
      <c r="AM20" s="181" t="s">
        <v>289</v>
      </c>
      <c r="AN20" s="45">
        <v>1619</v>
      </c>
      <c r="AO20" s="46">
        <v>1771.4</v>
      </c>
      <c r="AP20" s="46">
        <v>879.8</v>
      </c>
    </row>
    <row r="21" spans="1:42" ht="24" customHeight="1" x14ac:dyDescent="0.15">
      <c r="B21" s="228"/>
      <c r="C21" s="323"/>
      <c r="D21" s="49" t="s">
        <v>382</v>
      </c>
      <c r="E21" s="46">
        <v>1619.0588235294117</v>
      </c>
      <c r="F21" s="46">
        <v>1452</v>
      </c>
      <c r="G21" s="46">
        <v>1882.3333333333333</v>
      </c>
      <c r="H21" s="46">
        <v>1583.3333333333333</v>
      </c>
      <c r="I21" s="46">
        <v>1625</v>
      </c>
      <c r="J21" s="46">
        <v>1474.5</v>
      </c>
      <c r="K21" s="46">
        <v>3362</v>
      </c>
      <c r="L21" s="46">
        <v>3886</v>
      </c>
      <c r="M21" s="46">
        <v>2130.5</v>
      </c>
      <c r="N21" s="46">
        <v>2732.6</v>
      </c>
      <c r="O21" s="46">
        <v>2900</v>
      </c>
      <c r="P21" s="46">
        <v>4479</v>
      </c>
      <c r="Q21" s="46">
        <v>3054</v>
      </c>
      <c r="R21" s="46" t="s">
        <v>289</v>
      </c>
      <c r="S21" s="46">
        <v>2121.5</v>
      </c>
      <c r="T21" s="46">
        <v>2360</v>
      </c>
      <c r="U21" s="46" t="s">
        <v>289</v>
      </c>
      <c r="V21" s="46">
        <v>5855</v>
      </c>
      <c r="W21" s="46">
        <v>2092.6666666666665</v>
      </c>
      <c r="X21" s="46" t="s">
        <v>289</v>
      </c>
      <c r="Y21" s="46">
        <v>3928.5</v>
      </c>
      <c r="Z21" s="46">
        <v>3180</v>
      </c>
      <c r="AA21" s="46">
        <v>3545.5</v>
      </c>
      <c r="AB21" s="46">
        <v>4620</v>
      </c>
      <c r="AC21" s="46">
        <v>3525.5</v>
      </c>
      <c r="AD21" s="46">
        <v>7083.5</v>
      </c>
      <c r="AE21" s="46">
        <v>3860</v>
      </c>
      <c r="AF21" s="46">
        <v>4540</v>
      </c>
      <c r="AG21" s="46">
        <v>3997</v>
      </c>
      <c r="AH21" s="46">
        <v>3125</v>
      </c>
      <c r="AI21" s="46">
        <v>4820</v>
      </c>
      <c r="AJ21" s="46" t="s">
        <v>289</v>
      </c>
      <c r="AK21" s="46" t="s">
        <v>289</v>
      </c>
      <c r="AL21" s="46" t="s">
        <v>289</v>
      </c>
      <c r="AM21" s="181" t="s">
        <v>289</v>
      </c>
      <c r="AN21" s="45">
        <v>2261.5</v>
      </c>
      <c r="AO21" s="46">
        <v>2620.6</v>
      </c>
      <c r="AP21" s="46">
        <v>1596.5</v>
      </c>
    </row>
    <row r="22" spans="1:42" ht="24" customHeight="1" x14ac:dyDescent="0.15">
      <c r="B22" s="228"/>
      <c r="C22" s="299" t="s">
        <v>274</v>
      </c>
      <c r="D22" s="321"/>
      <c r="E22" s="46">
        <v>1455.0824742268042</v>
      </c>
      <c r="F22" s="46">
        <v>1530</v>
      </c>
      <c r="G22" s="46">
        <v>1529.625</v>
      </c>
      <c r="H22" s="46">
        <v>1688.2</v>
      </c>
      <c r="I22" s="46">
        <v>1298.6666666666667</v>
      </c>
      <c r="J22" s="46">
        <v>2082.75</v>
      </c>
      <c r="K22" s="46">
        <v>2130.3333333333335</v>
      </c>
      <c r="L22" s="46">
        <v>2140.6875</v>
      </c>
      <c r="M22" s="46">
        <v>2340</v>
      </c>
      <c r="N22" s="46">
        <v>1986.5</v>
      </c>
      <c r="O22" s="46">
        <v>2473.8571428571427</v>
      </c>
      <c r="P22" s="46">
        <v>2208.6</v>
      </c>
      <c r="Q22" s="46">
        <v>2865.6666666666665</v>
      </c>
      <c r="R22" s="46">
        <v>3210.4285714285716</v>
      </c>
      <c r="S22" s="46">
        <v>3568.8333333333335</v>
      </c>
      <c r="T22" s="46">
        <v>2508.4444444444443</v>
      </c>
      <c r="U22" s="46">
        <v>2849</v>
      </c>
      <c r="V22" s="46">
        <v>3431.3333333333335</v>
      </c>
      <c r="W22" s="46">
        <v>5129</v>
      </c>
      <c r="X22" s="46">
        <v>804</v>
      </c>
      <c r="Y22" s="46">
        <v>3279.3333333333335</v>
      </c>
      <c r="Z22" s="46">
        <v>7389.5</v>
      </c>
      <c r="AA22" s="46">
        <v>3328</v>
      </c>
      <c r="AB22" s="46">
        <v>2998.25</v>
      </c>
      <c r="AC22" s="46">
        <v>3970.25</v>
      </c>
      <c r="AD22" s="46">
        <v>3648.5</v>
      </c>
      <c r="AE22" s="46">
        <v>4481.666666666667</v>
      </c>
      <c r="AF22" s="46">
        <v>3072</v>
      </c>
      <c r="AG22" s="46">
        <v>4045</v>
      </c>
      <c r="AH22" s="46">
        <v>5438.8</v>
      </c>
      <c r="AI22" s="46">
        <v>3842.4166666666665</v>
      </c>
      <c r="AJ22" s="46">
        <v>2852.6666666666665</v>
      </c>
      <c r="AK22" s="46">
        <v>2507</v>
      </c>
      <c r="AL22" s="46" t="s">
        <v>289</v>
      </c>
      <c r="AM22" s="181" t="s">
        <v>289</v>
      </c>
      <c r="AN22" s="45">
        <v>1882</v>
      </c>
      <c r="AO22" s="46">
        <v>2315.3000000000002</v>
      </c>
      <c r="AP22" s="46">
        <v>1408.4</v>
      </c>
    </row>
    <row r="23" spans="1:42" ht="24" customHeight="1" x14ac:dyDescent="0.15">
      <c r="A23" s="29"/>
      <c r="B23" s="228"/>
      <c r="C23" s="228"/>
      <c r="D23" s="49" t="s">
        <v>378</v>
      </c>
      <c r="E23" s="46">
        <v>1596.1304347826087</v>
      </c>
      <c r="F23" s="46">
        <v>1630</v>
      </c>
      <c r="G23" s="46" t="s">
        <v>289</v>
      </c>
      <c r="H23" s="46">
        <v>1812.3333333333333</v>
      </c>
      <c r="I23" s="46">
        <v>1473</v>
      </c>
      <c r="J23" s="46">
        <v>2483.3333333333335</v>
      </c>
      <c r="K23" s="46">
        <v>2718.6666666666665</v>
      </c>
      <c r="L23" s="46">
        <v>2592.25</v>
      </c>
      <c r="M23" s="46">
        <v>2967</v>
      </c>
      <c r="N23" s="46">
        <v>2088.5</v>
      </c>
      <c r="O23" s="46">
        <v>2867.3333333333335</v>
      </c>
      <c r="P23" s="46">
        <v>2807.6666666666665</v>
      </c>
      <c r="Q23" s="46">
        <v>3540.5</v>
      </c>
      <c r="R23" s="46">
        <v>3396.6666666666665</v>
      </c>
      <c r="S23" s="46">
        <v>4310.333333333333</v>
      </c>
      <c r="T23" s="46">
        <v>3410</v>
      </c>
      <c r="U23" s="46">
        <v>1386</v>
      </c>
      <c r="V23" s="46">
        <v>4200</v>
      </c>
      <c r="W23" s="46">
        <v>5129</v>
      </c>
      <c r="X23" s="46" t="s">
        <v>289</v>
      </c>
      <c r="Y23" s="46">
        <v>3356.4</v>
      </c>
      <c r="Z23" s="46">
        <v>3188</v>
      </c>
      <c r="AA23" s="46">
        <v>3328</v>
      </c>
      <c r="AB23" s="46">
        <v>3838.5</v>
      </c>
      <c r="AC23" s="46">
        <v>4193.666666666667</v>
      </c>
      <c r="AD23" s="46">
        <v>3648.5</v>
      </c>
      <c r="AE23" s="46">
        <v>5182.5</v>
      </c>
      <c r="AF23" s="46">
        <v>3620</v>
      </c>
      <c r="AG23" s="46">
        <v>4045</v>
      </c>
      <c r="AH23" s="46">
        <v>5438.8</v>
      </c>
      <c r="AI23" s="46">
        <v>3980.5</v>
      </c>
      <c r="AJ23" s="46">
        <v>3920</v>
      </c>
      <c r="AK23" s="46">
        <v>3704</v>
      </c>
      <c r="AL23" s="46" t="s">
        <v>289</v>
      </c>
      <c r="AM23" s="181" t="s">
        <v>289</v>
      </c>
      <c r="AN23" s="45">
        <v>2207</v>
      </c>
      <c r="AO23" s="46">
        <v>2609.6999999999998</v>
      </c>
      <c r="AP23" s="46">
        <v>1451.2</v>
      </c>
    </row>
    <row r="24" spans="1:42" ht="24" customHeight="1" x14ac:dyDescent="0.15">
      <c r="B24" s="228"/>
      <c r="C24" s="228"/>
      <c r="D24" s="49" t="s">
        <v>379</v>
      </c>
      <c r="E24" s="46">
        <v>1087.8888888888889</v>
      </c>
      <c r="F24" s="46">
        <v>960</v>
      </c>
      <c r="G24" s="46">
        <v>1667.5</v>
      </c>
      <c r="H24" s="46">
        <v>1491</v>
      </c>
      <c r="I24" s="46" t="s">
        <v>289</v>
      </c>
      <c r="J24" s="46">
        <v>1682.1666666666667</v>
      </c>
      <c r="K24" s="46">
        <v>1825.2</v>
      </c>
      <c r="L24" s="46">
        <v>2075</v>
      </c>
      <c r="M24" s="46">
        <v>2001.5</v>
      </c>
      <c r="N24" s="46">
        <v>1884.5</v>
      </c>
      <c r="O24" s="46">
        <v>2323.6666666666665</v>
      </c>
      <c r="P24" s="46" t="s">
        <v>289</v>
      </c>
      <c r="Q24" s="46">
        <v>3211.5</v>
      </c>
      <c r="R24" s="46">
        <v>2093</v>
      </c>
      <c r="S24" s="46" t="s">
        <v>289</v>
      </c>
      <c r="T24" s="46" t="s">
        <v>289</v>
      </c>
      <c r="U24" s="46">
        <v>3646</v>
      </c>
      <c r="V24" s="46">
        <v>2821</v>
      </c>
      <c r="W24" s="46" t="s">
        <v>289</v>
      </c>
      <c r="X24" s="46" t="s">
        <v>289</v>
      </c>
      <c r="Y24" s="46">
        <v>2894</v>
      </c>
      <c r="Z24" s="46" t="s">
        <v>289</v>
      </c>
      <c r="AA24" s="46" t="s">
        <v>289</v>
      </c>
      <c r="AB24" s="46" t="s">
        <v>289</v>
      </c>
      <c r="AC24" s="46">
        <v>3300</v>
      </c>
      <c r="AD24" s="46" t="s">
        <v>289</v>
      </c>
      <c r="AE24" s="46" t="s">
        <v>289</v>
      </c>
      <c r="AF24" s="46">
        <v>3469</v>
      </c>
      <c r="AG24" s="46" t="s">
        <v>289</v>
      </c>
      <c r="AH24" s="46" t="s">
        <v>289</v>
      </c>
      <c r="AI24" s="46">
        <v>3475</v>
      </c>
      <c r="AJ24" s="46" t="s">
        <v>289</v>
      </c>
      <c r="AK24" s="46" t="s">
        <v>289</v>
      </c>
      <c r="AL24" s="46" t="s">
        <v>289</v>
      </c>
      <c r="AM24" s="181" t="s">
        <v>289</v>
      </c>
      <c r="AN24" s="45">
        <v>1750</v>
      </c>
      <c r="AO24" s="46">
        <v>1867.5</v>
      </c>
      <c r="AP24" s="46">
        <v>846.7</v>
      </c>
    </row>
    <row r="25" spans="1:42" ht="24" customHeight="1" x14ac:dyDescent="0.15">
      <c r="B25" s="228"/>
      <c r="C25" s="228"/>
      <c r="D25" s="49" t="s">
        <v>380</v>
      </c>
      <c r="E25" s="46">
        <v>1256.5999999999999</v>
      </c>
      <c r="F25" s="46">
        <v>2330</v>
      </c>
      <c r="G25" s="46" t="s">
        <v>289</v>
      </c>
      <c r="H25" s="46">
        <v>1513</v>
      </c>
      <c r="I25" s="46" t="s">
        <v>289</v>
      </c>
      <c r="J25" s="46" t="s">
        <v>289</v>
      </c>
      <c r="K25" s="46" t="s">
        <v>289</v>
      </c>
      <c r="L25" s="46">
        <v>2042</v>
      </c>
      <c r="M25" s="46" t="s">
        <v>289</v>
      </c>
      <c r="N25" s="46" t="s">
        <v>289</v>
      </c>
      <c r="O25" s="46" t="s">
        <v>289</v>
      </c>
      <c r="P25" s="46" t="s">
        <v>289</v>
      </c>
      <c r="Q25" s="46">
        <v>1253</v>
      </c>
      <c r="R25" s="46" t="s">
        <v>289</v>
      </c>
      <c r="S25" s="46">
        <v>3086.5</v>
      </c>
      <c r="T25" s="46">
        <v>1531</v>
      </c>
      <c r="U25" s="46" t="s">
        <v>289</v>
      </c>
      <c r="V25" s="46" t="s">
        <v>289</v>
      </c>
      <c r="W25" s="46" t="s">
        <v>289</v>
      </c>
      <c r="X25" s="46" t="s">
        <v>289</v>
      </c>
      <c r="Y25" s="46" t="s">
        <v>289</v>
      </c>
      <c r="Z25" s="46" t="s">
        <v>289</v>
      </c>
      <c r="AA25" s="46" t="s">
        <v>289</v>
      </c>
      <c r="AB25" s="46" t="s">
        <v>289</v>
      </c>
      <c r="AC25" s="46" t="s">
        <v>289</v>
      </c>
      <c r="AD25" s="46" t="s">
        <v>289</v>
      </c>
      <c r="AE25" s="46" t="s">
        <v>289</v>
      </c>
      <c r="AF25" s="46">
        <v>1730</v>
      </c>
      <c r="AG25" s="46" t="s">
        <v>289</v>
      </c>
      <c r="AH25" s="46" t="s">
        <v>289</v>
      </c>
      <c r="AI25" s="46" t="s">
        <v>289</v>
      </c>
      <c r="AJ25" s="46" t="s">
        <v>289</v>
      </c>
      <c r="AK25" s="46" t="s">
        <v>289</v>
      </c>
      <c r="AL25" s="46" t="s">
        <v>289</v>
      </c>
      <c r="AM25" s="181" t="s">
        <v>289</v>
      </c>
      <c r="AN25" s="45">
        <v>1730</v>
      </c>
      <c r="AO25" s="46">
        <v>1794.8</v>
      </c>
      <c r="AP25" s="46">
        <v>800.1</v>
      </c>
    </row>
    <row r="26" spans="1:42" ht="24" customHeight="1" x14ac:dyDescent="0.15">
      <c r="A26" s="29"/>
      <c r="B26" s="228"/>
      <c r="C26" s="228"/>
      <c r="D26" s="49" t="s">
        <v>381</v>
      </c>
      <c r="E26" s="46">
        <v>1029</v>
      </c>
      <c r="F26" s="46">
        <v>1420</v>
      </c>
      <c r="G26" s="46">
        <v>1391.75</v>
      </c>
      <c r="H26" s="46" t="s">
        <v>289</v>
      </c>
      <c r="I26" s="46">
        <v>950</v>
      </c>
      <c r="J26" s="46" t="s">
        <v>289</v>
      </c>
      <c r="K26" s="46">
        <v>1891</v>
      </c>
      <c r="L26" s="46">
        <v>1632</v>
      </c>
      <c r="M26" s="46">
        <v>2390</v>
      </c>
      <c r="N26" s="46" t="s">
        <v>289</v>
      </c>
      <c r="O26" s="46">
        <v>1744</v>
      </c>
      <c r="P26" s="46">
        <v>1040</v>
      </c>
      <c r="Q26" s="46">
        <v>1976.5</v>
      </c>
      <c r="R26" s="46" t="s">
        <v>289</v>
      </c>
      <c r="S26" s="46">
        <v>2309</v>
      </c>
      <c r="T26" s="46">
        <v>1958</v>
      </c>
      <c r="U26" s="46">
        <v>3515</v>
      </c>
      <c r="V26" s="46">
        <v>3273</v>
      </c>
      <c r="W26" s="46" t="s">
        <v>289</v>
      </c>
      <c r="X26" s="46">
        <v>804</v>
      </c>
      <c r="Y26" s="46" t="s">
        <v>289</v>
      </c>
      <c r="Z26" s="46">
        <v>11591</v>
      </c>
      <c r="AA26" s="46" t="s">
        <v>289</v>
      </c>
      <c r="AB26" s="46">
        <v>2158</v>
      </c>
      <c r="AC26" s="46" t="s">
        <v>289</v>
      </c>
      <c r="AD26" s="46" t="s">
        <v>289</v>
      </c>
      <c r="AE26" s="46">
        <v>3080</v>
      </c>
      <c r="AF26" s="46" t="s">
        <v>289</v>
      </c>
      <c r="AG26" s="46" t="s">
        <v>289</v>
      </c>
      <c r="AH26" s="46" t="s">
        <v>289</v>
      </c>
      <c r="AI26" s="46">
        <v>3657.5</v>
      </c>
      <c r="AJ26" s="46">
        <v>718</v>
      </c>
      <c r="AK26" s="46">
        <v>1310</v>
      </c>
      <c r="AL26" s="46" t="s">
        <v>289</v>
      </c>
      <c r="AM26" s="181" t="s">
        <v>289</v>
      </c>
      <c r="AN26" s="45">
        <v>1631.5</v>
      </c>
      <c r="AO26" s="46">
        <v>2064.1</v>
      </c>
      <c r="AP26" s="46">
        <v>1824.1</v>
      </c>
    </row>
    <row r="27" spans="1:42" ht="24" customHeight="1" x14ac:dyDescent="0.15">
      <c r="B27" s="323"/>
      <c r="C27" s="323"/>
      <c r="D27" s="49" t="s">
        <v>382</v>
      </c>
      <c r="E27" s="46" t="s">
        <v>289</v>
      </c>
      <c r="F27" s="46" t="s">
        <v>289</v>
      </c>
      <c r="G27" s="46" t="s">
        <v>289</v>
      </c>
      <c r="H27" s="46" t="s">
        <v>289</v>
      </c>
      <c r="I27" s="46" t="s">
        <v>289</v>
      </c>
      <c r="J27" s="46" t="s">
        <v>289</v>
      </c>
      <c r="K27" s="46" t="s">
        <v>289</v>
      </c>
      <c r="L27" s="46" t="s">
        <v>289</v>
      </c>
      <c r="M27" s="46" t="s">
        <v>289</v>
      </c>
      <c r="N27" s="46" t="s">
        <v>289</v>
      </c>
      <c r="O27" s="46" t="s">
        <v>289</v>
      </c>
      <c r="P27" s="46">
        <v>1580</v>
      </c>
      <c r="Q27" s="46" t="s">
        <v>289</v>
      </c>
      <c r="R27" s="46" t="s">
        <v>289</v>
      </c>
      <c r="S27" s="46" t="s">
        <v>289</v>
      </c>
      <c r="T27" s="46" t="s">
        <v>289</v>
      </c>
      <c r="U27" s="46" t="s">
        <v>289</v>
      </c>
      <c r="V27" s="46" t="s">
        <v>289</v>
      </c>
      <c r="W27" s="46" t="s">
        <v>289</v>
      </c>
      <c r="X27" s="46" t="s">
        <v>289</v>
      </c>
      <c r="Y27" s="46" t="s">
        <v>289</v>
      </c>
      <c r="Z27" s="46" t="s">
        <v>289</v>
      </c>
      <c r="AA27" s="46" t="s">
        <v>289</v>
      </c>
      <c r="AB27" s="46" t="s">
        <v>289</v>
      </c>
      <c r="AC27" s="46" t="s">
        <v>289</v>
      </c>
      <c r="AD27" s="46" t="s">
        <v>289</v>
      </c>
      <c r="AE27" s="46" t="s">
        <v>289</v>
      </c>
      <c r="AF27" s="46" t="s">
        <v>289</v>
      </c>
      <c r="AG27" s="46" t="s">
        <v>289</v>
      </c>
      <c r="AH27" s="46" t="s">
        <v>289</v>
      </c>
      <c r="AI27" s="46" t="s">
        <v>289</v>
      </c>
      <c r="AJ27" s="46" t="s">
        <v>289</v>
      </c>
      <c r="AK27" s="46" t="s">
        <v>289</v>
      </c>
      <c r="AL27" s="46" t="s">
        <v>289</v>
      </c>
      <c r="AM27" s="181" t="s">
        <v>289</v>
      </c>
      <c r="AN27" s="45">
        <v>1580</v>
      </c>
      <c r="AO27" s="46">
        <v>1580</v>
      </c>
      <c r="AP27" s="46" t="s">
        <v>289</v>
      </c>
    </row>
    <row r="28" spans="1:42" ht="24" customHeight="1" x14ac:dyDescent="0.15">
      <c r="B28" s="309" t="s">
        <v>114</v>
      </c>
      <c r="C28" s="320"/>
      <c r="D28" s="321"/>
      <c r="E28" s="197">
        <v>1485.2901234567901</v>
      </c>
      <c r="F28" s="174">
        <v>1443.1111111111111</v>
      </c>
      <c r="G28" s="174">
        <v>1808.6666666666667</v>
      </c>
      <c r="H28" s="174">
        <v>1536.8823529411766</v>
      </c>
      <c r="I28" s="174">
        <v>1712.9130434782608</v>
      </c>
      <c r="J28" s="174">
        <v>1918.2173913043478</v>
      </c>
      <c r="K28" s="174">
        <v>2035.125</v>
      </c>
      <c r="L28" s="174">
        <v>2275.7142857142858</v>
      </c>
      <c r="M28" s="174">
        <v>2065.1875</v>
      </c>
      <c r="N28" s="174">
        <v>2059.7692307692309</v>
      </c>
      <c r="O28" s="174">
        <v>2524</v>
      </c>
      <c r="P28" s="174">
        <v>2791.4166666666665</v>
      </c>
      <c r="Q28" s="174">
        <v>3275.3529411764707</v>
      </c>
      <c r="R28" s="174">
        <v>2802</v>
      </c>
      <c r="S28" s="174">
        <v>2487.8125</v>
      </c>
      <c r="T28" s="174">
        <v>2333.5454545454545</v>
      </c>
      <c r="U28" s="174">
        <v>2513.9375</v>
      </c>
      <c r="V28" s="174">
        <v>2911.0555555555557</v>
      </c>
      <c r="W28" s="174">
        <v>3604.4166666666665</v>
      </c>
      <c r="X28" s="174">
        <v>3851.5555555555557</v>
      </c>
      <c r="Y28" s="174">
        <v>3518.6666666666665</v>
      </c>
      <c r="Z28" s="174">
        <v>4200.2307692307695</v>
      </c>
      <c r="AA28" s="174">
        <v>3931.5</v>
      </c>
      <c r="AB28" s="174">
        <v>3408.5</v>
      </c>
      <c r="AC28" s="174">
        <v>3954.625</v>
      </c>
      <c r="AD28" s="174">
        <v>3461.8</v>
      </c>
      <c r="AE28" s="174">
        <v>4241.8999999999996</v>
      </c>
      <c r="AF28" s="174">
        <v>4237.5</v>
      </c>
      <c r="AG28" s="174">
        <v>4194.5</v>
      </c>
      <c r="AH28" s="174">
        <v>3799</v>
      </c>
      <c r="AI28" s="174">
        <v>4152.8</v>
      </c>
      <c r="AJ28" s="174">
        <v>2983</v>
      </c>
      <c r="AK28" s="174" t="s">
        <v>289</v>
      </c>
      <c r="AL28" s="174" t="s">
        <v>289</v>
      </c>
      <c r="AM28" s="180" t="s">
        <v>289</v>
      </c>
      <c r="AN28" s="197">
        <v>2090</v>
      </c>
      <c r="AO28" s="174">
        <v>2369.6999999999998</v>
      </c>
      <c r="AP28" s="174">
        <v>1352.6</v>
      </c>
    </row>
    <row r="29" spans="1:42" ht="15" customHeight="1" x14ac:dyDescent="0.15">
      <c r="A29" s="29"/>
      <c r="B29" s="144"/>
      <c r="C29" s="144"/>
      <c r="D29" s="144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</row>
  </sheetData>
  <mergeCells count="20">
    <mergeCell ref="C23:C27"/>
    <mergeCell ref="B28:D28"/>
    <mergeCell ref="AP3:AP4"/>
    <mergeCell ref="B4:D5"/>
    <mergeCell ref="B6:D6"/>
    <mergeCell ref="B7:D7"/>
    <mergeCell ref="B8:B27"/>
    <mergeCell ref="AM3:AM5"/>
    <mergeCell ref="AN3:AN4"/>
    <mergeCell ref="C9:C15"/>
    <mergeCell ref="C16:D16"/>
    <mergeCell ref="B3:D3"/>
    <mergeCell ref="AO3:AO4"/>
    <mergeCell ref="E3:E5"/>
    <mergeCell ref="F3:F5"/>
    <mergeCell ref="AG3:AG5"/>
    <mergeCell ref="C8:D8"/>
    <mergeCell ref="C17:C21"/>
    <mergeCell ref="C22:D22"/>
    <mergeCell ref="AH3:AH5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5" customWidth="1"/>
    <col min="12" max="14" width="9" style="7" customWidth="1"/>
  </cols>
  <sheetData>
    <row r="1" spans="1:14" ht="17.25" x14ac:dyDescent="0.2">
      <c r="B1" s="2" t="s">
        <v>116</v>
      </c>
      <c r="D1" s="23" t="s">
        <v>117</v>
      </c>
    </row>
    <row r="2" spans="1:14" ht="17.25" x14ac:dyDescent="0.2">
      <c r="A2"/>
      <c r="B2" s="1" t="s">
        <v>353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47" customFormat="1" ht="29.25" customHeight="1" x14ac:dyDescent="0.15">
      <c r="B3" s="214" t="s">
        <v>118</v>
      </c>
      <c r="C3" s="250"/>
      <c r="D3" s="256" t="s">
        <v>92</v>
      </c>
      <c r="E3" s="251" t="s">
        <v>119</v>
      </c>
      <c r="F3" s="251" t="s">
        <v>120</v>
      </c>
      <c r="G3" s="251" t="s">
        <v>121</v>
      </c>
      <c r="H3" s="251" t="s">
        <v>122</v>
      </c>
      <c r="I3" s="251" t="s">
        <v>123</v>
      </c>
      <c r="J3" s="251" t="s">
        <v>124</v>
      </c>
      <c r="K3" s="253" t="s">
        <v>125</v>
      </c>
      <c r="L3" s="249" t="s">
        <v>126</v>
      </c>
      <c r="M3" s="249" t="s">
        <v>127</v>
      </c>
      <c r="N3" s="249" t="s">
        <v>128</v>
      </c>
    </row>
    <row r="4" spans="1:14" ht="12.95" customHeight="1" x14ac:dyDescent="0.15">
      <c r="A4"/>
      <c r="B4" s="218" t="s">
        <v>85</v>
      </c>
      <c r="C4" s="219"/>
      <c r="D4" s="257"/>
      <c r="E4" s="252"/>
      <c r="F4" s="252"/>
      <c r="G4" s="252"/>
      <c r="H4" s="252"/>
      <c r="I4" s="252"/>
      <c r="J4" s="252"/>
      <c r="K4" s="254"/>
      <c r="L4" s="247"/>
      <c r="M4" s="247"/>
      <c r="N4" s="247"/>
    </row>
    <row r="5" spans="1:14" ht="12.95" customHeight="1" x14ac:dyDescent="0.15">
      <c r="A5"/>
      <c r="B5" s="220"/>
      <c r="C5" s="221"/>
      <c r="D5" s="257"/>
      <c r="E5" s="252"/>
      <c r="F5" s="252"/>
      <c r="G5" s="252"/>
      <c r="H5" s="252"/>
      <c r="I5" s="252"/>
      <c r="J5" s="252"/>
      <c r="K5" s="255"/>
      <c r="L5" s="35" t="s">
        <v>129</v>
      </c>
      <c r="M5" s="35" t="s">
        <v>129</v>
      </c>
      <c r="N5" s="35" t="s">
        <v>129</v>
      </c>
    </row>
    <row r="6" spans="1:14" ht="12" customHeight="1" x14ac:dyDescent="0.15">
      <c r="A6" s="3"/>
      <c r="B6" s="245" t="s">
        <v>0</v>
      </c>
      <c r="C6" s="223"/>
      <c r="D6" s="20">
        <v>3905</v>
      </c>
      <c r="E6" s="20">
        <v>791</v>
      </c>
      <c r="F6" s="20">
        <v>1447</v>
      </c>
      <c r="G6" s="20">
        <v>969</v>
      </c>
      <c r="H6" s="20">
        <v>539</v>
      </c>
      <c r="I6" s="20">
        <v>130</v>
      </c>
      <c r="J6" s="20">
        <v>22</v>
      </c>
      <c r="K6" s="20">
        <v>7</v>
      </c>
      <c r="L6" s="36">
        <v>2</v>
      </c>
      <c r="M6" s="21">
        <v>2.5</v>
      </c>
      <c r="N6" s="21">
        <v>1.1000000000000001</v>
      </c>
    </row>
    <row r="7" spans="1:14" ht="12" customHeight="1" x14ac:dyDescent="0.15">
      <c r="A7" s="3"/>
      <c r="B7" s="244" t="s">
        <v>1</v>
      </c>
      <c r="C7" s="200"/>
      <c r="D7" s="39">
        <v>3392</v>
      </c>
      <c r="E7" s="39">
        <v>684</v>
      </c>
      <c r="F7" s="39">
        <v>1271</v>
      </c>
      <c r="G7" s="39">
        <v>837</v>
      </c>
      <c r="H7" s="39">
        <v>467</v>
      </c>
      <c r="I7" s="39">
        <v>109</v>
      </c>
      <c r="J7" s="39">
        <v>19</v>
      </c>
      <c r="K7" s="39">
        <v>5</v>
      </c>
      <c r="L7" s="40">
        <v>2</v>
      </c>
      <c r="M7" s="41">
        <v>2.4</v>
      </c>
      <c r="N7" s="41">
        <v>1.1000000000000001</v>
      </c>
    </row>
    <row r="8" spans="1:14" ht="12" customHeight="1" x14ac:dyDescent="0.15">
      <c r="B8" s="38"/>
      <c r="C8" s="15" t="s">
        <v>65</v>
      </c>
      <c r="D8" s="9">
        <v>2188</v>
      </c>
      <c r="E8" s="9">
        <v>461</v>
      </c>
      <c r="F8" s="9">
        <v>831</v>
      </c>
      <c r="G8" s="9">
        <v>529</v>
      </c>
      <c r="H8" s="9">
        <v>284</v>
      </c>
      <c r="I8" s="9">
        <v>64</v>
      </c>
      <c r="J8" s="9">
        <v>16</v>
      </c>
      <c r="K8" s="9">
        <v>3</v>
      </c>
      <c r="L8" s="37">
        <v>2</v>
      </c>
      <c r="M8" s="10">
        <v>2.4</v>
      </c>
      <c r="N8" s="10">
        <v>1.1000000000000001</v>
      </c>
    </row>
    <row r="9" spans="1:14" ht="12" customHeight="1" x14ac:dyDescent="0.15">
      <c r="B9" s="38"/>
      <c r="C9" s="15" t="s">
        <v>66</v>
      </c>
      <c r="D9" s="9">
        <v>896</v>
      </c>
      <c r="E9" s="9">
        <v>139</v>
      </c>
      <c r="F9" s="9">
        <v>333</v>
      </c>
      <c r="G9" s="9">
        <v>245</v>
      </c>
      <c r="H9" s="9">
        <v>140</v>
      </c>
      <c r="I9" s="9">
        <v>34</v>
      </c>
      <c r="J9" s="9">
        <v>3</v>
      </c>
      <c r="K9" s="9">
        <v>2</v>
      </c>
      <c r="L9" s="37">
        <v>2</v>
      </c>
      <c r="M9" s="10">
        <v>2.6</v>
      </c>
      <c r="N9" s="10">
        <v>1.1000000000000001</v>
      </c>
    </row>
    <row r="10" spans="1:14" ht="12" customHeight="1" x14ac:dyDescent="0.15">
      <c r="B10" s="38"/>
      <c r="C10" s="15" t="s">
        <v>67</v>
      </c>
      <c r="D10" s="9">
        <v>308</v>
      </c>
      <c r="E10" s="9">
        <v>84</v>
      </c>
      <c r="F10" s="9">
        <v>107</v>
      </c>
      <c r="G10" s="9">
        <v>63</v>
      </c>
      <c r="H10" s="9">
        <v>43</v>
      </c>
      <c r="I10" s="9">
        <v>11</v>
      </c>
      <c r="J10" s="9">
        <v>0</v>
      </c>
      <c r="K10" s="9">
        <v>0</v>
      </c>
      <c r="L10" s="37">
        <v>2</v>
      </c>
      <c r="M10" s="10">
        <v>2.2999999999999998</v>
      </c>
      <c r="N10" s="10">
        <v>1.1000000000000001</v>
      </c>
    </row>
    <row r="11" spans="1:14" ht="12" customHeight="1" x14ac:dyDescent="0.15">
      <c r="B11" s="243" t="s">
        <v>5</v>
      </c>
      <c r="C11" s="225"/>
      <c r="D11" s="6">
        <v>513</v>
      </c>
      <c r="E11" s="6">
        <v>107</v>
      </c>
      <c r="F11" s="6">
        <v>176</v>
      </c>
      <c r="G11" s="6">
        <v>132</v>
      </c>
      <c r="H11" s="6">
        <v>72</v>
      </c>
      <c r="I11" s="6">
        <v>21</v>
      </c>
      <c r="J11" s="6">
        <v>3</v>
      </c>
      <c r="K11" s="6">
        <v>2</v>
      </c>
      <c r="L11" s="42">
        <v>2</v>
      </c>
      <c r="M11" s="8">
        <v>2.5</v>
      </c>
      <c r="N11" s="8">
        <v>1.2</v>
      </c>
    </row>
    <row r="12" spans="1:14" ht="12" customHeight="1" x14ac:dyDescent="0.15">
      <c r="B12" s="244" t="s">
        <v>130</v>
      </c>
      <c r="C12" s="200"/>
      <c r="D12" s="5">
        <v>76</v>
      </c>
      <c r="E12" s="5">
        <v>16</v>
      </c>
      <c r="F12" s="5">
        <v>29</v>
      </c>
      <c r="G12" s="5">
        <v>19</v>
      </c>
      <c r="H12" s="5">
        <v>9</v>
      </c>
      <c r="I12" s="5">
        <v>3</v>
      </c>
      <c r="J12" s="5">
        <v>0</v>
      </c>
      <c r="K12" s="5">
        <v>0</v>
      </c>
      <c r="L12" s="37">
        <v>2</v>
      </c>
      <c r="M12" s="7">
        <v>2.4</v>
      </c>
      <c r="N12" s="7">
        <v>1.1000000000000001</v>
      </c>
    </row>
    <row r="13" spans="1:14" ht="12" customHeight="1" x14ac:dyDescent="0.15">
      <c r="B13" s="244" t="s">
        <v>131</v>
      </c>
      <c r="C13" s="200"/>
      <c r="D13" s="5">
        <v>64</v>
      </c>
      <c r="E13" s="5">
        <v>17</v>
      </c>
      <c r="F13" s="5">
        <v>23</v>
      </c>
      <c r="G13" s="5">
        <v>19</v>
      </c>
      <c r="H13" s="5">
        <v>3</v>
      </c>
      <c r="I13" s="5">
        <v>1</v>
      </c>
      <c r="J13" s="5">
        <v>0</v>
      </c>
      <c r="K13" s="5">
        <v>1</v>
      </c>
      <c r="L13" s="37">
        <v>2</v>
      </c>
      <c r="M13" s="7">
        <v>2.2999999999999998</v>
      </c>
      <c r="N13" s="7">
        <v>1.3</v>
      </c>
    </row>
    <row r="14" spans="1:14" ht="12" customHeight="1" x14ac:dyDescent="0.15">
      <c r="B14" s="244" t="s">
        <v>77</v>
      </c>
      <c r="C14" s="200"/>
      <c r="D14" s="5">
        <v>41</v>
      </c>
      <c r="E14" s="5">
        <v>6</v>
      </c>
      <c r="F14" s="5">
        <v>15</v>
      </c>
      <c r="G14" s="5">
        <v>14</v>
      </c>
      <c r="H14" s="5">
        <v>3</v>
      </c>
      <c r="I14" s="5">
        <v>1</v>
      </c>
      <c r="J14" s="5">
        <v>2</v>
      </c>
      <c r="K14" s="5">
        <v>0</v>
      </c>
      <c r="L14" s="37">
        <v>2</v>
      </c>
      <c r="M14" s="7">
        <v>2.6</v>
      </c>
      <c r="N14" s="7">
        <v>1.2</v>
      </c>
    </row>
    <row r="15" spans="1:14" ht="12" customHeight="1" x14ac:dyDescent="0.15">
      <c r="B15" s="244" t="s">
        <v>78</v>
      </c>
      <c r="C15" s="200"/>
      <c r="D15" s="5">
        <v>2260</v>
      </c>
      <c r="E15" s="5">
        <v>475</v>
      </c>
      <c r="F15" s="5">
        <v>869</v>
      </c>
      <c r="G15" s="5">
        <v>543</v>
      </c>
      <c r="H15" s="5">
        <v>290</v>
      </c>
      <c r="I15" s="5">
        <v>64</v>
      </c>
      <c r="J15" s="5">
        <v>16</v>
      </c>
      <c r="K15" s="5">
        <v>3</v>
      </c>
      <c r="L15" s="37">
        <v>2</v>
      </c>
      <c r="M15" s="7">
        <v>2.4</v>
      </c>
      <c r="N15" s="7">
        <v>1.1000000000000001</v>
      </c>
    </row>
    <row r="16" spans="1:14" ht="12" customHeight="1" x14ac:dyDescent="0.15">
      <c r="B16" s="244" t="s">
        <v>79</v>
      </c>
      <c r="C16" s="200"/>
      <c r="D16" s="5">
        <v>275</v>
      </c>
      <c r="E16" s="5">
        <v>78</v>
      </c>
      <c r="F16" s="5">
        <v>88</v>
      </c>
      <c r="G16" s="5">
        <v>57</v>
      </c>
      <c r="H16" s="5">
        <v>41</v>
      </c>
      <c r="I16" s="5">
        <v>11</v>
      </c>
      <c r="J16" s="5">
        <v>0</v>
      </c>
      <c r="K16" s="5">
        <v>0</v>
      </c>
      <c r="L16" s="37">
        <v>2</v>
      </c>
      <c r="M16" s="7">
        <v>2.2999999999999998</v>
      </c>
      <c r="N16" s="7">
        <v>1.2</v>
      </c>
    </row>
    <row r="17" spans="2:14" ht="12" customHeight="1" x14ac:dyDescent="0.15">
      <c r="B17" s="244" t="s">
        <v>132</v>
      </c>
      <c r="C17" s="200"/>
      <c r="D17" s="5">
        <v>10</v>
      </c>
      <c r="E17" s="5">
        <v>3</v>
      </c>
      <c r="F17" s="5">
        <v>4</v>
      </c>
      <c r="G17" s="5">
        <v>2</v>
      </c>
      <c r="H17" s="5">
        <v>1</v>
      </c>
      <c r="I17" s="5">
        <v>0</v>
      </c>
      <c r="J17" s="5">
        <v>0</v>
      </c>
      <c r="K17" s="5">
        <v>0</v>
      </c>
      <c r="L17" s="37">
        <v>2</v>
      </c>
      <c r="M17" s="7">
        <v>2.1</v>
      </c>
      <c r="N17" s="7">
        <v>0.9</v>
      </c>
    </row>
    <row r="18" spans="2:14" ht="12" customHeight="1" x14ac:dyDescent="0.15">
      <c r="B18" s="244" t="s">
        <v>81</v>
      </c>
      <c r="C18" s="200"/>
      <c r="D18" s="5">
        <v>896</v>
      </c>
      <c r="E18" s="5">
        <v>139</v>
      </c>
      <c r="F18" s="5">
        <v>333</v>
      </c>
      <c r="G18" s="5">
        <v>245</v>
      </c>
      <c r="H18" s="5">
        <v>140</v>
      </c>
      <c r="I18" s="5">
        <v>34</v>
      </c>
      <c r="J18" s="5">
        <v>3</v>
      </c>
      <c r="K18" s="5">
        <v>2</v>
      </c>
      <c r="L18" s="37">
        <v>2</v>
      </c>
      <c r="M18" s="7">
        <v>2.6</v>
      </c>
      <c r="N18" s="7">
        <v>1.1000000000000001</v>
      </c>
    </row>
    <row r="19" spans="2:14" ht="12" customHeight="1" x14ac:dyDescent="0.15">
      <c r="B19" s="244" t="s">
        <v>100</v>
      </c>
      <c r="C19" s="200"/>
      <c r="D19" s="5">
        <v>50</v>
      </c>
      <c r="E19" s="5">
        <v>16</v>
      </c>
      <c r="F19" s="5">
        <v>13</v>
      </c>
      <c r="G19" s="5">
        <v>13</v>
      </c>
      <c r="H19" s="5">
        <v>5</v>
      </c>
      <c r="I19" s="5">
        <v>3</v>
      </c>
      <c r="J19" s="5">
        <v>0</v>
      </c>
      <c r="K19" s="5">
        <v>0</v>
      </c>
      <c r="L19" s="37">
        <v>2</v>
      </c>
      <c r="M19" s="7">
        <v>2.2999999999999998</v>
      </c>
      <c r="N19" s="7">
        <v>1.2</v>
      </c>
    </row>
    <row r="20" spans="2:14" ht="12" customHeight="1" x14ac:dyDescent="0.15">
      <c r="B20" s="244" t="s">
        <v>101</v>
      </c>
      <c r="C20" s="200"/>
      <c r="D20" s="5">
        <v>10</v>
      </c>
      <c r="E20" s="5">
        <v>1</v>
      </c>
      <c r="F20" s="5">
        <v>4</v>
      </c>
      <c r="G20" s="5">
        <v>1</v>
      </c>
      <c r="H20" s="5">
        <v>2</v>
      </c>
      <c r="I20" s="5">
        <v>2</v>
      </c>
      <c r="J20" s="5">
        <v>0</v>
      </c>
      <c r="K20" s="5">
        <v>0</v>
      </c>
      <c r="L20" s="37">
        <v>2.5</v>
      </c>
      <c r="M20" s="7">
        <v>3</v>
      </c>
      <c r="N20" s="7">
        <v>1.3</v>
      </c>
    </row>
    <row r="21" spans="2:14" ht="12" customHeight="1" x14ac:dyDescent="0.15">
      <c r="B21" s="244" t="s">
        <v>88</v>
      </c>
      <c r="C21" s="200"/>
      <c r="D21" s="5">
        <v>145</v>
      </c>
      <c r="E21" s="5">
        <v>26</v>
      </c>
      <c r="F21" s="5">
        <v>44</v>
      </c>
      <c r="G21" s="5">
        <v>40</v>
      </c>
      <c r="H21" s="5">
        <v>27</v>
      </c>
      <c r="I21" s="5">
        <v>7</v>
      </c>
      <c r="J21" s="5">
        <v>1</v>
      </c>
      <c r="K21" s="5">
        <v>0</v>
      </c>
      <c r="L21" s="37">
        <v>3</v>
      </c>
      <c r="M21" s="7">
        <v>2.6</v>
      </c>
      <c r="N21" s="7">
        <v>1.2</v>
      </c>
    </row>
    <row r="22" spans="2:14" ht="12" customHeight="1" x14ac:dyDescent="0.15">
      <c r="B22" s="243" t="s">
        <v>102</v>
      </c>
      <c r="C22" s="225"/>
      <c r="D22" s="6">
        <v>78</v>
      </c>
      <c r="E22" s="6">
        <v>14</v>
      </c>
      <c r="F22" s="6">
        <v>25</v>
      </c>
      <c r="G22" s="6">
        <v>16</v>
      </c>
      <c r="H22" s="6">
        <v>18</v>
      </c>
      <c r="I22" s="6">
        <v>4</v>
      </c>
      <c r="J22" s="6">
        <v>0</v>
      </c>
      <c r="K22" s="6">
        <v>1</v>
      </c>
      <c r="L22" s="42">
        <v>2.5</v>
      </c>
      <c r="M22" s="8">
        <v>2.7</v>
      </c>
      <c r="N22" s="8">
        <v>1.3</v>
      </c>
    </row>
    <row r="23" spans="2:14" ht="12" customHeight="1" x14ac:dyDescent="0.15">
      <c r="B23" s="244" t="s">
        <v>6</v>
      </c>
      <c r="C23" s="200"/>
      <c r="D23" s="5">
        <v>76</v>
      </c>
      <c r="E23" s="5">
        <v>16</v>
      </c>
      <c r="F23" s="5">
        <v>29</v>
      </c>
      <c r="G23" s="5">
        <v>19</v>
      </c>
      <c r="H23" s="5">
        <v>9</v>
      </c>
      <c r="I23" s="5">
        <v>3</v>
      </c>
      <c r="J23" s="5">
        <v>0</v>
      </c>
      <c r="K23" s="5">
        <v>0</v>
      </c>
      <c r="L23" s="37">
        <v>2</v>
      </c>
      <c r="M23" s="7">
        <v>2.4</v>
      </c>
      <c r="N23" s="7">
        <v>1.1000000000000001</v>
      </c>
    </row>
    <row r="24" spans="2:14" ht="12" customHeight="1" x14ac:dyDescent="0.15">
      <c r="B24" s="244" t="s">
        <v>7</v>
      </c>
      <c r="C24" s="200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37">
        <v>0</v>
      </c>
      <c r="M24" s="7">
        <v>0</v>
      </c>
      <c r="N24" s="7">
        <v>0</v>
      </c>
    </row>
    <row r="25" spans="2:14" ht="12" customHeight="1" x14ac:dyDescent="0.15">
      <c r="B25" s="244" t="s">
        <v>8</v>
      </c>
      <c r="C25" s="200"/>
      <c r="D25" s="5">
        <v>5</v>
      </c>
      <c r="E25" s="5">
        <v>3</v>
      </c>
      <c r="F25" s="5">
        <v>1</v>
      </c>
      <c r="G25" s="5">
        <v>1</v>
      </c>
      <c r="H25" s="5">
        <v>0</v>
      </c>
      <c r="I25" s="5">
        <v>0</v>
      </c>
      <c r="J25" s="5">
        <v>0</v>
      </c>
      <c r="K25" s="5">
        <v>0</v>
      </c>
      <c r="L25" s="37">
        <v>1</v>
      </c>
      <c r="M25" s="7">
        <v>1.6</v>
      </c>
      <c r="N25" s="7">
        <v>0.8</v>
      </c>
    </row>
    <row r="26" spans="2:14" ht="12" customHeight="1" x14ac:dyDescent="0.15">
      <c r="B26" s="244" t="s">
        <v>9</v>
      </c>
      <c r="C26" s="200"/>
      <c r="D26" s="5">
        <v>44</v>
      </c>
      <c r="E26" s="5">
        <v>9</v>
      </c>
      <c r="F26" s="5">
        <v>18</v>
      </c>
      <c r="G26" s="5">
        <v>14</v>
      </c>
      <c r="H26" s="5">
        <v>1</v>
      </c>
      <c r="I26" s="5">
        <v>1</v>
      </c>
      <c r="J26" s="5">
        <v>0</v>
      </c>
      <c r="K26" s="5">
        <v>1</v>
      </c>
      <c r="L26" s="37">
        <v>2</v>
      </c>
      <c r="M26" s="7">
        <v>2.4</v>
      </c>
      <c r="N26" s="7">
        <v>1.3</v>
      </c>
    </row>
    <row r="27" spans="2:14" ht="12" customHeight="1" x14ac:dyDescent="0.15">
      <c r="B27" s="244" t="s">
        <v>10</v>
      </c>
      <c r="C27" s="200"/>
      <c r="D27" s="5">
        <v>2</v>
      </c>
      <c r="E27" s="5">
        <v>1</v>
      </c>
      <c r="F27" s="5">
        <v>0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43">
        <v>2.5</v>
      </c>
      <c r="M27" s="51">
        <v>2.5</v>
      </c>
      <c r="N27" s="51">
        <v>1.5</v>
      </c>
    </row>
    <row r="28" spans="2:14" ht="12" customHeight="1" x14ac:dyDescent="0.15">
      <c r="B28" s="244" t="s">
        <v>11</v>
      </c>
      <c r="C28" s="200"/>
      <c r="D28" s="5">
        <v>3</v>
      </c>
      <c r="E28" s="5">
        <v>1</v>
      </c>
      <c r="F28" s="5">
        <v>1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37">
        <v>2</v>
      </c>
      <c r="M28" s="7">
        <v>2.2999999999999998</v>
      </c>
      <c r="N28" s="51">
        <v>1.2</v>
      </c>
    </row>
    <row r="29" spans="2:14" ht="12" customHeight="1" x14ac:dyDescent="0.15">
      <c r="B29" s="244" t="s">
        <v>12</v>
      </c>
      <c r="C29" s="200"/>
      <c r="D29" s="5">
        <v>10</v>
      </c>
      <c r="E29" s="5">
        <v>3</v>
      </c>
      <c r="F29" s="5">
        <v>3</v>
      </c>
      <c r="G29" s="5">
        <v>4</v>
      </c>
      <c r="H29" s="5">
        <v>0</v>
      </c>
      <c r="I29" s="5">
        <v>0</v>
      </c>
      <c r="J29" s="5">
        <v>0</v>
      </c>
      <c r="K29" s="5">
        <v>0</v>
      </c>
      <c r="L29" s="37">
        <v>2</v>
      </c>
      <c r="M29" s="7">
        <v>2.1</v>
      </c>
      <c r="N29" s="7">
        <v>0.8</v>
      </c>
    </row>
    <row r="30" spans="2:14" ht="12" customHeight="1" x14ac:dyDescent="0.15">
      <c r="B30" s="244" t="s">
        <v>13</v>
      </c>
      <c r="C30" s="200"/>
      <c r="D30" s="5">
        <v>36</v>
      </c>
      <c r="E30" s="5">
        <v>8</v>
      </c>
      <c r="F30" s="5">
        <v>18</v>
      </c>
      <c r="G30" s="5">
        <v>6</v>
      </c>
      <c r="H30" s="5">
        <v>4</v>
      </c>
      <c r="I30" s="5">
        <v>0</v>
      </c>
      <c r="J30" s="5">
        <v>0</v>
      </c>
      <c r="K30" s="5">
        <v>0</v>
      </c>
      <c r="L30" s="37">
        <v>2</v>
      </c>
      <c r="M30" s="7">
        <v>2.2000000000000002</v>
      </c>
      <c r="N30" s="7">
        <v>0.9</v>
      </c>
    </row>
    <row r="31" spans="2:14" ht="12" customHeight="1" x14ac:dyDescent="0.15">
      <c r="B31" s="244" t="s">
        <v>14</v>
      </c>
      <c r="C31" s="200"/>
      <c r="D31" s="5">
        <v>13</v>
      </c>
      <c r="E31" s="5">
        <v>1</v>
      </c>
      <c r="F31" s="5">
        <v>9</v>
      </c>
      <c r="G31" s="5">
        <v>1</v>
      </c>
      <c r="H31" s="5">
        <v>1</v>
      </c>
      <c r="I31" s="5">
        <v>0</v>
      </c>
      <c r="J31" s="5">
        <v>1</v>
      </c>
      <c r="K31" s="5">
        <v>0</v>
      </c>
      <c r="L31" s="37">
        <v>2</v>
      </c>
      <c r="M31" s="7">
        <v>2.5</v>
      </c>
      <c r="N31" s="7">
        <v>1.2</v>
      </c>
    </row>
    <row r="32" spans="2:14" ht="12" customHeight="1" x14ac:dyDescent="0.15">
      <c r="B32" s="244" t="s">
        <v>15</v>
      </c>
      <c r="C32" s="200"/>
      <c r="D32" s="5">
        <v>14</v>
      </c>
      <c r="E32" s="5">
        <v>3</v>
      </c>
      <c r="F32" s="5">
        <v>5</v>
      </c>
      <c r="G32" s="5">
        <v>6</v>
      </c>
      <c r="H32" s="5">
        <v>0</v>
      </c>
      <c r="I32" s="5">
        <v>0</v>
      </c>
      <c r="J32" s="5">
        <v>0</v>
      </c>
      <c r="K32" s="5">
        <v>0</v>
      </c>
      <c r="L32" s="37">
        <v>2</v>
      </c>
      <c r="M32" s="7">
        <v>2.2000000000000002</v>
      </c>
      <c r="N32" s="7">
        <v>0.8</v>
      </c>
    </row>
    <row r="33" spans="2:14" ht="12" customHeight="1" x14ac:dyDescent="0.15">
      <c r="B33" s="244" t="s">
        <v>16</v>
      </c>
      <c r="C33" s="200"/>
      <c r="D33" s="5">
        <v>329</v>
      </c>
      <c r="E33" s="5">
        <v>80</v>
      </c>
      <c r="F33" s="5">
        <v>131</v>
      </c>
      <c r="G33" s="5">
        <v>79</v>
      </c>
      <c r="H33" s="5">
        <v>26</v>
      </c>
      <c r="I33" s="5">
        <v>11</v>
      </c>
      <c r="J33" s="5">
        <v>1</v>
      </c>
      <c r="K33" s="5">
        <v>1</v>
      </c>
      <c r="L33" s="37">
        <v>2</v>
      </c>
      <c r="M33" s="7">
        <v>2.2999999999999998</v>
      </c>
      <c r="N33" s="7">
        <v>1.1000000000000001</v>
      </c>
    </row>
    <row r="34" spans="2:14" ht="12" customHeight="1" x14ac:dyDescent="0.15">
      <c r="B34" s="244" t="s">
        <v>17</v>
      </c>
      <c r="C34" s="200"/>
      <c r="D34" s="5">
        <v>277</v>
      </c>
      <c r="E34" s="5">
        <v>51</v>
      </c>
      <c r="F34" s="5">
        <v>112</v>
      </c>
      <c r="G34" s="5">
        <v>70</v>
      </c>
      <c r="H34" s="5">
        <v>32</v>
      </c>
      <c r="I34" s="5">
        <v>11</v>
      </c>
      <c r="J34" s="5">
        <v>1</v>
      </c>
      <c r="K34" s="5">
        <v>0</v>
      </c>
      <c r="L34" s="37">
        <v>2</v>
      </c>
      <c r="M34" s="7">
        <v>2.4</v>
      </c>
      <c r="N34" s="7">
        <v>1.1000000000000001</v>
      </c>
    </row>
    <row r="35" spans="2:14" ht="12" customHeight="1" x14ac:dyDescent="0.15">
      <c r="B35" s="244" t="s">
        <v>18</v>
      </c>
      <c r="C35" s="200"/>
      <c r="D35" s="5">
        <v>905</v>
      </c>
      <c r="E35" s="5">
        <v>205</v>
      </c>
      <c r="F35" s="5">
        <v>330</v>
      </c>
      <c r="G35" s="5">
        <v>217</v>
      </c>
      <c r="H35" s="5">
        <v>123</v>
      </c>
      <c r="I35" s="5">
        <v>24</v>
      </c>
      <c r="J35" s="5">
        <v>6</v>
      </c>
      <c r="K35" s="5">
        <v>0</v>
      </c>
      <c r="L35" s="37">
        <v>2</v>
      </c>
      <c r="M35" s="7">
        <v>2.4</v>
      </c>
      <c r="N35" s="7">
        <v>1.1000000000000001</v>
      </c>
    </row>
    <row r="36" spans="2:14" ht="12" customHeight="1" x14ac:dyDescent="0.15">
      <c r="B36" s="244" t="s">
        <v>19</v>
      </c>
      <c r="C36" s="200"/>
      <c r="D36" s="5">
        <v>677</v>
      </c>
      <c r="E36" s="5">
        <v>125</v>
      </c>
      <c r="F36" s="5">
        <v>258</v>
      </c>
      <c r="G36" s="5">
        <v>163</v>
      </c>
      <c r="H36" s="5">
        <v>103</v>
      </c>
      <c r="I36" s="5">
        <v>18</v>
      </c>
      <c r="J36" s="5">
        <v>8</v>
      </c>
      <c r="K36" s="5">
        <v>2</v>
      </c>
      <c r="L36" s="37">
        <v>2</v>
      </c>
      <c r="M36" s="7">
        <v>2.5</v>
      </c>
      <c r="N36" s="7">
        <v>1.1000000000000001</v>
      </c>
    </row>
    <row r="37" spans="2:14" ht="12" customHeight="1" x14ac:dyDescent="0.15">
      <c r="B37" s="244" t="s">
        <v>20</v>
      </c>
      <c r="C37" s="200"/>
      <c r="D37" s="5">
        <v>8</v>
      </c>
      <c r="E37" s="5">
        <v>1</v>
      </c>
      <c r="F37" s="5">
        <v>1</v>
      </c>
      <c r="G37" s="5">
        <v>5</v>
      </c>
      <c r="H37" s="5">
        <v>0</v>
      </c>
      <c r="I37" s="5">
        <v>0</v>
      </c>
      <c r="J37" s="5">
        <v>1</v>
      </c>
      <c r="K37" s="5">
        <v>0</v>
      </c>
      <c r="L37" s="37">
        <v>3</v>
      </c>
      <c r="M37" s="7">
        <v>3</v>
      </c>
      <c r="N37" s="51">
        <v>1.3</v>
      </c>
    </row>
    <row r="38" spans="2:14" ht="12" customHeight="1" x14ac:dyDescent="0.15">
      <c r="B38" s="244" t="s">
        <v>21</v>
      </c>
      <c r="C38" s="200"/>
      <c r="D38" s="5">
        <v>2</v>
      </c>
      <c r="E38" s="186">
        <v>0</v>
      </c>
      <c r="F38" s="186">
        <v>1</v>
      </c>
      <c r="G38" s="186">
        <v>1</v>
      </c>
      <c r="H38" s="186">
        <v>0</v>
      </c>
      <c r="I38" s="186">
        <v>0</v>
      </c>
      <c r="J38" s="186">
        <v>0</v>
      </c>
      <c r="K38" s="186">
        <v>0</v>
      </c>
      <c r="L38" s="43">
        <v>2.5</v>
      </c>
      <c r="M38" s="51">
        <v>2.5</v>
      </c>
      <c r="N38" s="51">
        <v>0.5</v>
      </c>
    </row>
    <row r="39" spans="2:14" ht="12" customHeight="1" x14ac:dyDescent="0.15">
      <c r="B39" s="244" t="s">
        <v>22</v>
      </c>
      <c r="C39" s="200"/>
      <c r="D39" s="5">
        <v>6</v>
      </c>
      <c r="E39" s="5">
        <v>3</v>
      </c>
      <c r="F39" s="5">
        <v>2</v>
      </c>
      <c r="G39" s="5">
        <v>1</v>
      </c>
      <c r="H39" s="5">
        <v>0</v>
      </c>
      <c r="I39" s="5">
        <v>0</v>
      </c>
      <c r="J39" s="5">
        <v>0</v>
      </c>
      <c r="K39" s="5">
        <v>0</v>
      </c>
      <c r="L39" s="37">
        <v>1.5</v>
      </c>
      <c r="M39" s="7">
        <v>1.7</v>
      </c>
      <c r="N39" s="7">
        <v>0.7</v>
      </c>
    </row>
    <row r="40" spans="2:14" ht="12" customHeight="1" x14ac:dyDescent="0.15">
      <c r="B40" s="244" t="s">
        <v>23</v>
      </c>
      <c r="C40" s="200"/>
      <c r="D40" s="5">
        <v>2</v>
      </c>
      <c r="E40" s="186">
        <v>0</v>
      </c>
      <c r="F40" s="186">
        <v>1</v>
      </c>
      <c r="G40" s="186">
        <v>0</v>
      </c>
      <c r="H40" s="186">
        <v>1</v>
      </c>
      <c r="I40" s="186">
        <v>0</v>
      </c>
      <c r="J40" s="186">
        <v>0</v>
      </c>
      <c r="K40" s="186">
        <v>0</v>
      </c>
      <c r="L40" s="45">
        <v>3</v>
      </c>
      <c r="M40" s="52">
        <v>3</v>
      </c>
      <c r="N40" s="52">
        <v>1</v>
      </c>
    </row>
    <row r="41" spans="2:14" ht="12" customHeight="1" x14ac:dyDescent="0.15">
      <c r="B41" s="244" t="s">
        <v>24</v>
      </c>
      <c r="C41" s="200"/>
      <c r="D41" s="5">
        <v>3</v>
      </c>
      <c r="E41" s="5">
        <v>0</v>
      </c>
      <c r="F41" s="5">
        <v>1</v>
      </c>
      <c r="G41" s="5">
        <v>2</v>
      </c>
      <c r="H41" s="5">
        <v>0</v>
      </c>
      <c r="I41" s="5">
        <v>0</v>
      </c>
      <c r="J41" s="5">
        <v>0</v>
      </c>
      <c r="K41" s="5">
        <v>0</v>
      </c>
      <c r="L41" s="37">
        <v>3</v>
      </c>
      <c r="M41" s="7">
        <v>2.7</v>
      </c>
      <c r="N41" s="7">
        <v>0.5</v>
      </c>
    </row>
    <row r="42" spans="2:14" ht="12" customHeight="1" x14ac:dyDescent="0.15">
      <c r="B42" s="244" t="s">
        <v>25</v>
      </c>
      <c r="C42" s="200"/>
      <c r="D42" s="5">
        <v>6</v>
      </c>
      <c r="E42" s="5">
        <v>1</v>
      </c>
      <c r="F42" s="5">
        <v>0</v>
      </c>
      <c r="G42" s="5">
        <v>2</v>
      </c>
      <c r="H42" s="5">
        <v>2</v>
      </c>
      <c r="I42" s="5">
        <v>1</v>
      </c>
      <c r="J42" s="5">
        <v>0</v>
      </c>
      <c r="K42" s="5">
        <v>0</v>
      </c>
      <c r="L42" s="37">
        <v>3.5</v>
      </c>
      <c r="M42" s="7">
        <v>3.3</v>
      </c>
      <c r="N42" s="7">
        <v>1.2</v>
      </c>
    </row>
    <row r="43" spans="2:14" ht="12" customHeight="1" x14ac:dyDescent="0.15">
      <c r="B43" s="244" t="s">
        <v>26</v>
      </c>
      <c r="C43" s="200"/>
      <c r="D43" s="5">
        <v>23</v>
      </c>
      <c r="E43" s="5">
        <v>8</v>
      </c>
      <c r="F43" s="5">
        <v>5</v>
      </c>
      <c r="G43" s="5">
        <v>4</v>
      </c>
      <c r="H43" s="5">
        <v>5</v>
      </c>
      <c r="I43" s="5">
        <v>1</v>
      </c>
      <c r="J43" s="5">
        <v>0</v>
      </c>
      <c r="K43" s="5">
        <v>0</v>
      </c>
      <c r="L43" s="37">
        <v>2</v>
      </c>
      <c r="M43" s="7">
        <v>2.4</v>
      </c>
      <c r="N43" s="7">
        <v>1.3</v>
      </c>
    </row>
    <row r="44" spans="2:14" ht="12" customHeight="1" x14ac:dyDescent="0.15">
      <c r="B44" s="244" t="s">
        <v>27</v>
      </c>
      <c r="C44" s="200"/>
      <c r="D44" s="5">
        <v>33</v>
      </c>
      <c r="E44" s="5">
        <v>6</v>
      </c>
      <c r="F44" s="5">
        <v>19</v>
      </c>
      <c r="G44" s="5">
        <v>6</v>
      </c>
      <c r="H44" s="5">
        <v>2</v>
      </c>
      <c r="I44" s="5">
        <v>0</v>
      </c>
      <c r="J44" s="5">
        <v>0</v>
      </c>
      <c r="K44" s="5">
        <v>0</v>
      </c>
      <c r="L44" s="37">
        <v>2</v>
      </c>
      <c r="M44" s="7">
        <v>2.1</v>
      </c>
      <c r="N44" s="7">
        <v>0.8</v>
      </c>
    </row>
    <row r="45" spans="2:14" ht="12" customHeight="1" x14ac:dyDescent="0.15">
      <c r="B45" s="244" t="s">
        <v>28</v>
      </c>
      <c r="C45" s="200"/>
      <c r="D45" s="5">
        <v>245</v>
      </c>
      <c r="E45" s="5">
        <v>67</v>
      </c>
      <c r="F45" s="5">
        <v>82</v>
      </c>
      <c r="G45" s="5">
        <v>50</v>
      </c>
      <c r="H45" s="5">
        <v>36</v>
      </c>
      <c r="I45" s="5">
        <v>10</v>
      </c>
      <c r="J45" s="5">
        <v>0</v>
      </c>
      <c r="K45" s="5">
        <v>0</v>
      </c>
      <c r="L45" s="37">
        <v>2</v>
      </c>
      <c r="M45" s="7">
        <v>2.2999999999999998</v>
      </c>
      <c r="N45" s="7">
        <v>1.1000000000000001</v>
      </c>
    </row>
    <row r="46" spans="2:14" ht="12" customHeight="1" x14ac:dyDescent="0.15">
      <c r="B46" s="244" t="s">
        <v>29</v>
      </c>
      <c r="C46" s="200"/>
      <c r="D46" s="5">
        <v>7</v>
      </c>
      <c r="E46" s="5">
        <v>3</v>
      </c>
      <c r="F46" s="5">
        <v>1</v>
      </c>
      <c r="G46" s="5">
        <v>3</v>
      </c>
      <c r="H46" s="5">
        <v>0</v>
      </c>
      <c r="I46" s="5">
        <v>0</v>
      </c>
      <c r="J46" s="5">
        <v>0</v>
      </c>
      <c r="K46" s="5">
        <v>0</v>
      </c>
      <c r="L46" s="37">
        <v>2</v>
      </c>
      <c r="M46" s="7">
        <v>2</v>
      </c>
      <c r="N46" s="7">
        <v>0.9</v>
      </c>
    </row>
    <row r="47" spans="2:14" ht="12" customHeight="1" x14ac:dyDescent="0.15">
      <c r="B47" s="244" t="s">
        <v>30</v>
      </c>
      <c r="C47" s="200"/>
      <c r="D47" s="5">
        <v>34</v>
      </c>
      <c r="E47" s="5">
        <v>3</v>
      </c>
      <c r="F47" s="5">
        <v>15</v>
      </c>
      <c r="G47" s="5">
        <v>10</v>
      </c>
      <c r="H47" s="5">
        <v>4</v>
      </c>
      <c r="I47" s="5">
        <v>2</v>
      </c>
      <c r="J47" s="5">
        <v>0</v>
      </c>
      <c r="K47" s="5">
        <v>0</v>
      </c>
      <c r="L47" s="37">
        <v>2</v>
      </c>
      <c r="M47" s="7">
        <v>2.6</v>
      </c>
      <c r="N47" s="7">
        <v>1</v>
      </c>
    </row>
    <row r="48" spans="2:14" ht="12" customHeight="1" x14ac:dyDescent="0.15">
      <c r="B48" s="244" t="s">
        <v>31</v>
      </c>
      <c r="C48" s="200"/>
      <c r="D48" s="5">
        <v>81</v>
      </c>
      <c r="E48" s="5">
        <v>21</v>
      </c>
      <c r="F48" s="5">
        <v>27</v>
      </c>
      <c r="G48" s="5">
        <v>20</v>
      </c>
      <c r="H48" s="5">
        <v>11</v>
      </c>
      <c r="I48" s="5">
        <v>2</v>
      </c>
      <c r="J48" s="5">
        <v>0</v>
      </c>
      <c r="K48" s="5">
        <v>0</v>
      </c>
      <c r="L48" s="37">
        <v>2</v>
      </c>
      <c r="M48" s="7">
        <v>2.2999999999999998</v>
      </c>
      <c r="N48" s="7">
        <v>1.1000000000000001</v>
      </c>
    </row>
    <row r="49" spans="2:14" ht="12" customHeight="1" x14ac:dyDescent="0.15">
      <c r="B49" s="244" t="s">
        <v>32</v>
      </c>
      <c r="C49" s="200"/>
      <c r="D49" s="5">
        <v>445</v>
      </c>
      <c r="E49" s="5">
        <v>55</v>
      </c>
      <c r="F49" s="5">
        <v>157</v>
      </c>
      <c r="G49" s="5">
        <v>140</v>
      </c>
      <c r="H49" s="5">
        <v>76</v>
      </c>
      <c r="I49" s="5">
        <v>15</v>
      </c>
      <c r="J49" s="5">
        <v>1</v>
      </c>
      <c r="K49" s="5">
        <v>1</v>
      </c>
      <c r="L49" s="37">
        <v>3</v>
      </c>
      <c r="M49" s="7">
        <v>2.7</v>
      </c>
      <c r="N49" s="7">
        <v>1</v>
      </c>
    </row>
    <row r="50" spans="2:14" ht="12" customHeight="1" x14ac:dyDescent="0.15">
      <c r="B50" s="244" t="s">
        <v>33</v>
      </c>
      <c r="C50" s="200"/>
      <c r="D50" s="5">
        <v>285</v>
      </c>
      <c r="E50" s="5">
        <v>52</v>
      </c>
      <c r="F50" s="5">
        <v>113</v>
      </c>
      <c r="G50" s="5">
        <v>60</v>
      </c>
      <c r="H50" s="5">
        <v>44</v>
      </c>
      <c r="I50" s="5">
        <v>13</v>
      </c>
      <c r="J50" s="5">
        <v>2</v>
      </c>
      <c r="K50" s="5">
        <v>1</v>
      </c>
      <c r="L50" s="37">
        <v>2</v>
      </c>
      <c r="M50" s="7">
        <v>2.5</v>
      </c>
      <c r="N50" s="7">
        <v>1.2</v>
      </c>
    </row>
    <row r="51" spans="2:14" ht="12" customHeight="1" x14ac:dyDescent="0.15">
      <c r="B51" s="244" t="s">
        <v>34</v>
      </c>
      <c r="C51" s="200"/>
      <c r="D51" s="5">
        <v>46</v>
      </c>
      <c r="E51" s="5">
        <v>7</v>
      </c>
      <c r="F51" s="5">
        <v>20</v>
      </c>
      <c r="G51" s="5">
        <v>12</v>
      </c>
      <c r="H51" s="5">
        <v>5</v>
      </c>
      <c r="I51" s="5">
        <v>2</v>
      </c>
      <c r="J51" s="5">
        <v>0</v>
      </c>
      <c r="K51" s="5">
        <v>0</v>
      </c>
      <c r="L51" s="37">
        <v>2</v>
      </c>
      <c r="M51" s="7">
        <v>2.5</v>
      </c>
      <c r="N51" s="7">
        <v>1</v>
      </c>
    </row>
    <row r="52" spans="2:14" ht="12" customHeight="1" x14ac:dyDescent="0.15">
      <c r="B52" s="244" t="s">
        <v>35</v>
      </c>
      <c r="C52" s="200"/>
      <c r="D52" s="5">
        <v>5</v>
      </c>
      <c r="E52" s="5">
        <v>1</v>
      </c>
      <c r="F52" s="5">
        <v>1</v>
      </c>
      <c r="G52" s="5">
        <v>3</v>
      </c>
      <c r="H52" s="5">
        <v>0</v>
      </c>
      <c r="I52" s="5">
        <v>0</v>
      </c>
      <c r="J52" s="5">
        <v>0</v>
      </c>
      <c r="K52" s="5">
        <v>0</v>
      </c>
      <c r="L52" s="37">
        <v>3</v>
      </c>
      <c r="M52" s="7">
        <v>2.4</v>
      </c>
      <c r="N52" s="7">
        <v>0.8</v>
      </c>
    </row>
    <row r="53" spans="2:14" ht="12" customHeight="1" x14ac:dyDescent="0.15">
      <c r="B53" s="244" t="s">
        <v>36</v>
      </c>
      <c r="C53" s="200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37">
        <v>0</v>
      </c>
      <c r="M53" s="7">
        <v>0</v>
      </c>
      <c r="N53" s="7">
        <v>0</v>
      </c>
    </row>
    <row r="54" spans="2:14" ht="12" customHeight="1" x14ac:dyDescent="0.15">
      <c r="B54" s="244" t="s">
        <v>37</v>
      </c>
      <c r="C54" s="200"/>
      <c r="D54" s="5">
        <v>1</v>
      </c>
      <c r="E54" s="186">
        <v>0</v>
      </c>
      <c r="F54" s="186">
        <v>0</v>
      </c>
      <c r="G54" s="186">
        <v>0</v>
      </c>
      <c r="H54" s="186">
        <v>1</v>
      </c>
      <c r="I54" s="186">
        <v>0</v>
      </c>
      <c r="J54" s="186">
        <v>0</v>
      </c>
      <c r="K54" s="186">
        <v>0</v>
      </c>
      <c r="L54" s="43">
        <v>4</v>
      </c>
      <c r="M54" s="51">
        <v>4</v>
      </c>
      <c r="N54" s="51">
        <v>0</v>
      </c>
    </row>
    <row r="55" spans="2:14" ht="12" customHeight="1" x14ac:dyDescent="0.15">
      <c r="B55" s="244" t="s">
        <v>38</v>
      </c>
      <c r="C55" s="200"/>
      <c r="D55" s="5">
        <v>16</v>
      </c>
      <c r="E55" s="5">
        <v>7</v>
      </c>
      <c r="F55" s="5">
        <v>3</v>
      </c>
      <c r="G55" s="5">
        <v>4</v>
      </c>
      <c r="H55" s="5">
        <v>2</v>
      </c>
      <c r="I55" s="5">
        <v>0</v>
      </c>
      <c r="J55" s="5">
        <v>0</v>
      </c>
      <c r="K55" s="5">
        <v>0</v>
      </c>
      <c r="L55" s="37">
        <v>2</v>
      </c>
      <c r="M55" s="7">
        <v>2.1</v>
      </c>
      <c r="N55" s="7">
        <v>1.1000000000000001</v>
      </c>
    </row>
    <row r="56" spans="2:14" ht="12" customHeight="1" x14ac:dyDescent="0.15">
      <c r="B56" s="244" t="s">
        <v>39</v>
      </c>
      <c r="C56" s="200"/>
      <c r="D56" s="5">
        <v>31</v>
      </c>
      <c r="E56" s="5">
        <v>7</v>
      </c>
      <c r="F56" s="5">
        <v>10</v>
      </c>
      <c r="G56" s="5">
        <v>9</v>
      </c>
      <c r="H56" s="5">
        <v>2</v>
      </c>
      <c r="I56" s="5">
        <v>3</v>
      </c>
      <c r="J56" s="5">
        <v>0</v>
      </c>
      <c r="K56" s="5">
        <v>0</v>
      </c>
      <c r="L56" s="37">
        <v>2</v>
      </c>
      <c r="M56" s="7">
        <v>2.5</v>
      </c>
      <c r="N56" s="7">
        <v>1.2</v>
      </c>
    </row>
    <row r="57" spans="2:14" ht="12" customHeight="1" x14ac:dyDescent="0.15">
      <c r="B57" s="244" t="s">
        <v>40</v>
      </c>
      <c r="C57" s="200"/>
      <c r="D57" s="5">
        <v>2</v>
      </c>
      <c r="E57" s="5">
        <v>2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37">
        <v>1</v>
      </c>
      <c r="M57" s="7">
        <v>1</v>
      </c>
      <c r="N57" s="7">
        <v>0</v>
      </c>
    </row>
    <row r="58" spans="2:14" ht="12" customHeight="1" x14ac:dyDescent="0.15">
      <c r="B58" s="244" t="s">
        <v>41</v>
      </c>
      <c r="C58" s="200"/>
      <c r="D58" s="5">
        <v>2</v>
      </c>
      <c r="E58" s="5">
        <v>0</v>
      </c>
      <c r="F58" s="5">
        <v>0</v>
      </c>
      <c r="G58" s="5">
        <v>0</v>
      </c>
      <c r="H58" s="5">
        <v>0</v>
      </c>
      <c r="I58" s="5">
        <v>2</v>
      </c>
      <c r="J58" s="5">
        <v>0</v>
      </c>
      <c r="K58" s="5">
        <v>0</v>
      </c>
      <c r="L58" s="37">
        <v>5</v>
      </c>
      <c r="M58" s="7">
        <v>5</v>
      </c>
      <c r="N58" s="7">
        <v>0</v>
      </c>
    </row>
    <row r="59" spans="2:14" ht="12" customHeight="1" x14ac:dyDescent="0.15">
      <c r="B59" s="244" t="s">
        <v>42</v>
      </c>
      <c r="C59" s="200"/>
      <c r="D59" s="5">
        <v>4</v>
      </c>
      <c r="E59" s="5">
        <v>1</v>
      </c>
      <c r="F59" s="5">
        <v>2</v>
      </c>
      <c r="G59" s="5">
        <v>0</v>
      </c>
      <c r="H59" s="5">
        <v>1</v>
      </c>
      <c r="I59" s="5">
        <v>0</v>
      </c>
      <c r="J59" s="5">
        <v>0</v>
      </c>
      <c r="K59" s="5">
        <v>0</v>
      </c>
      <c r="L59" s="37">
        <v>2</v>
      </c>
      <c r="M59" s="7">
        <v>2.2999999999999998</v>
      </c>
      <c r="N59" s="7">
        <v>1.1000000000000001</v>
      </c>
    </row>
    <row r="60" spans="2:14" ht="12" customHeight="1" x14ac:dyDescent="0.15">
      <c r="B60" s="244" t="s">
        <v>43</v>
      </c>
      <c r="C60" s="200"/>
      <c r="D60" s="5">
        <v>3</v>
      </c>
      <c r="E60" s="5">
        <v>0</v>
      </c>
      <c r="F60" s="5">
        <v>1</v>
      </c>
      <c r="G60" s="5">
        <v>1</v>
      </c>
      <c r="H60" s="5">
        <v>1</v>
      </c>
      <c r="I60" s="5">
        <v>0</v>
      </c>
      <c r="J60" s="5">
        <v>0</v>
      </c>
      <c r="K60" s="5">
        <v>0</v>
      </c>
      <c r="L60" s="37">
        <v>3</v>
      </c>
      <c r="M60" s="7">
        <v>3</v>
      </c>
      <c r="N60" s="7">
        <v>0.8</v>
      </c>
    </row>
    <row r="61" spans="2:14" ht="12" customHeight="1" x14ac:dyDescent="0.15">
      <c r="B61" s="244" t="s">
        <v>44</v>
      </c>
      <c r="C61" s="200"/>
      <c r="D61" s="5">
        <v>1</v>
      </c>
      <c r="E61" s="5">
        <v>0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37">
        <v>2</v>
      </c>
      <c r="M61" s="7">
        <v>2</v>
      </c>
      <c r="N61" s="7">
        <v>0</v>
      </c>
    </row>
    <row r="62" spans="2:14" ht="12" customHeight="1" x14ac:dyDescent="0.15">
      <c r="B62" s="244" t="s">
        <v>45</v>
      </c>
      <c r="C62" s="200"/>
      <c r="D62" s="5">
        <v>132</v>
      </c>
      <c r="E62" s="5">
        <v>25</v>
      </c>
      <c r="F62" s="5">
        <v>42</v>
      </c>
      <c r="G62" s="5">
        <v>35</v>
      </c>
      <c r="H62" s="5">
        <v>23</v>
      </c>
      <c r="I62" s="5">
        <v>6</v>
      </c>
      <c r="J62" s="5">
        <v>1</v>
      </c>
      <c r="K62" s="5">
        <v>0</v>
      </c>
      <c r="L62" s="37">
        <v>2</v>
      </c>
      <c r="M62" s="7">
        <v>2.6</v>
      </c>
      <c r="N62" s="7">
        <v>1.2</v>
      </c>
    </row>
    <row r="63" spans="2:14" ht="12" customHeight="1" x14ac:dyDescent="0.15">
      <c r="B63" s="244" t="s">
        <v>46</v>
      </c>
      <c r="C63" s="200"/>
      <c r="D63" s="5">
        <v>4</v>
      </c>
      <c r="E63" s="5">
        <v>0</v>
      </c>
      <c r="F63" s="5">
        <v>1</v>
      </c>
      <c r="G63" s="5">
        <v>2</v>
      </c>
      <c r="H63" s="5">
        <v>1</v>
      </c>
      <c r="I63" s="5">
        <v>0</v>
      </c>
      <c r="J63" s="5">
        <v>0</v>
      </c>
      <c r="K63" s="5">
        <v>0</v>
      </c>
      <c r="L63" s="37">
        <v>3</v>
      </c>
      <c r="M63" s="7">
        <v>3</v>
      </c>
      <c r="N63" s="7">
        <v>0.7</v>
      </c>
    </row>
    <row r="64" spans="2:14" ht="12" customHeight="1" x14ac:dyDescent="0.15">
      <c r="B64" s="244" t="s">
        <v>47</v>
      </c>
      <c r="C64" s="200"/>
      <c r="D64" s="5">
        <v>9</v>
      </c>
      <c r="E64" s="5">
        <v>1</v>
      </c>
      <c r="F64" s="5">
        <v>1</v>
      </c>
      <c r="G64" s="5">
        <v>3</v>
      </c>
      <c r="H64" s="5">
        <v>3</v>
      </c>
      <c r="I64" s="5">
        <v>1</v>
      </c>
      <c r="J64" s="5">
        <v>0</v>
      </c>
      <c r="K64" s="5">
        <v>0</v>
      </c>
      <c r="L64" s="37">
        <v>3</v>
      </c>
      <c r="M64" s="7">
        <v>3.2</v>
      </c>
      <c r="N64" s="7">
        <v>1.1000000000000001</v>
      </c>
    </row>
    <row r="65" spans="1:14" ht="12" customHeight="1" x14ac:dyDescent="0.15">
      <c r="B65" s="244" t="s">
        <v>48</v>
      </c>
      <c r="C65" s="200"/>
      <c r="D65" s="5">
        <v>20</v>
      </c>
      <c r="E65" s="5">
        <v>5</v>
      </c>
      <c r="F65" s="5">
        <v>6</v>
      </c>
      <c r="G65" s="5">
        <v>3</v>
      </c>
      <c r="H65" s="5">
        <v>6</v>
      </c>
      <c r="I65" s="5">
        <v>0</v>
      </c>
      <c r="J65" s="5">
        <v>0</v>
      </c>
      <c r="K65" s="5">
        <v>0</v>
      </c>
      <c r="L65" s="37">
        <v>2</v>
      </c>
      <c r="M65" s="7">
        <v>2.5</v>
      </c>
      <c r="N65" s="7">
        <v>1.2</v>
      </c>
    </row>
    <row r="66" spans="1:14" ht="12" customHeight="1" x14ac:dyDescent="0.15">
      <c r="B66" s="244" t="s">
        <v>49</v>
      </c>
      <c r="C66" s="200"/>
      <c r="D66" s="5">
        <v>7</v>
      </c>
      <c r="E66" s="5">
        <v>0</v>
      </c>
      <c r="F66" s="5">
        <v>5</v>
      </c>
      <c r="G66" s="5">
        <v>2</v>
      </c>
      <c r="H66" s="5">
        <v>0</v>
      </c>
      <c r="I66" s="5">
        <v>0</v>
      </c>
      <c r="J66" s="5">
        <v>0</v>
      </c>
      <c r="K66" s="5">
        <v>0</v>
      </c>
      <c r="L66" s="37">
        <v>2</v>
      </c>
      <c r="M66" s="7">
        <v>2.2999999999999998</v>
      </c>
      <c r="N66" s="7">
        <v>0.5</v>
      </c>
    </row>
    <row r="67" spans="1:14" ht="12" customHeight="1" x14ac:dyDescent="0.15">
      <c r="B67" s="244" t="s">
        <v>50</v>
      </c>
      <c r="C67" s="200"/>
      <c r="D67" s="5">
        <v>5</v>
      </c>
      <c r="E67" s="5">
        <v>2</v>
      </c>
      <c r="F67" s="5">
        <v>2</v>
      </c>
      <c r="G67" s="5">
        <v>0</v>
      </c>
      <c r="H67" s="5">
        <v>0</v>
      </c>
      <c r="I67" s="5">
        <v>1</v>
      </c>
      <c r="J67" s="5">
        <v>0</v>
      </c>
      <c r="K67" s="5">
        <v>0</v>
      </c>
      <c r="L67" s="37">
        <v>2</v>
      </c>
      <c r="M67" s="7">
        <v>2.2000000000000002</v>
      </c>
      <c r="N67" s="7">
        <v>1.5</v>
      </c>
    </row>
    <row r="68" spans="1:14" ht="12" customHeight="1" x14ac:dyDescent="0.15">
      <c r="B68" s="244" t="s">
        <v>51</v>
      </c>
      <c r="C68" s="200"/>
      <c r="D68" s="9">
        <v>5</v>
      </c>
      <c r="E68" s="9">
        <v>0</v>
      </c>
      <c r="F68" s="9">
        <v>3</v>
      </c>
      <c r="G68" s="9">
        <v>1</v>
      </c>
      <c r="H68" s="9">
        <v>1</v>
      </c>
      <c r="I68" s="9">
        <v>0</v>
      </c>
      <c r="J68" s="9">
        <v>0</v>
      </c>
      <c r="K68" s="9">
        <v>0</v>
      </c>
      <c r="L68" s="37">
        <v>2</v>
      </c>
      <c r="M68" s="10">
        <v>2.6</v>
      </c>
      <c r="N68" s="10">
        <v>0.8</v>
      </c>
    </row>
    <row r="69" spans="1:14" ht="12" customHeight="1" x14ac:dyDescent="0.15">
      <c r="A69" s="19"/>
      <c r="B69" s="243" t="s">
        <v>73</v>
      </c>
      <c r="C69" s="225"/>
      <c r="D69" s="6">
        <v>41</v>
      </c>
      <c r="E69" s="6">
        <v>7</v>
      </c>
      <c r="F69" s="6">
        <v>9</v>
      </c>
      <c r="G69" s="6">
        <v>10</v>
      </c>
      <c r="H69" s="6">
        <v>11</v>
      </c>
      <c r="I69" s="6">
        <v>3</v>
      </c>
      <c r="J69" s="6">
        <v>0</v>
      </c>
      <c r="K69" s="6">
        <v>1</v>
      </c>
      <c r="L69" s="42">
        <v>3</v>
      </c>
      <c r="M69" s="8">
        <v>3</v>
      </c>
      <c r="N69" s="8">
        <v>1.4</v>
      </c>
    </row>
    <row r="71" spans="1:14" x14ac:dyDescent="0.15">
      <c r="D71" s="147">
        <f>D6</f>
        <v>3905</v>
      </c>
    </row>
    <row r="72" spans="1:14" x14ac:dyDescent="0.15">
      <c r="D72" s="147" t="str">
        <f>IF(D71=SUM(D8:D11,D12:D22,D23:D69)/3,"OK","NG")</f>
        <v>OK</v>
      </c>
    </row>
  </sheetData>
  <mergeCells count="74">
    <mergeCell ref="L3:L4"/>
    <mergeCell ref="M3:M4"/>
    <mergeCell ref="N3:N4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3" width="9.5703125" style="7" bestFit="1" customWidth="1"/>
  </cols>
  <sheetData>
    <row r="1" spans="1:23" ht="18.75" x14ac:dyDescent="0.2">
      <c r="A1" s="53" t="s">
        <v>133</v>
      </c>
      <c r="B1" s="23" t="s">
        <v>134</v>
      </c>
      <c r="D1" s="23" t="s">
        <v>135</v>
      </c>
      <c r="N1" s="23" t="s">
        <v>311</v>
      </c>
    </row>
    <row r="2" spans="1:23" ht="17.25" customHeight="1" x14ac:dyDescent="0.2">
      <c r="A2" s="53"/>
      <c r="B2" s="1" t="s">
        <v>353</v>
      </c>
      <c r="C2" s="2"/>
      <c r="U2" s="5"/>
    </row>
    <row r="3" spans="1:23" ht="24" customHeight="1" x14ac:dyDescent="0.15">
      <c r="B3" s="214" t="s">
        <v>136</v>
      </c>
      <c r="C3" s="250"/>
      <c r="D3" s="258" t="s">
        <v>92</v>
      </c>
      <c r="E3" s="54"/>
      <c r="F3" s="150">
        <v>100</v>
      </c>
      <c r="G3" s="150">
        <v>200</v>
      </c>
      <c r="H3" s="150">
        <v>300</v>
      </c>
      <c r="I3" s="150">
        <v>400</v>
      </c>
      <c r="J3" s="150">
        <v>500</v>
      </c>
      <c r="K3" s="150">
        <v>600</v>
      </c>
      <c r="L3" s="150">
        <v>700</v>
      </c>
      <c r="M3" s="150">
        <v>800</v>
      </c>
      <c r="N3" s="150">
        <v>900</v>
      </c>
      <c r="O3" s="150">
        <v>1000</v>
      </c>
      <c r="P3" s="150">
        <v>1100</v>
      </c>
      <c r="Q3" s="150">
        <v>1200</v>
      </c>
      <c r="R3" s="150">
        <v>1300</v>
      </c>
      <c r="S3" s="150">
        <v>1400</v>
      </c>
      <c r="T3" s="56" t="s">
        <v>308</v>
      </c>
      <c r="U3" s="261" t="s">
        <v>94</v>
      </c>
      <c r="V3" s="261" t="s">
        <v>95</v>
      </c>
      <c r="W3" s="261" t="s">
        <v>96</v>
      </c>
    </row>
    <row r="4" spans="1:23" s="29" customFormat="1" ht="13.5" customHeight="1" x14ac:dyDescent="0.15">
      <c r="B4" s="218" t="s">
        <v>85</v>
      </c>
      <c r="C4" s="219"/>
      <c r="D4" s="259"/>
      <c r="E4" s="149"/>
      <c r="F4" s="58" t="s">
        <v>97</v>
      </c>
      <c r="G4" s="58" t="s">
        <v>97</v>
      </c>
      <c r="H4" s="58" t="s">
        <v>97</v>
      </c>
      <c r="I4" s="59" t="s">
        <v>97</v>
      </c>
      <c r="J4" s="58" t="s">
        <v>97</v>
      </c>
      <c r="K4" s="58" t="s">
        <v>97</v>
      </c>
      <c r="L4" s="58" t="s">
        <v>97</v>
      </c>
      <c r="M4" s="58" t="s">
        <v>97</v>
      </c>
      <c r="N4" s="60" t="s">
        <v>97</v>
      </c>
      <c r="O4" s="60" t="s">
        <v>97</v>
      </c>
      <c r="P4" s="60" t="s">
        <v>97</v>
      </c>
      <c r="Q4" s="58" t="s">
        <v>97</v>
      </c>
      <c r="R4" s="58" t="s">
        <v>97</v>
      </c>
      <c r="S4" s="60" t="s">
        <v>97</v>
      </c>
      <c r="T4" s="57"/>
      <c r="U4" s="262"/>
      <c r="V4" s="262"/>
      <c r="W4" s="262"/>
    </row>
    <row r="5" spans="1:23" ht="24" x14ac:dyDescent="0.15">
      <c r="B5" s="220"/>
      <c r="C5" s="221"/>
      <c r="D5" s="260"/>
      <c r="E5" s="61" t="s">
        <v>309</v>
      </c>
      <c r="F5" s="151">
        <v>200</v>
      </c>
      <c r="G5" s="151">
        <v>299.89999999999998</v>
      </c>
      <c r="H5" s="151">
        <v>399.9</v>
      </c>
      <c r="I5" s="151">
        <v>499.9</v>
      </c>
      <c r="J5" s="151">
        <v>599.9</v>
      </c>
      <c r="K5" s="151">
        <v>699.9</v>
      </c>
      <c r="L5" s="151">
        <v>799.9</v>
      </c>
      <c r="M5" s="151">
        <v>899.9</v>
      </c>
      <c r="N5" s="151">
        <v>999.9</v>
      </c>
      <c r="O5" s="151">
        <v>1099.9000000000001</v>
      </c>
      <c r="P5" s="151">
        <v>1199.9000000000001</v>
      </c>
      <c r="Q5" s="151">
        <v>1299.9000000000001</v>
      </c>
      <c r="R5" s="151">
        <v>1399.9</v>
      </c>
      <c r="S5" s="151">
        <v>1499.9</v>
      </c>
      <c r="T5" s="6"/>
      <c r="U5" s="62" t="s">
        <v>137</v>
      </c>
      <c r="V5" s="62" t="s">
        <v>137</v>
      </c>
      <c r="W5" s="62" t="s">
        <v>137</v>
      </c>
    </row>
    <row r="6" spans="1:23" ht="12" customHeight="1" x14ac:dyDescent="0.15">
      <c r="B6" s="245" t="s">
        <v>0</v>
      </c>
      <c r="C6" s="223"/>
      <c r="D6" s="5">
        <v>3905</v>
      </c>
      <c r="E6" s="5">
        <v>6</v>
      </c>
      <c r="F6" s="5">
        <v>149</v>
      </c>
      <c r="G6" s="5">
        <v>489</v>
      </c>
      <c r="H6" s="5">
        <v>656</v>
      </c>
      <c r="I6" s="5">
        <v>639</v>
      </c>
      <c r="J6" s="5">
        <v>461</v>
      </c>
      <c r="K6" s="5">
        <v>379</v>
      </c>
      <c r="L6" s="5">
        <v>279</v>
      </c>
      <c r="M6" s="5">
        <v>185</v>
      </c>
      <c r="N6" s="5">
        <v>155</v>
      </c>
      <c r="O6" s="5">
        <v>95</v>
      </c>
      <c r="P6" s="5">
        <v>62</v>
      </c>
      <c r="Q6" s="5">
        <v>71</v>
      </c>
      <c r="R6" s="5">
        <v>52</v>
      </c>
      <c r="S6" s="5">
        <v>26</v>
      </c>
      <c r="T6" s="5">
        <v>201</v>
      </c>
      <c r="U6" s="40">
        <v>5029.3</v>
      </c>
      <c r="V6" s="7">
        <v>6589</v>
      </c>
      <c r="W6" s="7">
        <v>7515.2</v>
      </c>
    </row>
    <row r="7" spans="1:23" ht="12" customHeight="1" x14ac:dyDescent="0.15">
      <c r="B7" s="244" t="s">
        <v>1</v>
      </c>
      <c r="C7" s="200"/>
      <c r="D7" s="39">
        <v>3392</v>
      </c>
      <c r="E7" s="39">
        <v>6</v>
      </c>
      <c r="F7" s="39">
        <v>126</v>
      </c>
      <c r="G7" s="39">
        <v>418</v>
      </c>
      <c r="H7" s="39">
        <v>572</v>
      </c>
      <c r="I7" s="39">
        <v>564</v>
      </c>
      <c r="J7" s="39">
        <v>394</v>
      </c>
      <c r="K7" s="39">
        <v>332</v>
      </c>
      <c r="L7" s="39">
        <v>244</v>
      </c>
      <c r="M7" s="39">
        <v>172</v>
      </c>
      <c r="N7" s="39">
        <v>130</v>
      </c>
      <c r="O7" s="39">
        <v>88</v>
      </c>
      <c r="P7" s="39">
        <v>54</v>
      </c>
      <c r="Q7" s="39">
        <v>63</v>
      </c>
      <c r="R7" s="39">
        <v>45</v>
      </c>
      <c r="S7" s="39">
        <v>24</v>
      </c>
      <c r="T7" s="39">
        <v>160</v>
      </c>
      <c r="U7" s="40">
        <v>5028.7</v>
      </c>
      <c r="V7" s="41">
        <v>6530.3</v>
      </c>
      <c r="W7" s="41">
        <v>7537.4</v>
      </c>
    </row>
    <row r="8" spans="1:23" ht="12" customHeight="1" x14ac:dyDescent="0.15">
      <c r="B8" s="63"/>
      <c r="C8" s="15" t="s">
        <v>65</v>
      </c>
      <c r="D8" s="9">
        <v>2188</v>
      </c>
      <c r="E8" s="9">
        <v>4</v>
      </c>
      <c r="F8" s="9">
        <v>54</v>
      </c>
      <c r="G8" s="9">
        <v>245</v>
      </c>
      <c r="H8" s="9">
        <v>362</v>
      </c>
      <c r="I8" s="9">
        <v>364</v>
      </c>
      <c r="J8" s="9">
        <v>245</v>
      </c>
      <c r="K8" s="9">
        <v>225</v>
      </c>
      <c r="L8" s="9">
        <v>173</v>
      </c>
      <c r="M8" s="9">
        <v>112</v>
      </c>
      <c r="N8" s="9">
        <v>92</v>
      </c>
      <c r="O8" s="9">
        <v>65</v>
      </c>
      <c r="P8" s="9">
        <v>42</v>
      </c>
      <c r="Q8" s="9">
        <v>44</v>
      </c>
      <c r="R8" s="9">
        <v>27</v>
      </c>
      <c r="S8" s="9">
        <v>20</v>
      </c>
      <c r="T8" s="9">
        <v>114</v>
      </c>
      <c r="U8" s="37">
        <v>5238</v>
      </c>
      <c r="V8" s="10">
        <v>6852.1</v>
      </c>
      <c r="W8" s="10">
        <v>7841.3</v>
      </c>
    </row>
    <row r="9" spans="1:23" ht="12" customHeight="1" x14ac:dyDescent="0.15">
      <c r="B9" s="63"/>
      <c r="C9" s="15" t="s">
        <v>66</v>
      </c>
      <c r="D9" s="9">
        <v>896</v>
      </c>
      <c r="E9" s="9">
        <v>2</v>
      </c>
      <c r="F9" s="9">
        <v>55</v>
      </c>
      <c r="G9" s="9">
        <v>119</v>
      </c>
      <c r="H9" s="9">
        <v>149</v>
      </c>
      <c r="I9" s="9">
        <v>158</v>
      </c>
      <c r="J9" s="9">
        <v>116</v>
      </c>
      <c r="K9" s="9">
        <v>87</v>
      </c>
      <c r="L9" s="9">
        <v>54</v>
      </c>
      <c r="M9" s="9">
        <v>41</v>
      </c>
      <c r="N9" s="9">
        <v>30</v>
      </c>
      <c r="O9" s="9">
        <v>17</v>
      </c>
      <c r="P9" s="9">
        <v>10</v>
      </c>
      <c r="Q9" s="9">
        <v>14</v>
      </c>
      <c r="R9" s="9">
        <v>14</v>
      </c>
      <c r="S9" s="9">
        <v>3</v>
      </c>
      <c r="T9" s="9">
        <v>27</v>
      </c>
      <c r="U9" s="37">
        <v>4726.6000000000004</v>
      </c>
      <c r="V9" s="10">
        <v>5702.5</v>
      </c>
      <c r="W9" s="10">
        <v>4238.5</v>
      </c>
    </row>
    <row r="10" spans="1:23" ht="12" customHeight="1" x14ac:dyDescent="0.15">
      <c r="B10" s="63"/>
      <c r="C10" s="15" t="s">
        <v>67</v>
      </c>
      <c r="D10" s="9">
        <v>308</v>
      </c>
      <c r="E10" s="9">
        <v>0</v>
      </c>
      <c r="F10" s="9">
        <v>17</v>
      </c>
      <c r="G10" s="9">
        <v>54</v>
      </c>
      <c r="H10" s="9">
        <v>61</v>
      </c>
      <c r="I10" s="9">
        <v>42</v>
      </c>
      <c r="J10" s="9">
        <v>33</v>
      </c>
      <c r="K10" s="9">
        <v>20</v>
      </c>
      <c r="L10" s="9">
        <v>17</v>
      </c>
      <c r="M10" s="9">
        <v>19</v>
      </c>
      <c r="N10" s="9">
        <v>8</v>
      </c>
      <c r="O10" s="9">
        <v>6</v>
      </c>
      <c r="P10" s="9">
        <v>2</v>
      </c>
      <c r="Q10" s="9">
        <v>5</v>
      </c>
      <c r="R10" s="9">
        <v>4</v>
      </c>
      <c r="S10" s="9">
        <v>1</v>
      </c>
      <c r="T10" s="9">
        <v>19</v>
      </c>
      <c r="U10" s="37">
        <v>4469</v>
      </c>
      <c r="V10" s="10">
        <v>6652.9</v>
      </c>
      <c r="W10" s="10">
        <v>11570.6</v>
      </c>
    </row>
    <row r="11" spans="1:23" ht="12" customHeight="1" x14ac:dyDescent="0.15">
      <c r="B11" s="243" t="s">
        <v>5</v>
      </c>
      <c r="C11" s="225"/>
      <c r="D11" s="6">
        <v>513</v>
      </c>
      <c r="E11" s="6">
        <v>0</v>
      </c>
      <c r="F11" s="6">
        <v>23</v>
      </c>
      <c r="G11" s="6">
        <v>71</v>
      </c>
      <c r="H11" s="6">
        <v>84</v>
      </c>
      <c r="I11" s="6">
        <v>75</v>
      </c>
      <c r="J11" s="6">
        <v>67</v>
      </c>
      <c r="K11" s="6">
        <v>47</v>
      </c>
      <c r="L11" s="6">
        <v>35</v>
      </c>
      <c r="M11" s="6">
        <v>13</v>
      </c>
      <c r="N11" s="6">
        <v>25</v>
      </c>
      <c r="O11" s="6">
        <v>7</v>
      </c>
      <c r="P11" s="6">
        <v>8</v>
      </c>
      <c r="Q11" s="6">
        <v>8</v>
      </c>
      <c r="R11" s="6">
        <v>7</v>
      </c>
      <c r="S11" s="6">
        <v>2</v>
      </c>
      <c r="T11" s="6">
        <v>41</v>
      </c>
      <c r="U11" s="42">
        <v>5088</v>
      </c>
      <c r="V11" s="8">
        <v>6977.3</v>
      </c>
      <c r="W11" s="8">
        <v>7355</v>
      </c>
    </row>
    <row r="12" spans="1:23" ht="12" customHeight="1" x14ac:dyDescent="0.15">
      <c r="B12" s="244" t="s">
        <v>75</v>
      </c>
      <c r="C12" s="200"/>
      <c r="D12" s="5">
        <v>76</v>
      </c>
      <c r="E12" s="5">
        <v>0</v>
      </c>
      <c r="F12" s="5">
        <v>1</v>
      </c>
      <c r="G12" s="5">
        <v>4</v>
      </c>
      <c r="H12" s="5">
        <v>13</v>
      </c>
      <c r="I12" s="5">
        <v>15</v>
      </c>
      <c r="J12" s="5">
        <v>10</v>
      </c>
      <c r="K12" s="5">
        <v>9</v>
      </c>
      <c r="L12" s="5">
        <v>3</v>
      </c>
      <c r="M12" s="5">
        <v>3</v>
      </c>
      <c r="N12" s="5">
        <v>8</v>
      </c>
      <c r="O12" s="5">
        <v>3</v>
      </c>
      <c r="P12" s="5">
        <v>2</v>
      </c>
      <c r="Q12" s="5">
        <v>2</v>
      </c>
      <c r="R12" s="5">
        <v>0</v>
      </c>
      <c r="S12" s="5">
        <v>0</v>
      </c>
      <c r="T12" s="5">
        <v>3</v>
      </c>
      <c r="U12" s="37">
        <v>5650.5</v>
      </c>
      <c r="V12" s="7">
        <v>7224</v>
      </c>
      <c r="W12" s="7">
        <v>6305.4</v>
      </c>
    </row>
    <row r="13" spans="1:23" ht="12" customHeight="1" x14ac:dyDescent="0.15">
      <c r="B13" s="244" t="s">
        <v>76</v>
      </c>
      <c r="C13" s="200"/>
      <c r="D13" s="5">
        <v>64</v>
      </c>
      <c r="E13" s="5">
        <v>0</v>
      </c>
      <c r="F13" s="5">
        <v>5</v>
      </c>
      <c r="G13" s="5">
        <v>10</v>
      </c>
      <c r="H13" s="5">
        <v>11</v>
      </c>
      <c r="I13" s="5">
        <v>12</v>
      </c>
      <c r="J13" s="5">
        <v>2</v>
      </c>
      <c r="K13" s="5">
        <v>5</v>
      </c>
      <c r="L13" s="5">
        <v>5</v>
      </c>
      <c r="M13" s="5">
        <v>1</v>
      </c>
      <c r="N13" s="5">
        <v>5</v>
      </c>
      <c r="O13" s="5">
        <v>1</v>
      </c>
      <c r="P13" s="5">
        <v>1</v>
      </c>
      <c r="Q13" s="5">
        <v>2</v>
      </c>
      <c r="R13" s="5">
        <v>2</v>
      </c>
      <c r="S13" s="5">
        <v>0</v>
      </c>
      <c r="T13" s="5">
        <v>2</v>
      </c>
      <c r="U13" s="37">
        <v>4415.2</v>
      </c>
      <c r="V13" s="7">
        <v>6136.9</v>
      </c>
      <c r="W13" s="7">
        <v>5295.6</v>
      </c>
    </row>
    <row r="14" spans="1:23" ht="12" customHeight="1" x14ac:dyDescent="0.15">
      <c r="B14" s="244" t="s">
        <v>77</v>
      </c>
      <c r="C14" s="200"/>
      <c r="D14" s="5">
        <v>41</v>
      </c>
      <c r="E14" s="5">
        <v>0</v>
      </c>
      <c r="F14" s="5">
        <v>3</v>
      </c>
      <c r="G14" s="5">
        <v>4</v>
      </c>
      <c r="H14" s="5">
        <v>6</v>
      </c>
      <c r="I14" s="5">
        <v>4</v>
      </c>
      <c r="J14" s="5">
        <v>6</v>
      </c>
      <c r="K14" s="5">
        <v>2</v>
      </c>
      <c r="L14" s="5">
        <v>2</v>
      </c>
      <c r="M14" s="5">
        <v>3</v>
      </c>
      <c r="N14" s="5">
        <v>2</v>
      </c>
      <c r="O14" s="5">
        <v>0</v>
      </c>
      <c r="P14" s="5">
        <v>1</v>
      </c>
      <c r="Q14" s="5">
        <v>0</v>
      </c>
      <c r="R14" s="5">
        <v>1</v>
      </c>
      <c r="S14" s="5">
        <v>0</v>
      </c>
      <c r="T14" s="5">
        <v>7</v>
      </c>
      <c r="U14" s="37">
        <v>5476.3</v>
      </c>
      <c r="V14" s="7">
        <v>8095.5</v>
      </c>
      <c r="W14" s="7">
        <v>6893.7</v>
      </c>
    </row>
    <row r="15" spans="1:23" ht="12" customHeight="1" x14ac:dyDescent="0.15">
      <c r="B15" s="244" t="s">
        <v>78</v>
      </c>
      <c r="C15" s="200"/>
      <c r="D15" s="5">
        <v>2260</v>
      </c>
      <c r="E15" s="5">
        <v>4</v>
      </c>
      <c r="F15" s="5">
        <v>56</v>
      </c>
      <c r="G15" s="5">
        <v>257</v>
      </c>
      <c r="H15" s="5">
        <v>377</v>
      </c>
      <c r="I15" s="5">
        <v>377</v>
      </c>
      <c r="J15" s="5">
        <v>256</v>
      </c>
      <c r="K15" s="5">
        <v>229</v>
      </c>
      <c r="L15" s="5">
        <v>175</v>
      </c>
      <c r="M15" s="5">
        <v>115</v>
      </c>
      <c r="N15" s="5">
        <v>95</v>
      </c>
      <c r="O15" s="5">
        <v>66</v>
      </c>
      <c r="P15" s="5">
        <v>42</v>
      </c>
      <c r="Q15" s="5">
        <v>45</v>
      </c>
      <c r="R15" s="5">
        <v>28</v>
      </c>
      <c r="S15" s="5">
        <v>20</v>
      </c>
      <c r="T15" s="5">
        <v>118</v>
      </c>
      <c r="U15" s="37">
        <v>5203.3999999999996</v>
      </c>
      <c r="V15" s="7">
        <v>6904</v>
      </c>
      <c r="W15" s="7">
        <v>8676.6</v>
      </c>
    </row>
    <row r="16" spans="1:23" ht="12" customHeight="1" x14ac:dyDescent="0.15">
      <c r="B16" s="244" t="s">
        <v>79</v>
      </c>
      <c r="C16" s="200"/>
      <c r="D16" s="5">
        <v>275</v>
      </c>
      <c r="E16" s="5">
        <v>0</v>
      </c>
      <c r="F16" s="5">
        <v>16</v>
      </c>
      <c r="G16" s="5">
        <v>48</v>
      </c>
      <c r="H16" s="5">
        <v>57</v>
      </c>
      <c r="I16" s="5">
        <v>34</v>
      </c>
      <c r="J16" s="5">
        <v>30</v>
      </c>
      <c r="K16" s="5">
        <v>17</v>
      </c>
      <c r="L16" s="5">
        <v>17</v>
      </c>
      <c r="M16" s="5">
        <v>17</v>
      </c>
      <c r="N16" s="5">
        <v>6</v>
      </c>
      <c r="O16" s="5">
        <v>6</v>
      </c>
      <c r="P16" s="5">
        <v>2</v>
      </c>
      <c r="Q16" s="5">
        <v>4</v>
      </c>
      <c r="R16" s="5">
        <v>3</v>
      </c>
      <c r="S16" s="5">
        <v>1</v>
      </c>
      <c r="T16" s="5">
        <v>17</v>
      </c>
      <c r="U16" s="37">
        <v>4492.3</v>
      </c>
      <c r="V16" s="7">
        <v>6112.5</v>
      </c>
      <c r="W16" s="7">
        <v>5347.6</v>
      </c>
    </row>
    <row r="17" spans="2:23" ht="12" customHeight="1" x14ac:dyDescent="0.15">
      <c r="B17" s="244" t="s">
        <v>80</v>
      </c>
      <c r="C17" s="200"/>
      <c r="D17" s="5">
        <v>10</v>
      </c>
      <c r="E17" s="5">
        <v>0</v>
      </c>
      <c r="F17" s="5">
        <v>1</v>
      </c>
      <c r="G17" s="5">
        <v>1</v>
      </c>
      <c r="H17" s="5">
        <v>3</v>
      </c>
      <c r="I17" s="5">
        <v>1</v>
      </c>
      <c r="J17" s="5">
        <v>0</v>
      </c>
      <c r="K17" s="5">
        <v>2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2</v>
      </c>
      <c r="T17" s="5">
        <v>0</v>
      </c>
      <c r="U17" s="37">
        <v>4129.2</v>
      </c>
      <c r="V17" s="7">
        <v>6065.4</v>
      </c>
      <c r="W17" s="7">
        <v>4404.1000000000004</v>
      </c>
    </row>
    <row r="18" spans="2:23" ht="12" customHeight="1" x14ac:dyDescent="0.15">
      <c r="B18" s="244" t="s">
        <v>81</v>
      </c>
      <c r="C18" s="200"/>
      <c r="D18" s="5">
        <v>896</v>
      </c>
      <c r="E18" s="5">
        <v>2</v>
      </c>
      <c r="F18" s="5">
        <v>55</v>
      </c>
      <c r="G18" s="5">
        <v>119</v>
      </c>
      <c r="H18" s="5">
        <v>149</v>
      </c>
      <c r="I18" s="5">
        <v>158</v>
      </c>
      <c r="J18" s="5">
        <v>116</v>
      </c>
      <c r="K18" s="5">
        <v>87</v>
      </c>
      <c r="L18" s="5">
        <v>54</v>
      </c>
      <c r="M18" s="5">
        <v>41</v>
      </c>
      <c r="N18" s="5">
        <v>30</v>
      </c>
      <c r="O18" s="5">
        <v>17</v>
      </c>
      <c r="P18" s="5">
        <v>10</v>
      </c>
      <c r="Q18" s="5">
        <v>14</v>
      </c>
      <c r="R18" s="5">
        <v>14</v>
      </c>
      <c r="S18" s="5">
        <v>3</v>
      </c>
      <c r="T18" s="5">
        <v>27</v>
      </c>
      <c r="U18" s="37">
        <v>4726.6000000000004</v>
      </c>
      <c r="V18" s="7">
        <v>5702.5</v>
      </c>
      <c r="W18" s="7">
        <v>4238.5</v>
      </c>
    </row>
    <row r="19" spans="2:23" ht="12" customHeight="1" x14ac:dyDescent="0.15">
      <c r="B19" s="244" t="s">
        <v>100</v>
      </c>
      <c r="C19" s="200"/>
      <c r="D19" s="5">
        <v>50</v>
      </c>
      <c r="E19" s="5">
        <v>0</v>
      </c>
      <c r="F19" s="5">
        <v>3</v>
      </c>
      <c r="G19" s="5">
        <v>7</v>
      </c>
      <c r="H19" s="5">
        <v>9</v>
      </c>
      <c r="I19" s="5">
        <v>7</v>
      </c>
      <c r="J19" s="5">
        <v>8</v>
      </c>
      <c r="K19" s="5">
        <v>3</v>
      </c>
      <c r="L19" s="5">
        <v>2</v>
      </c>
      <c r="M19" s="5">
        <v>1</v>
      </c>
      <c r="N19" s="5">
        <v>2</v>
      </c>
      <c r="O19" s="5">
        <v>0</v>
      </c>
      <c r="P19" s="5">
        <v>2</v>
      </c>
      <c r="Q19" s="5">
        <v>1</v>
      </c>
      <c r="R19" s="5">
        <v>2</v>
      </c>
      <c r="S19" s="5">
        <v>0</v>
      </c>
      <c r="T19" s="5">
        <v>3</v>
      </c>
      <c r="U19" s="37">
        <v>4644.3999999999996</v>
      </c>
      <c r="V19" s="7">
        <v>7463.9</v>
      </c>
      <c r="W19" s="7">
        <v>11354.1</v>
      </c>
    </row>
    <row r="20" spans="2:23" ht="12" customHeight="1" x14ac:dyDescent="0.15">
      <c r="B20" s="244" t="s">
        <v>101</v>
      </c>
      <c r="C20" s="200"/>
      <c r="D20" s="5">
        <v>10</v>
      </c>
      <c r="E20" s="5">
        <v>0</v>
      </c>
      <c r="F20" s="5">
        <v>0</v>
      </c>
      <c r="G20" s="5">
        <v>2</v>
      </c>
      <c r="H20" s="5">
        <v>4</v>
      </c>
      <c r="I20" s="5">
        <v>0</v>
      </c>
      <c r="J20" s="5">
        <v>1</v>
      </c>
      <c r="K20" s="5">
        <v>1</v>
      </c>
      <c r="L20" s="5">
        <v>2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37">
        <v>3617.6</v>
      </c>
      <c r="V20" s="7">
        <v>4480</v>
      </c>
      <c r="W20" s="7">
        <v>1835</v>
      </c>
    </row>
    <row r="21" spans="2:23" ht="12" customHeight="1" x14ac:dyDescent="0.15">
      <c r="B21" s="244" t="s">
        <v>88</v>
      </c>
      <c r="C21" s="200"/>
      <c r="D21" s="5">
        <v>145</v>
      </c>
      <c r="E21" s="5">
        <v>0</v>
      </c>
      <c r="F21" s="5">
        <v>7</v>
      </c>
      <c r="G21" s="5">
        <v>28</v>
      </c>
      <c r="H21" s="5">
        <v>18</v>
      </c>
      <c r="I21" s="5">
        <v>22</v>
      </c>
      <c r="J21" s="5">
        <v>21</v>
      </c>
      <c r="K21" s="5">
        <v>16</v>
      </c>
      <c r="L21" s="5">
        <v>13</v>
      </c>
      <c r="M21" s="5">
        <v>1</v>
      </c>
      <c r="N21" s="5">
        <v>2</v>
      </c>
      <c r="O21" s="5">
        <v>2</v>
      </c>
      <c r="P21" s="5">
        <v>0</v>
      </c>
      <c r="Q21" s="5">
        <v>2</v>
      </c>
      <c r="R21" s="5">
        <v>1</v>
      </c>
      <c r="S21" s="5">
        <v>0</v>
      </c>
      <c r="T21" s="5">
        <v>12</v>
      </c>
      <c r="U21" s="37">
        <v>4842.2</v>
      </c>
      <c r="V21" s="7">
        <v>6318</v>
      </c>
      <c r="W21" s="7">
        <v>6526.8</v>
      </c>
    </row>
    <row r="22" spans="2:23" ht="12" customHeight="1" x14ac:dyDescent="0.15">
      <c r="B22" s="243" t="s">
        <v>102</v>
      </c>
      <c r="C22" s="225"/>
      <c r="D22" s="6">
        <v>78</v>
      </c>
      <c r="E22" s="6">
        <v>0</v>
      </c>
      <c r="F22" s="6">
        <v>2</v>
      </c>
      <c r="G22" s="6">
        <v>9</v>
      </c>
      <c r="H22" s="6">
        <v>9</v>
      </c>
      <c r="I22" s="6">
        <v>9</v>
      </c>
      <c r="J22" s="6">
        <v>11</v>
      </c>
      <c r="K22" s="6">
        <v>8</v>
      </c>
      <c r="L22" s="6">
        <v>6</v>
      </c>
      <c r="M22" s="6">
        <v>3</v>
      </c>
      <c r="N22" s="6">
        <v>5</v>
      </c>
      <c r="O22" s="6">
        <v>0</v>
      </c>
      <c r="P22" s="6">
        <v>2</v>
      </c>
      <c r="Q22" s="6">
        <v>1</v>
      </c>
      <c r="R22" s="6">
        <v>1</v>
      </c>
      <c r="S22" s="6">
        <v>0</v>
      </c>
      <c r="T22" s="6">
        <v>12</v>
      </c>
      <c r="U22" s="42">
        <v>5964.2</v>
      </c>
      <c r="V22" s="8">
        <v>8567.5</v>
      </c>
      <c r="W22" s="8">
        <v>8246.5</v>
      </c>
    </row>
    <row r="23" spans="2:23" ht="12" customHeight="1" x14ac:dyDescent="0.15">
      <c r="B23" s="244" t="s">
        <v>6</v>
      </c>
      <c r="C23" s="200"/>
      <c r="D23" s="5">
        <v>76</v>
      </c>
      <c r="E23" s="5">
        <v>0</v>
      </c>
      <c r="F23" s="5">
        <v>1</v>
      </c>
      <c r="G23" s="5">
        <v>4</v>
      </c>
      <c r="H23" s="5">
        <v>13</v>
      </c>
      <c r="I23" s="5">
        <v>15</v>
      </c>
      <c r="J23" s="5">
        <v>10</v>
      </c>
      <c r="K23" s="5">
        <v>9</v>
      </c>
      <c r="L23" s="5">
        <v>3</v>
      </c>
      <c r="M23" s="5">
        <v>3</v>
      </c>
      <c r="N23" s="5">
        <v>8</v>
      </c>
      <c r="O23" s="5">
        <v>3</v>
      </c>
      <c r="P23" s="5">
        <v>2</v>
      </c>
      <c r="Q23" s="5">
        <v>2</v>
      </c>
      <c r="R23" s="5">
        <v>0</v>
      </c>
      <c r="S23" s="5">
        <v>0</v>
      </c>
      <c r="T23" s="5">
        <v>3</v>
      </c>
      <c r="U23" s="37">
        <v>5650.5</v>
      </c>
      <c r="V23" s="7">
        <v>7224</v>
      </c>
      <c r="W23" s="7">
        <v>6305.4</v>
      </c>
    </row>
    <row r="24" spans="2:23" ht="12" customHeight="1" x14ac:dyDescent="0.15">
      <c r="B24" s="244" t="s">
        <v>7</v>
      </c>
      <c r="C24" s="200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37">
        <v>0</v>
      </c>
      <c r="V24" s="7">
        <v>0</v>
      </c>
      <c r="W24" s="7">
        <v>0</v>
      </c>
    </row>
    <row r="25" spans="2:23" ht="12" customHeight="1" x14ac:dyDescent="0.15">
      <c r="B25" s="244" t="s">
        <v>8</v>
      </c>
      <c r="C25" s="200"/>
      <c r="D25" s="5">
        <v>5</v>
      </c>
      <c r="E25" s="5">
        <v>0</v>
      </c>
      <c r="F25" s="5">
        <v>1</v>
      </c>
      <c r="G25" s="5">
        <v>1</v>
      </c>
      <c r="H25" s="5">
        <v>0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1</v>
      </c>
      <c r="U25" s="37">
        <v>5365</v>
      </c>
      <c r="V25" s="7">
        <v>10890.4</v>
      </c>
      <c r="W25" s="7">
        <v>12791.4</v>
      </c>
    </row>
    <row r="26" spans="2:23" ht="12" customHeight="1" x14ac:dyDescent="0.15">
      <c r="B26" s="244" t="s">
        <v>9</v>
      </c>
      <c r="C26" s="200"/>
      <c r="D26" s="5">
        <v>44</v>
      </c>
      <c r="E26" s="5">
        <v>0</v>
      </c>
      <c r="F26" s="5">
        <v>3</v>
      </c>
      <c r="G26" s="5">
        <v>8</v>
      </c>
      <c r="H26" s="5">
        <v>8</v>
      </c>
      <c r="I26" s="5">
        <v>7</v>
      </c>
      <c r="J26" s="5">
        <v>1</v>
      </c>
      <c r="K26" s="5">
        <v>4</v>
      </c>
      <c r="L26" s="5">
        <v>3</v>
      </c>
      <c r="M26" s="5">
        <v>1</v>
      </c>
      <c r="N26" s="5">
        <v>4</v>
      </c>
      <c r="O26" s="5">
        <v>0</v>
      </c>
      <c r="P26" s="5">
        <v>1</v>
      </c>
      <c r="Q26" s="5">
        <v>2</v>
      </c>
      <c r="R26" s="5">
        <v>1</v>
      </c>
      <c r="S26" s="5">
        <v>0</v>
      </c>
      <c r="T26" s="5">
        <v>1</v>
      </c>
      <c r="U26" s="37">
        <v>4265.8</v>
      </c>
      <c r="V26" s="7">
        <v>5822.7</v>
      </c>
      <c r="W26" s="7">
        <v>4012.5</v>
      </c>
    </row>
    <row r="27" spans="2:23" ht="12" customHeight="1" x14ac:dyDescent="0.15">
      <c r="B27" s="244" t="s">
        <v>10</v>
      </c>
      <c r="C27" s="200"/>
      <c r="D27" s="5">
        <v>2</v>
      </c>
      <c r="E27" s="5">
        <v>0</v>
      </c>
      <c r="F27" s="5">
        <v>0</v>
      </c>
      <c r="G27" s="5">
        <v>1</v>
      </c>
      <c r="H27" s="5">
        <v>0</v>
      </c>
      <c r="I27" s="5">
        <v>1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43">
        <v>3503.8</v>
      </c>
      <c r="V27" s="51">
        <v>3503.8</v>
      </c>
      <c r="W27" s="51">
        <v>1086.5999999999999</v>
      </c>
    </row>
    <row r="28" spans="2:23" ht="12" customHeight="1" x14ac:dyDescent="0.15">
      <c r="B28" s="244" t="s">
        <v>11</v>
      </c>
      <c r="C28" s="200"/>
      <c r="D28" s="5">
        <v>3</v>
      </c>
      <c r="E28" s="5">
        <v>0</v>
      </c>
      <c r="F28" s="5">
        <v>1</v>
      </c>
      <c r="G28" s="5">
        <v>0</v>
      </c>
      <c r="H28" s="5">
        <v>1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37">
        <v>3711.4</v>
      </c>
      <c r="V28" s="7">
        <v>3185.8</v>
      </c>
      <c r="W28" s="51">
        <v>1066.9000000000001</v>
      </c>
    </row>
    <row r="29" spans="2:23" ht="12" customHeight="1" x14ac:dyDescent="0.15">
      <c r="B29" s="244" t="s">
        <v>12</v>
      </c>
      <c r="C29" s="200"/>
      <c r="D29" s="5">
        <v>10</v>
      </c>
      <c r="E29" s="5">
        <v>0</v>
      </c>
      <c r="F29" s="5">
        <v>0</v>
      </c>
      <c r="G29" s="5">
        <v>0</v>
      </c>
      <c r="H29" s="5">
        <v>2</v>
      </c>
      <c r="I29" s="5">
        <v>3</v>
      </c>
      <c r="J29" s="5">
        <v>0</v>
      </c>
      <c r="K29" s="5">
        <v>1</v>
      </c>
      <c r="L29" s="5">
        <v>2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37">
        <v>5481.3</v>
      </c>
      <c r="V29" s="7">
        <v>6554.5</v>
      </c>
      <c r="W29" s="7">
        <v>3216.6</v>
      </c>
    </row>
    <row r="30" spans="2:23" ht="12" customHeight="1" x14ac:dyDescent="0.15">
      <c r="B30" s="244" t="s">
        <v>13</v>
      </c>
      <c r="C30" s="200"/>
      <c r="D30" s="5">
        <v>36</v>
      </c>
      <c r="E30" s="5">
        <v>0</v>
      </c>
      <c r="F30" s="5">
        <v>1</v>
      </c>
      <c r="G30" s="5">
        <v>5</v>
      </c>
      <c r="H30" s="5">
        <v>10</v>
      </c>
      <c r="I30" s="5">
        <v>5</v>
      </c>
      <c r="J30" s="5">
        <v>8</v>
      </c>
      <c r="K30" s="5">
        <v>1</v>
      </c>
      <c r="L30" s="5">
        <v>2</v>
      </c>
      <c r="M30" s="5">
        <v>1</v>
      </c>
      <c r="N30" s="5">
        <v>1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37">
        <v>4390.8999999999996</v>
      </c>
      <c r="V30" s="7">
        <v>5143.5</v>
      </c>
      <c r="W30" s="7">
        <v>2811.8</v>
      </c>
    </row>
    <row r="31" spans="2:23" ht="12" customHeight="1" x14ac:dyDescent="0.15">
      <c r="B31" s="244" t="s">
        <v>14</v>
      </c>
      <c r="C31" s="200"/>
      <c r="D31" s="5">
        <v>13</v>
      </c>
      <c r="E31" s="5">
        <v>0</v>
      </c>
      <c r="F31" s="5">
        <v>0</v>
      </c>
      <c r="G31" s="5">
        <v>1</v>
      </c>
      <c r="H31" s="5">
        <v>0</v>
      </c>
      <c r="I31" s="5">
        <v>2</v>
      </c>
      <c r="J31" s="5">
        <v>4</v>
      </c>
      <c r="K31" s="5">
        <v>0</v>
      </c>
      <c r="L31" s="5">
        <v>1</v>
      </c>
      <c r="M31" s="5">
        <v>0</v>
      </c>
      <c r="N31" s="5">
        <v>2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3</v>
      </c>
      <c r="U31" s="37">
        <v>5674.5</v>
      </c>
      <c r="V31" s="7">
        <v>9668.9</v>
      </c>
      <c r="W31" s="7">
        <v>7587.1</v>
      </c>
    </row>
    <row r="32" spans="2:23" ht="12" customHeight="1" x14ac:dyDescent="0.15">
      <c r="B32" s="244" t="s">
        <v>15</v>
      </c>
      <c r="C32" s="200"/>
      <c r="D32" s="5">
        <v>14</v>
      </c>
      <c r="E32" s="5">
        <v>0</v>
      </c>
      <c r="F32" s="5">
        <v>1</v>
      </c>
      <c r="G32" s="5">
        <v>2</v>
      </c>
      <c r="H32" s="5">
        <v>5</v>
      </c>
      <c r="I32" s="5">
        <v>2</v>
      </c>
      <c r="J32" s="5">
        <v>0</v>
      </c>
      <c r="K32" s="5">
        <v>1</v>
      </c>
      <c r="L32" s="5">
        <v>1</v>
      </c>
      <c r="M32" s="5">
        <v>2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37">
        <v>3448.3</v>
      </c>
      <c r="V32" s="7">
        <v>4500.5</v>
      </c>
      <c r="W32" s="7">
        <v>2141.3000000000002</v>
      </c>
    </row>
    <row r="33" spans="2:23" ht="12" customHeight="1" x14ac:dyDescent="0.15">
      <c r="B33" s="244" t="s">
        <v>16</v>
      </c>
      <c r="C33" s="200"/>
      <c r="D33" s="5">
        <v>329</v>
      </c>
      <c r="E33" s="5">
        <v>2</v>
      </c>
      <c r="F33" s="5">
        <v>12</v>
      </c>
      <c r="G33" s="5">
        <v>63</v>
      </c>
      <c r="H33" s="5">
        <v>86</v>
      </c>
      <c r="I33" s="5">
        <v>55</v>
      </c>
      <c r="J33" s="5">
        <v>22</v>
      </c>
      <c r="K33" s="5">
        <v>35</v>
      </c>
      <c r="L33" s="5">
        <v>17</v>
      </c>
      <c r="M33" s="5">
        <v>7</v>
      </c>
      <c r="N33" s="5">
        <v>7</v>
      </c>
      <c r="O33" s="5">
        <v>3</v>
      </c>
      <c r="P33" s="5">
        <v>5</v>
      </c>
      <c r="Q33" s="5">
        <v>8</v>
      </c>
      <c r="R33" s="5">
        <v>1</v>
      </c>
      <c r="S33" s="5">
        <v>1</v>
      </c>
      <c r="T33" s="5">
        <v>5</v>
      </c>
      <c r="U33" s="37">
        <v>4024.4</v>
      </c>
      <c r="V33" s="7">
        <v>5053.3999999999996</v>
      </c>
      <c r="W33" s="7">
        <v>3733.7</v>
      </c>
    </row>
    <row r="34" spans="2:23" ht="12" customHeight="1" x14ac:dyDescent="0.15">
      <c r="B34" s="244" t="s">
        <v>17</v>
      </c>
      <c r="C34" s="200"/>
      <c r="D34" s="5">
        <v>277</v>
      </c>
      <c r="E34" s="5">
        <v>0</v>
      </c>
      <c r="F34" s="5">
        <v>13</v>
      </c>
      <c r="G34" s="5">
        <v>46</v>
      </c>
      <c r="H34" s="5">
        <v>56</v>
      </c>
      <c r="I34" s="5">
        <v>45</v>
      </c>
      <c r="J34" s="5">
        <v>22</v>
      </c>
      <c r="K34" s="5">
        <v>24</v>
      </c>
      <c r="L34" s="5">
        <v>14</v>
      </c>
      <c r="M34" s="5">
        <v>16</v>
      </c>
      <c r="N34" s="5">
        <v>11</v>
      </c>
      <c r="O34" s="5">
        <v>10</v>
      </c>
      <c r="P34" s="5">
        <v>1</v>
      </c>
      <c r="Q34" s="5">
        <v>4</v>
      </c>
      <c r="R34" s="5">
        <v>1</v>
      </c>
      <c r="S34" s="5">
        <v>4</v>
      </c>
      <c r="T34" s="5">
        <v>10</v>
      </c>
      <c r="U34" s="37">
        <v>4408.3</v>
      </c>
      <c r="V34" s="7">
        <v>5766.3</v>
      </c>
      <c r="W34" s="7">
        <v>4586.1000000000004</v>
      </c>
    </row>
    <row r="35" spans="2:23" ht="12" customHeight="1" x14ac:dyDescent="0.15">
      <c r="B35" s="244" t="s">
        <v>18</v>
      </c>
      <c r="C35" s="200"/>
      <c r="D35" s="5">
        <v>905</v>
      </c>
      <c r="E35" s="5">
        <v>0</v>
      </c>
      <c r="F35" s="5">
        <v>14</v>
      </c>
      <c r="G35" s="5">
        <v>56</v>
      </c>
      <c r="H35" s="5">
        <v>96</v>
      </c>
      <c r="I35" s="5">
        <v>139</v>
      </c>
      <c r="J35" s="5">
        <v>122</v>
      </c>
      <c r="K35" s="5">
        <v>96</v>
      </c>
      <c r="L35" s="5">
        <v>95</v>
      </c>
      <c r="M35" s="5">
        <v>57</v>
      </c>
      <c r="N35" s="5">
        <v>59</v>
      </c>
      <c r="O35" s="5">
        <v>33</v>
      </c>
      <c r="P35" s="5">
        <v>28</v>
      </c>
      <c r="Q35" s="5">
        <v>20</v>
      </c>
      <c r="R35" s="5">
        <v>18</v>
      </c>
      <c r="S35" s="5">
        <v>6</v>
      </c>
      <c r="T35" s="5">
        <v>66</v>
      </c>
      <c r="U35" s="37">
        <v>6170</v>
      </c>
      <c r="V35" s="7">
        <v>7988.2</v>
      </c>
      <c r="W35" s="7">
        <v>8995.1</v>
      </c>
    </row>
    <row r="36" spans="2:23" ht="12" customHeight="1" x14ac:dyDescent="0.15">
      <c r="B36" s="244" t="s">
        <v>19</v>
      </c>
      <c r="C36" s="200"/>
      <c r="D36" s="5">
        <v>677</v>
      </c>
      <c r="E36" s="5">
        <v>2</v>
      </c>
      <c r="F36" s="5">
        <v>15</v>
      </c>
      <c r="G36" s="5">
        <v>80</v>
      </c>
      <c r="H36" s="5">
        <v>124</v>
      </c>
      <c r="I36" s="5">
        <v>125</v>
      </c>
      <c r="J36" s="5">
        <v>79</v>
      </c>
      <c r="K36" s="5">
        <v>70</v>
      </c>
      <c r="L36" s="5">
        <v>47</v>
      </c>
      <c r="M36" s="5">
        <v>32</v>
      </c>
      <c r="N36" s="5">
        <v>15</v>
      </c>
      <c r="O36" s="5">
        <v>19</v>
      </c>
      <c r="P36" s="5">
        <v>8</v>
      </c>
      <c r="Q36" s="5">
        <v>12</v>
      </c>
      <c r="R36" s="5">
        <v>7</v>
      </c>
      <c r="S36" s="5">
        <v>9</v>
      </c>
      <c r="T36" s="5">
        <v>33</v>
      </c>
      <c r="U36" s="37">
        <v>4946.8</v>
      </c>
      <c r="V36" s="7">
        <v>6651.7</v>
      </c>
      <c r="W36" s="7">
        <v>8447.4</v>
      </c>
    </row>
    <row r="37" spans="2:23" ht="12" customHeight="1" x14ac:dyDescent="0.15">
      <c r="B37" s="244" t="s">
        <v>20</v>
      </c>
      <c r="C37" s="200"/>
      <c r="D37" s="5">
        <v>8</v>
      </c>
      <c r="E37" s="5">
        <v>0</v>
      </c>
      <c r="F37" s="5">
        <v>1</v>
      </c>
      <c r="G37" s="5">
        <v>1</v>
      </c>
      <c r="H37" s="5">
        <v>0</v>
      </c>
      <c r="I37" s="5">
        <v>0</v>
      </c>
      <c r="J37" s="5">
        <v>2</v>
      </c>
      <c r="K37" s="5">
        <v>1</v>
      </c>
      <c r="L37" s="5">
        <v>0</v>
      </c>
      <c r="M37" s="5">
        <v>1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2</v>
      </c>
      <c r="U37" s="37">
        <v>5930.7</v>
      </c>
      <c r="V37" s="7">
        <v>9462.9</v>
      </c>
      <c r="W37" s="51">
        <v>8513.7999999999993</v>
      </c>
    </row>
    <row r="38" spans="2:23" ht="12" customHeight="1" x14ac:dyDescent="0.15">
      <c r="B38" s="244" t="s">
        <v>21</v>
      </c>
      <c r="C38" s="200"/>
      <c r="D38" s="5">
        <v>2</v>
      </c>
      <c r="E38" s="186">
        <v>0</v>
      </c>
      <c r="F38" s="186">
        <v>0</v>
      </c>
      <c r="G38" s="186">
        <v>0</v>
      </c>
      <c r="H38" s="186">
        <v>0</v>
      </c>
      <c r="I38" s="186">
        <v>0</v>
      </c>
      <c r="J38" s="186">
        <v>0</v>
      </c>
      <c r="K38" s="186">
        <v>0</v>
      </c>
      <c r="L38" s="186">
        <v>0</v>
      </c>
      <c r="M38" s="186">
        <v>0</v>
      </c>
      <c r="N38" s="186">
        <v>0</v>
      </c>
      <c r="O38" s="186">
        <v>0</v>
      </c>
      <c r="P38" s="186">
        <v>0</v>
      </c>
      <c r="Q38" s="186">
        <v>0</v>
      </c>
      <c r="R38" s="186">
        <v>0</v>
      </c>
      <c r="S38" s="186">
        <v>2</v>
      </c>
      <c r="T38" s="186">
        <v>0</v>
      </c>
      <c r="U38" s="43">
        <v>14258.2</v>
      </c>
      <c r="V38" s="51">
        <v>14258.2</v>
      </c>
      <c r="W38" s="51">
        <v>141.80000000000001</v>
      </c>
    </row>
    <row r="39" spans="2:23" ht="12" customHeight="1" x14ac:dyDescent="0.15">
      <c r="B39" s="244" t="s">
        <v>22</v>
      </c>
      <c r="C39" s="200"/>
      <c r="D39" s="5">
        <v>6</v>
      </c>
      <c r="E39" s="5">
        <v>0</v>
      </c>
      <c r="F39" s="5">
        <v>1</v>
      </c>
      <c r="G39" s="5">
        <v>1</v>
      </c>
      <c r="H39" s="5">
        <v>1</v>
      </c>
      <c r="I39" s="5">
        <v>1</v>
      </c>
      <c r="J39" s="5">
        <v>0</v>
      </c>
      <c r="K39" s="5">
        <v>2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37">
        <v>3784.5</v>
      </c>
      <c r="V39" s="7">
        <v>4153.8</v>
      </c>
      <c r="W39" s="7">
        <v>2062.5</v>
      </c>
    </row>
    <row r="40" spans="2:23" ht="12" customHeight="1" x14ac:dyDescent="0.15">
      <c r="B40" s="244" t="s">
        <v>23</v>
      </c>
      <c r="C40" s="200"/>
      <c r="D40" s="5">
        <v>2</v>
      </c>
      <c r="E40" s="186">
        <v>0</v>
      </c>
      <c r="F40" s="186">
        <v>0</v>
      </c>
      <c r="G40" s="186">
        <v>0</v>
      </c>
      <c r="H40" s="186">
        <v>2</v>
      </c>
      <c r="I40" s="186">
        <v>0</v>
      </c>
      <c r="J40" s="186">
        <v>0</v>
      </c>
      <c r="K40" s="186">
        <v>0</v>
      </c>
      <c r="L40" s="186">
        <v>0</v>
      </c>
      <c r="M40" s="186">
        <v>0</v>
      </c>
      <c r="N40" s="186">
        <v>0</v>
      </c>
      <c r="O40" s="186">
        <v>0</v>
      </c>
      <c r="P40" s="186">
        <v>0</v>
      </c>
      <c r="Q40" s="186">
        <v>0</v>
      </c>
      <c r="R40" s="186">
        <v>0</v>
      </c>
      <c r="S40" s="186">
        <v>0</v>
      </c>
      <c r="T40" s="186">
        <v>0</v>
      </c>
      <c r="U40" s="45">
        <v>3607.4</v>
      </c>
      <c r="V40" s="52">
        <v>3607.4</v>
      </c>
      <c r="W40" s="52">
        <v>271</v>
      </c>
    </row>
    <row r="41" spans="2:23" ht="12" customHeight="1" x14ac:dyDescent="0.15">
      <c r="B41" s="244" t="s">
        <v>24</v>
      </c>
      <c r="C41" s="200"/>
      <c r="D41" s="5">
        <v>3</v>
      </c>
      <c r="E41" s="5">
        <v>0</v>
      </c>
      <c r="F41" s="5">
        <v>0</v>
      </c>
      <c r="G41" s="5">
        <v>1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37">
        <v>3657.5</v>
      </c>
      <c r="V41" s="7">
        <v>19148</v>
      </c>
      <c r="W41" s="7">
        <v>22639.7</v>
      </c>
    </row>
    <row r="42" spans="2:23" ht="12" customHeight="1" x14ac:dyDescent="0.15">
      <c r="B42" s="244" t="s">
        <v>25</v>
      </c>
      <c r="C42" s="200"/>
      <c r="D42" s="5">
        <v>6</v>
      </c>
      <c r="E42" s="5">
        <v>0</v>
      </c>
      <c r="F42" s="5">
        <v>1</v>
      </c>
      <c r="G42" s="5">
        <v>0</v>
      </c>
      <c r="H42" s="5">
        <v>1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</v>
      </c>
      <c r="Q42" s="5">
        <v>0</v>
      </c>
      <c r="R42" s="5">
        <v>1</v>
      </c>
      <c r="S42" s="5">
        <v>0</v>
      </c>
      <c r="T42" s="5">
        <v>2</v>
      </c>
      <c r="U42" s="37">
        <v>12596.1</v>
      </c>
      <c r="V42" s="7">
        <v>11251.3</v>
      </c>
      <c r="W42" s="7">
        <v>6685.8</v>
      </c>
    </row>
    <row r="43" spans="2:23" ht="12" customHeight="1" x14ac:dyDescent="0.15">
      <c r="B43" s="244" t="s">
        <v>26</v>
      </c>
      <c r="C43" s="200"/>
      <c r="D43" s="5">
        <v>23</v>
      </c>
      <c r="E43" s="5">
        <v>0</v>
      </c>
      <c r="F43" s="5">
        <v>2</v>
      </c>
      <c r="G43" s="5">
        <v>3</v>
      </c>
      <c r="H43" s="5">
        <v>3</v>
      </c>
      <c r="I43" s="5">
        <v>3</v>
      </c>
      <c r="J43" s="5">
        <v>2</v>
      </c>
      <c r="K43" s="5">
        <v>1</v>
      </c>
      <c r="L43" s="5">
        <v>1</v>
      </c>
      <c r="M43" s="5">
        <v>1</v>
      </c>
      <c r="N43" s="5">
        <v>1</v>
      </c>
      <c r="O43" s="5">
        <v>1</v>
      </c>
      <c r="P43" s="5">
        <v>0</v>
      </c>
      <c r="Q43" s="5">
        <v>1</v>
      </c>
      <c r="R43" s="5">
        <v>2</v>
      </c>
      <c r="S43" s="5">
        <v>0</v>
      </c>
      <c r="T43" s="5">
        <v>2</v>
      </c>
      <c r="U43" s="37">
        <v>5585.1</v>
      </c>
      <c r="V43" s="7">
        <v>7855.8</v>
      </c>
      <c r="W43" s="7">
        <v>7206.2</v>
      </c>
    </row>
    <row r="44" spans="2:23" ht="12" customHeight="1" x14ac:dyDescent="0.15">
      <c r="B44" s="244" t="s">
        <v>27</v>
      </c>
      <c r="C44" s="200"/>
      <c r="D44" s="5">
        <v>33</v>
      </c>
      <c r="E44" s="5">
        <v>0</v>
      </c>
      <c r="F44" s="5">
        <v>1</v>
      </c>
      <c r="G44" s="5">
        <v>6</v>
      </c>
      <c r="H44" s="5">
        <v>4</v>
      </c>
      <c r="I44" s="5">
        <v>8</v>
      </c>
      <c r="J44" s="5">
        <v>3</v>
      </c>
      <c r="K44" s="5">
        <v>3</v>
      </c>
      <c r="L44" s="5">
        <v>0</v>
      </c>
      <c r="M44" s="5">
        <v>2</v>
      </c>
      <c r="N44" s="5">
        <v>2</v>
      </c>
      <c r="O44" s="5">
        <v>0</v>
      </c>
      <c r="P44" s="5">
        <v>0</v>
      </c>
      <c r="Q44" s="5">
        <v>1</v>
      </c>
      <c r="R44" s="5">
        <v>1</v>
      </c>
      <c r="S44" s="5">
        <v>0</v>
      </c>
      <c r="T44" s="5">
        <v>2</v>
      </c>
      <c r="U44" s="37">
        <v>4310.7</v>
      </c>
      <c r="V44" s="7">
        <v>11155.9</v>
      </c>
      <c r="W44" s="7">
        <v>31440.6</v>
      </c>
    </row>
    <row r="45" spans="2:23" ht="12" customHeight="1" x14ac:dyDescent="0.15">
      <c r="B45" s="244" t="s">
        <v>28</v>
      </c>
      <c r="C45" s="200"/>
      <c r="D45" s="5">
        <v>245</v>
      </c>
      <c r="E45" s="5">
        <v>0</v>
      </c>
      <c r="F45" s="5">
        <v>14</v>
      </c>
      <c r="G45" s="5">
        <v>43</v>
      </c>
      <c r="H45" s="5">
        <v>52</v>
      </c>
      <c r="I45" s="5">
        <v>29</v>
      </c>
      <c r="J45" s="5">
        <v>28</v>
      </c>
      <c r="K45" s="5">
        <v>16</v>
      </c>
      <c r="L45" s="5">
        <v>16</v>
      </c>
      <c r="M45" s="5">
        <v>16</v>
      </c>
      <c r="N45" s="5">
        <v>5</v>
      </c>
      <c r="O45" s="5">
        <v>5</v>
      </c>
      <c r="P45" s="5">
        <v>2</v>
      </c>
      <c r="Q45" s="5">
        <v>2</v>
      </c>
      <c r="R45" s="5">
        <v>1</v>
      </c>
      <c r="S45" s="5">
        <v>1</v>
      </c>
      <c r="T45" s="5">
        <v>15</v>
      </c>
      <c r="U45" s="37">
        <v>4492.3</v>
      </c>
      <c r="V45" s="7">
        <v>5990.1</v>
      </c>
      <c r="W45" s="7">
        <v>5155.3999999999996</v>
      </c>
    </row>
    <row r="46" spans="2:23" ht="12" customHeight="1" x14ac:dyDescent="0.15">
      <c r="B46" s="244" t="s">
        <v>29</v>
      </c>
      <c r="C46" s="200"/>
      <c r="D46" s="5">
        <v>7</v>
      </c>
      <c r="E46" s="5">
        <v>0</v>
      </c>
      <c r="F46" s="5">
        <v>0</v>
      </c>
      <c r="G46" s="5">
        <v>2</v>
      </c>
      <c r="H46" s="5">
        <v>2</v>
      </c>
      <c r="I46" s="5">
        <v>2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0</v>
      </c>
      <c r="U46" s="37">
        <v>3503.3</v>
      </c>
      <c r="V46" s="7">
        <v>4668.7</v>
      </c>
      <c r="W46" s="7">
        <v>3157.8</v>
      </c>
    </row>
    <row r="47" spans="2:23" ht="12" customHeight="1" x14ac:dyDescent="0.15">
      <c r="B47" s="244" t="s">
        <v>30</v>
      </c>
      <c r="C47" s="200"/>
      <c r="D47" s="5">
        <v>34</v>
      </c>
      <c r="E47" s="5">
        <v>0</v>
      </c>
      <c r="F47" s="5">
        <v>0</v>
      </c>
      <c r="G47" s="5">
        <v>5</v>
      </c>
      <c r="H47" s="5">
        <v>9</v>
      </c>
      <c r="I47" s="5">
        <v>10</v>
      </c>
      <c r="J47" s="5">
        <v>6</v>
      </c>
      <c r="K47" s="5">
        <v>0</v>
      </c>
      <c r="L47" s="5">
        <v>1</v>
      </c>
      <c r="M47" s="5">
        <v>2</v>
      </c>
      <c r="N47" s="5">
        <v>0</v>
      </c>
      <c r="O47" s="5">
        <v>1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37">
        <v>4462.3999999999996</v>
      </c>
      <c r="V47" s="7">
        <v>4595.3999999999996</v>
      </c>
      <c r="W47" s="7">
        <v>1780.7</v>
      </c>
    </row>
    <row r="48" spans="2:23" ht="12" customHeight="1" x14ac:dyDescent="0.15">
      <c r="B48" s="244" t="s">
        <v>31</v>
      </c>
      <c r="C48" s="200"/>
      <c r="D48" s="5">
        <v>81</v>
      </c>
      <c r="E48" s="5">
        <v>0</v>
      </c>
      <c r="F48" s="5">
        <v>7</v>
      </c>
      <c r="G48" s="5">
        <v>14</v>
      </c>
      <c r="H48" s="5">
        <v>10</v>
      </c>
      <c r="I48" s="5">
        <v>9</v>
      </c>
      <c r="J48" s="5">
        <v>13</v>
      </c>
      <c r="K48" s="5">
        <v>11</v>
      </c>
      <c r="L48" s="5">
        <v>4</v>
      </c>
      <c r="M48" s="5">
        <v>1</v>
      </c>
      <c r="N48" s="5">
        <v>2</v>
      </c>
      <c r="O48" s="5">
        <v>2</v>
      </c>
      <c r="P48" s="5">
        <v>0</v>
      </c>
      <c r="Q48" s="5">
        <v>1</v>
      </c>
      <c r="R48" s="5">
        <v>2</v>
      </c>
      <c r="S48" s="5">
        <v>0</v>
      </c>
      <c r="T48" s="5">
        <v>5</v>
      </c>
      <c r="U48" s="37">
        <v>5003.2</v>
      </c>
      <c r="V48" s="7">
        <v>6084.9</v>
      </c>
      <c r="W48" s="7">
        <v>5790.4</v>
      </c>
    </row>
    <row r="49" spans="2:23" ht="12" customHeight="1" x14ac:dyDescent="0.15">
      <c r="B49" s="244" t="s">
        <v>32</v>
      </c>
      <c r="C49" s="200"/>
      <c r="D49" s="5">
        <v>445</v>
      </c>
      <c r="E49" s="5">
        <v>0</v>
      </c>
      <c r="F49" s="5">
        <v>15</v>
      </c>
      <c r="G49" s="5">
        <v>61</v>
      </c>
      <c r="H49" s="5">
        <v>66</v>
      </c>
      <c r="I49" s="5">
        <v>79</v>
      </c>
      <c r="J49" s="5">
        <v>63</v>
      </c>
      <c r="K49" s="5">
        <v>38</v>
      </c>
      <c r="L49" s="5">
        <v>32</v>
      </c>
      <c r="M49" s="5">
        <v>28</v>
      </c>
      <c r="N49" s="5">
        <v>16</v>
      </c>
      <c r="O49" s="5">
        <v>9</v>
      </c>
      <c r="P49" s="5">
        <v>5</v>
      </c>
      <c r="Q49" s="5">
        <v>9</v>
      </c>
      <c r="R49" s="5">
        <v>8</v>
      </c>
      <c r="S49" s="5">
        <v>2</v>
      </c>
      <c r="T49" s="5">
        <v>14</v>
      </c>
      <c r="U49" s="37">
        <v>5006.5</v>
      </c>
      <c r="V49" s="7">
        <v>6002.7</v>
      </c>
      <c r="W49" s="7">
        <v>4470.6000000000004</v>
      </c>
    </row>
    <row r="50" spans="2:23" ht="12" customHeight="1" x14ac:dyDescent="0.15">
      <c r="B50" s="244" t="s">
        <v>33</v>
      </c>
      <c r="C50" s="200"/>
      <c r="D50" s="5">
        <v>285</v>
      </c>
      <c r="E50" s="5">
        <v>2</v>
      </c>
      <c r="F50" s="5">
        <v>23</v>
      </c>
      <c r="G50" s="5">
        <v>31</v>
      </c>
      <c r="H50" s="5">
        <v>52</v>
      </c>
      <c r="I50" s="5">
        <v>55</v>
      </c>
      <c r="J50" s="5">
        <v>28</v>
      </c>
      <c r="K50" s="5">
        <v>34</v>
      </c>
      <c r="L50" s="5">
        <v>14</v>
      </c>
      <c r="M50" s="5">
        <v>8</v>
      </c>
      <c r="N50" s="5">
        <v>11</v>
      </c>
      <c r="O50" s="5">
        <v>5</v>
      </c>
      <c r="P50" s="5">
        <v>5</v>
      </c>
      <c r="Q50" s="5">
        <v>4</v>
      </c>
      <c r="R50" s="5">
        <v>4</v>
      </c>
      <c r="S50" s="5">
        <v>1</v>
      </c>
      <c r="T50" s="5">
        <v>8</v>
      </c>
      <c r="U50" s="37">
        <v>4560</v>
      </c>
      <c r="V50" s="7">
        <v>5541.6</v>
      </c>
      <c r="W50" s="7">
        <v>3710</v>
      </c>
    </row>
    <row r="51" spans="2:23" ht="12" customHeight="1" x14ac:dyDescent="0.15">
      <c r="B51" s="244" t="s">
        <v>34</v>
      </c>
      <c r="C51" s="200"/>
      <c r="D51" s="5">
        <v>46</v>
      </c>
      <c r="E51" s="5">
        <v>0</v>
      </c>
      <c r="F51" s="5">
        <v>10</v>
      </c>
      <c r="G51" s="5">
        <v>8</v>
      </c>
      <c r="H51" s="5">
        <v>11</v>
      </c>
      <c r="I51" s="5">
        <v>5</v>
      </c>
      <c r="J51" s="5">
        <v>4</v>
      </c>
      <c r="K51" s="5">
        <v>4</v>
      </c>
      <c r="L51" s="5">
        <v>2</v>
      </c>
      <c r="M51" s="5">
        <v>1</v>
      </c>
      <c r="N51" s="5">
        <v>1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37">
        <v>3639.8</v>
      </c>
      <c r="V51" s="7">
        <v>3906.6</v>
      </c>
      <c r="W51" s="7">
        <v>2024.8</v>
      </c>
    </row>
    <row r="52" spans="2:23" ht="12" customHeight="1" x14ac:dyDescent="0.15">
      <c r="B52" s="244" t="s">
        <v>35</v>
      </c>
      <c r="C52" s="200"/>
      <c r="D52" s="5">
        <v>5</v>
      </c>
      <c r="E52" s="5">
        <v>0</v>
      </c>
      <c r="F52" s="5">
        <v>0</v>
      </c>
      <c r="G52" s="5">
        <v>0</v>
      </c>
      <c r="H52" s="5">
        <v>1</v>
      </c>
      <c r="I52" s="5">
        <v>0</v>
      </c>
      <c r="J52" s="5">
        <v>2</v>
      </c>
      <c r="K52" s="5">
        <v>0</v>
      </c>
      <c r="L52" s="5">
        <v>1</v>
      </c>
      <c r="M52" s="5">
        <v>1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37">
        <v>5639.2</v>
      </c>
      <c r="V52" s="7">
        <v>6011.5</v>
      </c>
      <c r="W52" s="7">
        <v>1866.7</v>
      </c>
    </row>
    <row r="53" spans="2:23" ht="12" customHeight="1" x14ac:dyDescent="0.15">
      <c r="B53" s="244" t="s">
        <v>36</v>
      </c>
      <c r="C53" s="200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37">
        <v>0</v>
      </c>
      <c r="V53" s="7">
        <v>0</v>
      </c>
      <c r="W53" s="7">
        <v>0</v>
      </c>
    </row>
    <row r="54" spans="2:23" ht="12" customHeight="1" x14ac:dyDescent="0.15">
      <c r="B54" s="244" t="s">
        <v>37</v>
      </c>
      <c r="C54" s="200"/>
      <c r="D54" s="5">
        <v>1</v>
      </c>
      <c r="E54" s="186">
        <v>0</v>
      </c>
      <c r="F54" s="186">
        <v>0</v>
      </c>
      <c r="G54" s="186">
        <v>0</v>
      </c>
      <c r="H54" s="186">
        <v>1</v>
      </c>
      <c r="I54" s="186">
        <v>0</v>
      </c>
      <c r="J54" s="186">
        <v>0</v>
      </c>
      <c r="K54" s="186">
        <v>0</v>
      </c>
      <c r="L54" s="186">
        <v>0</v>
      </c>
      <c r="M54" s="186">
        <v>0</v>
      </c>
      <c r="N54" s="186">
        <v>0</v>
      </c>
      <c r="O54" s="186">
        <v>0</v>
      </c>
      <c r="P54" s="186">
        <v>0</v>
      </c>
      <c r="Q54" s="186">
        <v>0</v>
      </c>
      <c r="R54" s="186">
        <v>0</v>
      </c>
      <c r="S54" s="186">
        <v>0</v>
      </c>
      <c r="T54" s="186">
        <v>0</v>
      </c>
      <c r="U54" s="43">
        <v>3050</v>
      </c>
      <c r="V54" s="51">
        <v>3050</v>
      </c>
      <c r="W54" s="51">
        <v>0</v>
      </c>
    </row>
    <row r="55" spans="2:23" ht="12" customHeight="1" x14ac:dyDescent="0.15">
      <c r="B55" s="244" t="s">
        <v>38</v>
      </c>
      <c r="C55" s="200"/>
      <c r="D55" s="5">
        <v>16</v>
      </c>
      <c r="E55" s="5">
        <v>0</v>
      </c>
      <c r="F55" s="5">
        <v>2</v>
      </c>
      <c r="G55" s="5">
        <v>3</v>
      </c>
      <c r="H55" s="5">
        <v>3</v>
      </c>
      <c r="I55" s="5">
        <v>1</v>
      </c>
      <c r="J55" s="5">
        <v>2</v>
      </c>
      <c r="K55" s="5">
        <v>0</v>
      </c>
      <c r="L55" s="5">
        <v>1</v>
      </c>
      <c r="M55" s="5">
        <v>0</v>
      </c>
      <c r="N55" s="5">
        <v>0</v>
      </c>
      <c r="O55" s="5">
        <v>0</v>
      </c>
      <c r="P55" s="5">
        <v>1</v>
      </c>
      <c r="Q55" s="5">
        <v>1</v>
      </c>
      <c r="R55" s="5">
        <v>1</v>
      </c>
      <c r="S55" s="5">
        <v>0</v>
      </c>
      <c r="T55" s="5">
        <v>1</v>
      </c>
      <c r="U55" s="37">
        <v>3958</v>
      </c>
      <c r="V55" s="7">
        <v>10058.299999999999</v>
      </c>
      <c r="W55" s="7">
        <v>18652</v>
      </c>
    </row>
    <row r="56" spans="2:23" ht="12" customHeight="1" x14ac:dyDescent="0.15">
      <c r="B56" s="244" t="s">
        <v>39</v>
      </c>
      <c r="C56" s="200"/>
      <c r="D56" s="5">
        <v>31</v>
      </c>
      <c r="E56" s="5">
        <v>0</v>
      </c>
      <c r="F56" s="5">
        <v>1</v>
      </c>
      <c r="G56" s="5">
        <v>3</v>
      </c>
      <c r="H56" s="5">
        <v>5</v>
      </c>
      <c r="I56" s="5">
        <v>5</v>
      </c>
      <c r="J56" s="5">
        <v>6</v>
      </c>
      <c r="K56" s="5">
        <v>3</v>
      </c>
      <c r="L56" s="5">
        <v>1</v>
      </c>
      <c r="M56" s="5">
        <v>1</v>
      </c>
      <c r="N56" s="5">
        <v>2</v>
      </c>
      <c r="O56" s="5">
        <v>0</v>
      </c>
      <c r="P56" s="5">
        <v>1</v>
      </c>
      <c r="Q56" s="5">
        <v>0</v>
      </c>
      <c r="R56" s="5">
        <v>1</v>
      </c>
      <c r="S56" s="5">
        <v>0</v>
      </c>
      <c r="T56" s="5">
        <v>2</v>
      </c>
      <c r="U56" s="37">
        <v>5088</v>
      </c>
      <c r="V56" s="7">
        <v>6533.1</v>
      </c>
      <c r="W56" s="7">
        <v>4712.8999999999996</v>
      </c>
    </row>
    <row r="57" spans="2:23" ht="12" customHeight="1" x14ac:dyDescent="0.15">
      <c r="B57" s="244" t="s">
        <v>40</v>
      </c>
      <c r="C57" s="200"/>
      <c r="D57" s="5">
        <v>2</v>
      </c>
      <c r="E57" s="5">
        <v>0</v>
      </c>
      <c r="F57" s="5">
        <v>0</v>
      </c>
      <c r="G57" s="5">
        <v>1</v>
      </c>
      <c r="H57" s="5">
        <v>0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37">
        <v>3343.4</v>
      </c>
      <c r="V57" s="7">
        <v>3343.4</v>
      </c>
      <c r="W57" s="7">
        <v>1214.2</v>
      </c>
    </row>
    <row r="58" spans="2:23" ht="12" customHeight="1" x14ac:dyDescent="0.15">
      <c r="B58" s="244" t="s">
        <v>41</v>
      </c>
      <c r="C58" s="200"/>
      <c r="D58" s="5">
        <v>2</v>
      </c>
      <c r="E58" s="5">
        <v>0</v>
      </c>
      <c r="F58" s="5">
        <v>0</v>
      </c>
      <c r="G58" s="5">
        <v>1</v>
      </c>
      <c r="H58" s="5">
        <v>0</v>
      </c>
      <c r="I58" s="5">
        <v>0</v>
      </c>
      <c r="J58" s="5">
        <v>1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37">
        <v>3793.8</v>
      </c>
      <c r="V58" s="7">
        <v>3793.8</v>
      </c>
      <c r="W58" s="7">
        <v>1226.4000000000001</v>
      </c>
    </row>
    <row r="59" spans="2:23" ht="12" customHeight="1" x14ac:dyDescent="0.15">
      <c r="B59" s="244" t="s">
        <v>42</v>
      </c>
      <c r="C59" s="200"/>
      <c r="D59" s="5">
        <v>4</v>
      </c>
      <c r="E59" s="5">
        <v>0</v>
      </c>
      <c r="F59" s="5">
        <v>0</v>
      </c>
      <c r="G59" s="5">
        <v>0</v>
      </c>
      <c r="H59" s="5">
        <v>3</v>
      </c>
      <c r="I59" s="5">
        <v>0</v>
      </c>
      <c r="J59" s="5">
        <v>0</v>
      </c>
      <c r="K59" s="5">
        <v>0</v>
      </c>
      <c r="L59" s="5">
        <v>1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37">
        <v>3617.6</v>
      </c>
      <c r="V59" s="7">
        <v>4422.7</v>
      </c>
      <c r="W59" s="7">
        <v>1500</v>
      </c>
    </row>
    <row r="60" spans="2:23" ht="12" customHeight="1" x14ac:dyDescent="0.15">
      <c r="B60" s="244" t="s">
        <v>43</v>
      </c>
      <c r="C60" s="200"/>
      <c r="D60" s="5">
        <v>3</v>
      </c>
      <c r="E60" s="5">
        <v>0</v>
      </c>
      <c r="F60" s="5">
        <v>0</v>
      </c>
      <c r="G60" s="5">
        <v>1</v>
      </c>
      <c r="H60" s="5">
        <v>1</v>
      </c>
      <c r="I60" s="5">
        <v>0</v>
      </c>
      <c r="J60" s="5">
        <v>0</v>
      </c>
      <c r="K60" s="5">
        <v>0</v>
      </c>
      <c r="L60" s="5">
        <v>1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37">
        <v>3115</v>
      </c>
      <c r="V60" s="7">
        <v>4236.2</v>
      </c>
      <c r="W60" s="7">
        <v>2242.5</v>
      </c>
    </row>
    <row r="61" spans="2:23" ht="12" customHeight="1" x14ac:dyDescent="0.15">
      <c r="B61" s="244" t="s">
        <v>44</v>
      </c>
      <c r="C61" s="200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1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37">
        <v>6813.2</v>
      </c>
      <c r="V61" s="7">
        <v>6813.2</v>
      </c>
      <c r="W61" s="7">
        <v>0</v>
      </c>
    </row>
    <row r="62" spans="2:23" ht="12" customHeight="1" x14ac:dyDescent="0.15">
      <c r="B62" s="244" t="s">
        <v>45</v>
      </c>
      <c r="C62" s="200"/>
      <c r="D62" s="5">
        <v>132</v>
      </c>
      <c r="E62" s="5">
        <v>0</v>
      </c>
      <c r="F62" s="5">
        <v>6</v>
      </c>
      <c r="G62" s="5">
        <v>25</v>
      </c>
      <c r="H62" s="5">
        <v>16</v>
      </c>
      <c r="I62" s="5">
        <v>20</v>
      </c>
      <c r="J62" s="5">
        <v>19</v>
      </c>
      <c r="K62" s="5">
        <v>15</v>
      </c>
      <c r="L62" s="5">
        <v>12</v>
      </c>
      <c r="M62" s="5">
        <v>1</v>
      </c>
      <c r="N62" s="5">
        <v>2</v>
      </c>
      <c r="O62" s="5">
        <v>2</v>
      </c>
      <c r="P62" s="5">
        <v>0</v>
      </c>
      <c r="Q62" s="5">
        <v>2</v>
      </c>
      <c r="R62" s="5">
        <v>1</v>
      </c>
      <c r="S62" s="5">
        <v>0</v>
      </c>
      <c r="T62" s="5">
        <v>11</v>
      </c>
      <c r="U62" s="37">
        <v>4916.2</v>
      </c>
      <c r="V62" s="7">
        <v>6419.1</v>
      </c>
      <c r="W62" s="7">
        <v>6692.3</v>
      </c>
    </row>
    <row r="63" spans="2:23" ht="12" customHeight="1" x14ac:dyDescent="0.15">
      <c r="B63" s="244" t="s">
        <v>46</v>
      </c>
      <c r="C63" s="200"/>
      <c r="D63" s="5">
        <v>4</v>
      </c>
      <c r="E63" s="5">
        <v>0</v>
      </c>
      <c r="F63" s="5">
        <v>1</v>
      </c>
      <c r="G63" s="5">
        <v>1</v>
      </c>
      <c r="H63" s="5">
        <v>0</v>
      </c>
      <c r="I63" s="5">
        <v>1</v>
      </c>
      <c r="J63" s="5">
        <v>1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37">
        <v>3336.8</v>
      </c>
      <c r="V63" s="7">
        <v>3551.8</v>
      </c>
      <c r="W63" s="7">
        <v>1627.7</v>
      </c>
    </row>
    <row r="64" spans="2:23" ht="12" customHeight="1" x14ac:dyDescent="0.15">
      <c r="B64" s="244" t="s">
        <v>47</v>
      </c>
      <c r="C64" s="200"/>
      <c r="D64" s="5">
        <v>9</v>
      </c>
      <c r="E64" s="5">
        <v>0</v>
      </c>
      <c r="F64" s="5">
        <v>0</v>
      </c>
      <c r="G64" s="5">
        <v>2</v>
      </c>
      <c r="H64" s="5">
        <v>2</v>
      </c>
      <c r="I64" s="5">
        <v>1</v>
      </c>
      <c r="J64" s="5">
        <v>1</v>
      </c>
      <c r="K64" s="5">
        <v>1</v>
      </c>
      <c r="L64" s="5">
        <v>1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1</v>
      </c>
      <c r="U64" s="37">
        <v>4196.2</v>
      </c>
      <c r="V64" s="7">
        <v>6063.7</v>
      </c>
      <c r="W64" s="7">
        <v>4963.2</v>
      </c>
    </row>
    <row r="65" spans="2:23" ht="12" customHeight="1" x14ac:dyDescent="0.15">
      <c r="B65" s="244" t="s">
        <v>48</v>
      </c>
      <c r="C65" s="200"/>
      <c r="D65" s="5">
        <v>20</v>
      </c>
      <c r="E65" s="5">
        <v>0</v>
      </c>
      <c r="F65" s="5">
        <v>1</v>
      </c>
      <c r="G65" s="5">
        <v>3</v>
      </c>
      <c r="H65" s="5">
        <v>3</v>
      </c>
      <c r="I65" s="5">
        <v>4</v>
      </c>
      <c r="J65" s="5">
        <v>3</v>
      </c>
      <c r="K65" s="5">
        <v>3</v>
      </c>
      <c r="L65" s="5">
        <v>2</v>
      </c>
      <c r="M65" s="5">
        <v>0</v>
      </c>
      <c r="N65" s="5">
        <v>1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37">
        <v>4537</v>
      </c>
      <c r="V65" s="7">
        <v>4881</v>
      </c>
      <c r="W65" s="7">
        <v>1984.5</v>
      </c>
    </row>
    <row r="66" spans="2:23" ht="12" customHeight="1" x14ac:dyDescent="0.15">
      <c r="B66" s="244" t="s">
        <v>49</v>
      </c>
      <c r="C66" s="200"/>
      <c r="D66" s="5">
        <v>7</v>
      </c>
      <c r="E66" s="5">
        <v>0</v>
      </c>
      <c r="F66" s="5">
        <v>1</v>
      </c>
      <c r="G66" s="5">
        <v>1</v>
      </c>
      <c r="H66" s="5">
        <v>1</v>
      </c>
      <c r="I66" s="5">
        <v>1</v>
      </c>
      <c r="J66" s="5">
        <v>0</v>
      </c>
      <c r="K66" s="5">
        <v>1</v>
      </c>
      <c r="L66" s="5">
        <v>1</v>
      </c>
      <c r="M66" s="5">
        <v>1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37">
        <v>4244.3999999999996</v>
      </c>
      <c r="V66" s="7">
        <v>4976.7</v>
      </c>
      <c r="W66" s="7">
        <v>2349.1</v>
      </c>
    </row>
    <row r="67" spans="2:23" ht="12" customHeight="1" x14ac:dyDescent="0.15">
      <c r="B67" s="244" t="s">
        <v>50</v>
      </c>
      <c r="C67" s="200"/>
      <c r="D67" s="5">
        <v>5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1</v>
      </c>
      <c r="K67" s="5">
        <v>2</v>
      </c>
      <c r="L67" s="5">
        <v>0</v>
      </c>
      <c r="M67" s="5">
        <v>0</v>
      </c>
      <c r="N67" s="5">
        <v>1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37">
        <v>6000</v>
      </c>
      <c r="V67" s="7">
        <v>6207.6</v>
      </c>
      <c r="W67" s="7">
        <v>2064.8000000000002</v>
      </c>
    </row>
    <row r="68" spans="2:23" ht="12" customHeight="1" x14ac:dyDescent="0.15">
      <c r="B68" s="244" t="s">
        <v>51</v>
      </c>
      <c r="C68" s="200"/>
      <c r="D68" s="9">
        <v>5</v>
      </c>
      <c r="E68" s="9">
        <v>0</v>
      </c>
      <c r="F68" s="9">
        <v>0</v>
      </c>
      <c r="G68" s="9">
        <v>1</v>
      </c>
      <c r="H68" s="9">
        <v>0</v>
      </c>
      <c r="I68" s="9">
        <v>1</v>
      </c>
      <c r="J68" s="9">
        <v>2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1</v>
      </c>
      <c r="U68" s="37">
        <v>5726.8</v>
      </c>
      <c r="V68" s="10">
        <v>6989.5</v>
      </c>
      <c r="W68" s="10">
        <v>4862.6000000000004</v>
      </c>
    </row>
    <row r="69" spans="2:23" ht="12" customHeight="1" x14ac:dyDescent="0.15">
      <c r="B69" s="243" t="s">
        <v>73</v>
      </c>
      <c r="C69" s="225"/>
      <c r="D69" s="6">
        <v>41</v>
      </c>
      <c r="E69" s="6">
        <v>0</v>
      </c>
      <c r="F69" s="6">
        <v>0</v>
      </c>
      <c r="G69" s="6">
        <v>4</v>
      </c>
      <c r="H69" s="6">
        <v>4</v>
      </c>
      <c r="I69" s="6">
        <v>3</v>
      </c>
      <c r="J69" s="6">
        <v>5</v>
      </c>
      <c r="K69" s="6">
        <v>2</v>
      </c>
      <c r="L69" s="6">
        <v>3</v>
      </c>
      <c r="M69" s="6">
        <v>2</v>
      </c>
      <c r="N69" s="6">
        <v>3</v>
      </c>
      <c r="O69" s="6">
        <v>0</v>
      </c>
      <c r="P69" s="6">
        <v>2</v>
      </c>
      <c r="Q69" s="6">
        <v>1</v>
      </c>
      <c r="R69" s="6">
        <v>1</v>
      </c>
      <c r="S69" s="6">
        <v>0</v>
      </c>
      <c r="T69" s="6">
        <v>11</v>
      </c>
      <c r="U69" s="42">
        <v>7665</v>
      </c>
      <c r="V69" s="8">
        <v>11459.1</v>
      </c>
      <c r="W69" s="8">
        <v>10243.700000000001</v>
      </c>
    </row>
    <row r="71" spans="2:23" x14ac:dyDescent="0.15">
      <c r="D71" s="147">
        <f>D6</f>
        <v>3905</v>
      </c>
    </row>
    <row r="72" spans="2:23" x14ac:dyDescent="0.15">
      <c r="D72" s="147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2" width="9" style="5" bestFit="1" customWidth="1"/>
    <col min="23" max="23" width="9.42578125" style="5" bestFit="1" customWidth="1"/>
  </cols>
  <sheetData>
    <row r="1" spans="2:23" ht="17.25" customHeight="1" x14ac:dyDescent="0.2">
      <c r="B1" s="23" t="s">
        <v>138</v>
      </c>
      <c r="D1" s="23" t="s">
        <v>139</v>
      </c>
      <c r="N1" s="23" t="s">
        <v>139</v>
      </c>
    </row>
    <row r="2" spans="2:23" ht="17.25" x14ac:dyDescent="0.2">
      <c r="B2" s="1" t="s">
        <v>353</v>
      </c>
      <c r="C2" s="2"/>
    </row>
    <row r="3" spans="2:23" ht="24" customHeight="1" x14ac:dyDescent="0.15">
      <c r="B3" s="214" t="s">
        <v>140</v>
      </c>
      <c r="C3" s="250"/>
      <c r="D3" s="258" t="s">
        <v>92</v>
      </c>
      <c r="E3" s="54"/>
      <c r="F3" s="150">
        <v>100</v>
      </c>
      <c r="G3" s="150">
        <v>200</v>
      </c>
      <c r="H3" s="150">
        <v>300</v>
      </c>
      <c r="I3" s="150">
        <v>400</v>
      </c>
      <c r="J3" s="150">
        <v>500</v>
      </c>
      <c r="K3" s="150">
        <v>600</v>
      </c>
      <c r="L3" s="150">
        <v>700</v>
      </c>
      <c r="M3" s="150">
        <v>800</v>
      </c>
      <c r="N3" s="150">
        <v>900</v>
      </c>
      <c r="O3" s="150">
        <v>1000</v>
      </c>
      <c r="P3" s="150">
        <v>1100</v>
      </c>
      <c r="Q3" s="150">
        <v>1200</v>
      </c>
      <c r="R3" s="150">
        <v>1300</v>
      </c>
      <c r="S3" s="150">
        <v>1400</v>
      </c>
      <c r="T3" s="56" t="s">
        <v>308</v>
      </c>
      <c r="U3" s="258" t="s">
        <v>94</v>
      </c>
      <c r="V3" s="258" t="s">
        <v>95</v>
      </c>
      <c r="W3" s="258" t="s">
        <v>96</v>
      </c>
    </row>
    <row r="4" spans="2:23" s="29" customFormat="1" ht="13.5" customHeight="1" x14ac:dyDescent="0.15">
      <c r="B4" s="218" t="s">
        <v>85</v>
      </c>
      <c r="C4" s="219"/>
      <c r="D4" s="259"/>
      <c r="E4" s="149"/>
      <c r="F4" s="58" t="s">
        <v>97</v>
      </c>
      <c r="G4" s="58" t="s">
        <v>97</v>
      </c>
      <c r="H4" s="58" t="s">
        <v>97</v>
      </c>
      <c r="I4" s="59" t="s">
        <v>97</v>
      </c>
      <c r="J4" s="58" t="s">
        <v>97</v>
      </c>
      <c r="K4" s="58" t="s">
        <v>97</v>
      </c>
      <c r="L4" s="58" t="s">
        <v>97</v>
      </c>
      <c r="M4" s="58" t="s">
        <v>97</v>
      </c>
      <c r="N4" s="60" t="s">
        <v>97</v>
      </c>
      <c r="O4" s="60" t="s">
        <v>97</v>
      </c>
      <c r="P4" s="60" t="s">
        <v>97</v>
      </c>
      <c r="Q4" s="58" t="s">
        <v>97</v>
      </c>
      <c r="R4" s="58" t="s">
        <v>97</v>
      </c>
      <c r="S4" s="60" t="s">
        <v>97</v>
      </c>
      <c r="T4" s="57"/>
      <c r="U4" s="259"/>
      <c r="V4" s="259"/>
      <c r="W4" s="259"/>
    </row>
    <row r="5" spans="2:23" ht="24" x14ac:dyDescent="0.15">
      <c r="B5" s="220"/>
      <c r="C5" s="221"/>
      <c r="D5" s="260"/>
      <c r="E5" s="61" t="s">
        <v>309</v>
      </c>
      <c r="F5" s="151">
        <v>200</v>
      </c>
      <c r="G5" s="151">
        <v>299.89999999999998</v>
      </c>
      <c r="H5" s="151">
        <v>399.9</v>
      </c>
      <c r="I5" s="151">
        <v>499.9</v>
      </c>
      <c r="J5" s="151">
        <v>599.9</v>
      </c>
      <c r="K5" s="151">
        <v>699.9</v>
      </c>
      <c r="L5" s="151">
        <v>799.9</v>
      </c>
      <c r="M5" s="151">
        <v>899.9</v>
      </c>
      <c r="N5" s="151">
        <v>999.9</v>
      </c>
      <c r="O5" s="151">
        <v>1099.9000000000001</v>
      </c>
      <c r="P5" s="151">
        <v>1199.9000000000001</v>
      </c>
      <c r="Q5" s="151">
        <v>1299.9000000000001</v>
      </c>
      <c r="R5" s="151">
        <v>1399.9</v>
      </c>
      <c r="S5" s="151">
        <v>1499.9</v>
      </c>
      <c r="T5" s="6"/>
      <c r="U5" s="64" t="s">
        <v>137</v>
      </c>
      <c r="V5" s="64" t="s">
        <v>137</v>
      </c>
      <c r="W5" s="64" t="s">
        <v>137</v>
      </c>
    </row>
    <row r="6" spans="2:23" ht="12" customHeight="1" x14ac:dyDescent="0.15">
      <c r="B6" s="245" t="s">
        <v>0</v>
      </c>
      <c r="C6" s="223"/>
      <c r="D6" s="5">
        <v>3905</v>
      </c>
      <c r="E6" s="5">
        <v>44</v>
      </c>
      <c r="F6" s="5">
        <v>249</v>
      </c>
      <c r="G6" s="5">
        <v>592</v>
      </c>
      <c r="H6" s="5">
        <v>765</v>
      </c>
      <c r="I6" s="5">
        <v>647</v>
      </c>
      <c r="J6" s="5">
        <v>402</v>
      </c>
      <c r="K6" s="5">
        <v>315</v>
      </c>
      <c r="L6" s="5">
        <v>206</v>
      </c>
      <c r="M6" s="5">
        <v>142</v>
      </c>
      <c r="N6" s="5">
        <v>135</v>
      </c>
      <c r="O6" s="5">
        <v>76</v>
      </c>
      <c r="P6" s="5">
        <v>50</v>
      </c>
      <c r="Q6" s="5">
        <v>58</v>
      </c>
      <c r="R6" s="5">
        <v>36</v>
      </c>
      <c r="S6" s="5">
        <v>21</v>
      </c>
      <c r="T6" s="5">
        <v>167</v>
      </c>
      <c r="U6" s="37">
        <v>4392.3999999999996</v>
      </c>
      <c r="V6" s="7">
        <v>5901.1</v>
      </c>
      <c r="W6" s="7">
        <v>6998.6</v>
      </c>
    </row>
    <row r="7" spans="2:23" ht="12" customHeight="1" x14ac:dyDescent="0.15">
      <c r="B7" s="244" t="s">
        <v>1</v>
      </c>
      <c r="C7" s="200"/>
      <c r="D7" s="39">
        <v>3392</v>
      </c>
      <c r="E7" s="39">
        <v>40</v>
      </c>
      <c r="F7" s="39">
        <v>211</v>
      </c>
      <c r="G7" s="39">
        <v>504</v>
      </c>
      <c r="H7" s="39">
        <v>677</v>
      </c>
      <c r="I7" s="39">
        <v>575</v>
      </c>
      <c r="J7" s="39">
        <v>348</v>
      </c>
      <c r="K7" s="39">
        <v>268</v>
      </c>
      <c r="L7" s="39">
        <v>181</v>
      </c>
      <c r="M7" s="39">
        <v>128</v>
      </c>
      <c r="N7" s="39">
        <v>113</v>
      </c>
      <c r="O7" s="39">
        <v>69</v>
      </c>
      <c r="P7" s="39">
        <v>41</v>
      </c>
      <c r="Q7" s="39">
        <v>51</v>
      </c>
      <c r="R7" s="39">
        <v>31</v>
      </c>
      <c r="S7" s="39">
        <v>19</v>
      </c>
      <c r="T7" s="39">
        <v>136</v>
      </c>
      <c r="U7" s="40">
        <v>4377.2</v>
      </c>
      <c r="V7" s="41">
        <v>5846.9</v>
      </c>
      <c r="W7" s="41">
        <v>7011.4</v>
      </c>
    </row>
    <row r="8" spans="2:23" ht="12" customHeight="1" x14ac:dyDescent="0.15">
      <c r="B8" s="63"/>
      <c r="C8" s="15" t="s">
        <v>65</v>
      </c>
      <c r="D8" s="9">
        <v>2188</v>
      </c>
      <c r="E8" s="9">
        <v>20</v>
      </c>
      <c r="F8" s="9">
        <v>106</v>
      </c>
      <c r="G8" s="9">
        <v>301</v>
      </c>
      <c r="H8" s="9">
        <v>429</v>
      </c>
      <c r="I8" s="9">
        <v>387</v>
      </c>
      <c r="J8" s="9">
        <v>226</v>
      </c>
      <c r="K8" s="9">
        <v>192</v>
      </c>
      <c r="L8" s="9">
        <v>124</v>
      </c>
      <c r="M8" s="9">
        <v>83</v>
      </c>
      <c r="N8" s="9">
        <v>77</v>
      </c>
      <c r="O8" s="9">
        <v>50</v>
      </c>
      <c r="P8" s="9">
        <v>31</v>
      </c>
      <c r="Q8" s="9">
        <v>34</v>
      </c>
      <c r="R8" s="9">
        <v>16</v>
      </c>
      <c r="S8" s="9">
        <v>17</v>
      </c>
      <c r="T8" s="9">
        <v>95</v>
      </c>
      <c r="U8" s="37">
        <v>4524.6000000000004</v>
      </c>
      <c r="V8" s="10">
        <v>6103.2</v>
      </c>
      <c r="W8" s="10">
        <v>7100.9</v>
      </c>
    </row>
    <row r="9" spans="2:23" ht="12" customHeight="1" x14ac:dyDescent="0.15">
      <c r="B9" s="63"/>
      <c r="C9" s="15" t="s">
        <v>66</v>
      </c>
      <c r="D9" s="9">
        <v>896</v>
      </c>
      <c r="E9" s="9">
        <v>19</v>
      </c>
      <c r="F9" s="9">
        <v>79</v>
      </c>
      <c r="G9" s="9">
        <v>142</v>
      </c>
      <c r="H9" s="9">
        <v>183</v>
      </c>
      <c r="I9" s="9">
        <v>145</v>
      </c>
      <c r="J9" s="9">
        <v>94</v>
      </c>
      <c r="K9" s="9">
        <v>59</v>
      </c>
      <c r="L9" s="9">
        <v>43</v>
      </c>
      <c r="M9" s="9">
        <v>34</v>
      </c>
      <c r="N9" s="9">
        <v>27</v>
      </c>
      <c r="O9" s="9">
        <v>15</v>
      </c>
      <c r="P9" s="9">
        <v>8</v>
      </c>
      <c r="Q9" s="9">
        <v>11</v>
      </c>
      <c r="R9" s="9">
        <v>12</v>
      </c>
      <c r="S9" s="9">
        <v>1</v>
      </c>
      <c r="T9" s="9">
        <v>24</v>
      </c>
      <c r="U9" s="37">
        <v>4147.6000000000004</v>
      </c>
      <c r="V9" s="10">
        <v>5115.7</v>
      </c>
      <c r="W9" s="10">
        <v>4067</v>
      </c>
    </row>
    <row r="10" spans="2:23" ht="12" customHeight="1" x14ac:dyDescent="0.15">
      <c r="B10" s="63"/>
      <c r="C10" s="15" t="s">
        <v>67</v>
      </c>
      <c r="D10" s="9">
        <v>308</v>
      </c>
      <c r="E10" s="9">
        <v>1</v>
      </c>
      <c r="F10" s="9">
        <v>26</v>
      </c>
      <c r="G10" s="9">
        <v>61</v>
      </c>
      <c r="H10" s="9">
        <v>65</v>
      </c>
      <c r="I10" s="9">
        <v>43</v>
      </c>
      <c r="J10" s="9">
        <v>28</v>
      </c>
      <c r="K10" s="9">
        <v>17</v>
      </c>
      <c r="L10" s="9">
        <v>14</v>
      </c>
      <c r="M10" s="9">
        <v>11</v>
      </c>
      <c r="N10" s="9">
        <v>9</v>
      </c>
      <c r="O10" s="9">
        <v>4</v>
      </c>
      <c r="P10" s="9">
        <v>2</v>
      </c>
      <c r="Q10" s="9">
        <v>6</v>
      </c>
      <c r="R10" s="9">
        <v>3</v>
      </c>
      <c r="S10" s="9">
        <v>1</v>
      </c>
      <c r="T10" s="9">
        <v>17</v>
      </c>
      <c r="U10" s="37">
        <v>4000.2</v>
      </c>
      <c r="V10" s="10">
        <v>6153.3</v>
      </c>
      <c r="W10" s="10">
        <v>11531.1</v>
      </c>
    </row>
    <row r="11" spans="2:23" ht="12" customHeight="1" x14ac:dyDescent="0.15">
      <c r="B11" s="243" t="s">
        <v>5</v>
      </c>
      <c r="C11" s="225"/>
      <c r="D11" s="6">
        <v>513</v>
      </c>
      <c r="E11" s="6">
        <v>4</v>
      </c>
      <c r="F11" s="6">
        <v>38</v>
      </c>
      <c r="G11" s="6">
        <v>88</v>
      </c>
      <c r="H11" s="6">
        <v>88</v>
      </c>
      <c r="I11" s="6">
        <v>72</v>
      </c>
      <c r="J11" s="6">
        <v>54</v>
      </c>
      <c r="K11" s="6">
        <v>47</v>
      </c>
      <c r="L11" s="6">
        <v>25</v>
      </c>
      <c r="M11" s="6">
        <v>14</v>
      </c>
      <c r="N11" s="6">
        <v>22</v>
      </c>
      <c r="O11" s="6">
        <v>7</v>
      </c>
      <c r="P11" s="6">
        <v>9</v>
      </c>
      <c r="Q11" s="6">
        <v>7</v>
      </c>
      <c r="R11" s="6">
        <v>5</v>
      </c>
      <c r="S11" s="6">
        <v>2</v>
      </c>
      <c r="T11" s="6">
        <v>31</v>
      </c>
      <c r="U11" s="42">
        <v>4487.2</v>
      </c>
      <c r="V11" s="8">
        <v>6259.4</v>
      </c>
      <c r="W11" s="8">
        <v>6902.8</v>
      </c>
    </row>
    <row r="12" spans="2:23" ht="12" customHeight="1" x14ac:dyDescent="0.15">
      <c r="B12" s="244" t="s">
        <v>75</v>
      </c>
      <c r="C12" s="200"/>
      <c r="D12" s="5">
        <v>76</v>
      </c>
      <c r="E12" s="5">
        <v>0</v>
      </c>
      <c r="F12" s="5">
        <v>3</v>
      </c>
      <c r="G12" s="5">
        <v>12</v>
      </c>
      <c r="H12" s="5">
        <v>14</v>
      </c>
      <c r="I12" s="5">
        <v>11</v>
      </c>
      <c r="J12" s="5">
        <v>6</v>
      </c>
      <c r="K12" s="5">
        <v>11</v>
      </c>
      <c r="L12" s="5">
        <v>2</v>
      </c>
      <c r="M12" s="5">
        <v>3</v>
      </c>
      <c r="N12" s="5">
        <v>5</v>
      </c>
      <c r="O12" s="5">
        <v>3</v>
      </c>
      <c r="P12" s="5">
        <v>2</v>
      </c>
      <c r="Q12" s="5">
        <v>1</v>
      </c>
      <c r="R12" s="5">
        <v>0</v>
      </c>
      <c r="S12" s="5">
        <v>0</v>
      </c>
      <c r="T12" s="5">
        <v>3</v>
      </c>
      <c r="U12" s="37">
        <v>4839.7</v>
      </c>
      <c r="V12" s="7">
        <v>6584.4</v>
      </c>
      <c r="W12" s="7">
        <v>6441.2</v>
      </c>
    </row>
    <row r="13" spans="2:23" ht="12" customHeight="1" x14ac:dyDescent="0.15">
      <c r="B13" s="244" t="s">
        <v>76</v>
      </c>
      <c r="C13" s="200"/>
      <c r="D13" s="5">
        <v>64</v>
      </c>
      <c r="E13" s="5">
        <v>0</v>
      </c>
      <c r="F13" s="5">
        <v>7</v>
      </c>
      <c r="G13" s="5">
        <v>9</v>
      </c>
      <c r="H13" s="5">
        <v>13</v>
      </c>
      <c r="I13" s="5">
        <v>12</v>
      </c>
      <c r="J13" s="5">
        <v>2</v>
      </c>
      <c r="K13" s="5">
        <v>4</v>
      </c>
      <c r="L13" s="5">
        <v>4</v>
      </c>
      <c r="M13" s="5">
        <v>1</v>
      </c>
      <c r="N13" s="5">
        <v>5</v>
      </c>
      <c r="O13" s="5">
        <v>1</v>
      </c>
      <c r="P13" s="5">
        <v>1</v>
      </c>
      <c r="Q13" s="5">
        <v>2</v>
      </c>
      <c r="R13" s="5">
        <v>1</v>
      </c>
      <c r="S13" s="5">
        <v>0</v>
      </c>
      <c r="T13" s="5">
        <v>2</v>
      </c>
      <c r="U13" s="37">
        <v>4139.3</v>
      </c>
      <c r="V13" s="7">
        <v>5779.9</v>
      </c>
      <c r="W13" s="7">
        <v>5273.6</v>
      </c>
    </row>
    <row r="14" spans="2:23" ht="12" customHeight="1" x14ac:dyDescent="0.15">
      <c r="B14" s="244" t="s">
        <v>77</v>
      </c>
      <c r="C14" s="200"/>
      <c r="D14" s="5">
        <v>41</v>
      </c>
      <c r="E14" s="5">
        <v>0</v>
      </c>
      <c r="F14" s="5">
        <v>4</v>
      </c>
      <c r="G14" s="5">
        <v>6</v>
      </c>
      <c r="H14" s="5">
        <v>6</v>
      </c>
      <c r="I14" s="5">
        <v>5</v>
      </c>
      <c r="J14" s="5">
        <v>5</v>
      </c>
      <c r="K14" s="5">
        <v>2</v>
      </c>
      <c r="L14" s="5">
        <v>1</v>
      </c>
      <c r="M14" s="5">
        <v>2</v>
      </c>
      <c r="N14" s="5">
        <v>1</v>
      </c>
      <c r="O14" s="5">
        <v>1</v>
      </c>
      <c r="P14" s="5">
        <v>2</v>
      </c>
      <c r="Q14" s="5">
        <v>0</v>
      </c>
      <c r="R14" s="5">
        <v>1</v>
      </c>
      <c r="S14" s="5">
        <v>0</v>
      </c>
      <c r="T14" s="5">
        <v>5</v>
      </c>
      <c r="U14" s="37">
        <v>4916.3999999999996</v>
      </c>
      <c r="V14" s="7">
        <v>7283.8</v>
      </c>
      <c r="W14" s="7">
        <v>6677.9</v>
      </c>
    </row>
    <row r="15" spans="2:23" ht="12" customHeight="1" x14ac:dyDescent="0.15">
      <c r="B15" s="244" t="s">
        <v>78</v>
      </c>
      <c r="C15" s="200"/>
      <c r="D15" s="5">
        <v>2260</v>
      </c>
      <c r="E15" s="5">
        <v>21</v>
      </c>
      <c r="F15" s="5">
        <v>110</v>
      </c>
      <c r="G15" s="5">
        <v>314</v>
      </c>
      <c r="H15" s="5">
        <v>444</v>
      </c>
      <c r="I15" s="5">
        <v>400</v>
      </c>
      <c r="J15" s="5">
        <v>235</v>
      </c>
      <c r="K15" s="5">
        <v>195</v>
      </c>
      <c r="L15" s="5">
        <v>125</v>
      </c>
      <c r="M15" s="5">
        <v>87</v>
      </c>
      <c r="N15" s="5">
        <v>80</v>
      </c>
      <c r="O15" s="5">
        <v>51</v>
      </c>
      <c r="P15" s="5">
        <v>31</v>
      </c>
      <c r="Q15" s="5">
        <v>35</v>
      </c>
      <c r="R15" s="5">
        <v>17</v>
      </c>
      <c r="S15" s="5">
        <v>17</v>
      </c>
      <c r="T15" s="5">
        <v>98</v>
      </c>
      <c r="U15" s="37">
        <v>4511.3999999999996</v>
      </c>
      <c r="V15" s="7">
        <v>6151</v>
      </c>
      <c r="W15" s="7">
        <v>7988.5</v>
      </c>
    </row>
    <row r="16" spans="2:23" ht="12" customHeight="1" x14ac:dyDescent="0.15">
      <c r="B16" s="244" t="s">
        <v>79</v>
      </c>
      <c r="C16" s="200"/>
      <c r="D16" s="5">
        <v>275</v>
      </c>
      <c r="E16" s="5">
        <v>1</v>
      </c>
      <c r="F16" s="5">
        <v>23</v>
      </c>
      <c r="G16" s="5">
        <v>55</v>
      </c>
      <c r="H16" s="5">
        <v>61</v>
      </c>
      <c r="I16" s="5">
        <v>36</v>
      </c>
      <c r="J16" s="5">
        <v>25</v>
      </c>
      <c r="K16" s="5">
        <v>15</v>
      </c>
      <c r="L16" s="5">
        <v>14</v>
      </c>
      <c r="M16" s="5">
        <v>9</v>
      </c>
      <c r="N16" s="5">
        <v>7</v>
      </c>
      <c r="O16" s="5">
        <v>4</v>
      </c>
      <c r="P16" s="5">
        <v>2</v>
      </c>
      <c r="Q16" s="5">
        <v>5</v>
      </c>
      <c r="R16" s="5">
        <v>2</v>
      </c>
      <c r="S16" s="5">
        <v>1</v>
      </c>
      <c r="T16" s="5">
        <v>15</v>
      </c>
      <c r="U16" s="37">
        <v>3872.5</v>
      </c>
      <c r="V16" s="7">
        <v>5583.9</v>
      </c>
      <c r="W16" s="7">
        <v>5177.8</v>
      </c>
    </row>
    <row r="17" spans="2:23" ht="12" customHeight="1" x14ac:dyDescent="0.15">
      <c r="B17" s="244" t="s">
        <v>80</v>
      </c>
      <c r="C17" s="200"/>
      <c r="D17" s="5">
        <v>10</v>
      </c>
      <c r="E17" s="5">
        <v>0</v>
      </c>
      <c r="F17" s="5">
        <v>1</v>
      </c>
      <c r="G17" s="5">
        <v>1</v>
      </c>
      <c r="H17" s="5">
        <v>3</v>
      </c>
      <c r="I17" s="5">
        <v>1</v>
      </c>
      <c r="J17" s="5">
        <v>0</v>
      </c>
      <c r="K17" s="5">
        <v>2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2</v>
      </c>
      <c r="T17" s="5">
        <v>0</v>
      </c>
      <c r="U17" s="37">
        <v>4129.2</v>
      </c>
      <c r="V17" s="7">
        <v>6065.4</v>
      </c>
      <c r="W17" s="7">
        <v>4404.1000000000004</v>
      </c>
    </row>
    <row r="18" spans="2:23" ht="12" customHeight="1" x14ac:dyDescent="0.15">
      <c r="B18" s="244" t="s">
        <v>81</v>
      </c>
      <c r="C18" s="200"/>
      <c r="D18" s="5">
        <v>896</v>
      </c>
      <c r="E18" s="5">
        <v>19</v>
      </c>
      <c r="F18" s="5">
        <v>79</v>
      </c>
      <c r="G18" s="5">
        <v>142</v>
      </c>
      <c r="H18" s="5">
        <v>183</v>
      </c>
      <c r="I18" s="5">
        <v>145</v>
      </c>
      <c r="J18" s="5">
        <v>94</v>
      </c>
      <c r="K18" s="5">
        <v>59</v>
      </c>
      <c r="L18" s="5">
        <v>43</v>
      </c>
      <c r="M18" s="5">
        <v>34</v>
      </c>
      <c r="N18" s="5">
        <v>27</v>
      </c>
      <c r="O18" s="5">
        <v>15</v>
      </c>
      <c r="P18" s="5">
        <v>8</v>
      </c>
      <c r="Q18" s="5">
        <v>11</v>
      </c>
      <c r="R18" s="5">
        <v>12</v>
      </c>
      <c r="S18" s="5">
        <v>1</v>
      </c>
      <c r="T18" s="5">
        <v>24</v>
      </c>
      <c r="U18" s="37">
        <v>4147.6000000000004</v>
      </c>
      <c r="V18" s="7">
        <v>5115.7</v>
      </c>
      <c r="W18" s="7">
        <v>4067</v>
      </c>
    </row>
    <row r="19" spans="2:23" ht="12" customHeight="1" x14ac:dyDescent="0.15">
      <c r="B19" s="244" t="s">
        <v>100</v>
      </c>
      <c r="C19" s="200"/>
      <c r="D19" s="5">
        <v>50</v>
      </c>
      <c r="E19" s="5">
        <v>0</v>
      </c>
      <c r="F19" s="5">
        <v>6</v>
      </c>
      <c r="G19" s="5">
        <v>7</v>
      </c>
      <c r="H19" s="5">
        <v>7</v>
      </c>
      <c r="I19" s="5">
        <v>7</v>
      </c>
      <c r="J19" s="5">
        <v>9</v>
      </c>
      <c r="K19" s="5">
        <v>4</v>
      </c>
      <c r="L19" s="5">
        <v>1</v>
      </c>
      <c r="M19" s="5">
        <v>2</v>
      </c>
      <c r="N19" s="5">
        <v>1</v>
      </c>
      <c r="O19" s="5">
        <v>0</v>
      </c>
      <c r="P19" s="5">
        <v>2</v>
      </c>
      <c r="Q19" s="5">
        <v>1</v>
      </c>
      <c r="R19" s="5">
        <v>2</v>
      </c>
      <c r="S19" s="5">
        <v>0</v>
      </c>
      <c r="T19" s="5">
        <v>1</v>
      </c>
      <c r="U19" s="37">
        <v>4547.2</v>
      </c>
      <c r="V19" s="7">
        <v>6629.9</v>
      </c>
      <c r="W19" s="7">
        <v>11034.3</v>
      </c>
    </row>
    <row r="20" spans="2:23" ht="12" customHeight="1" x14ac:dyDescent="0.15">
      <c r="B20" s="244" t="s">
        <v>101</v>
      </c>
      <c r="C20" s="200"/>
      <c r="D20" s="5">
        <v>10</v>
      </c>
      <c r="E20" s="5">
        <v>1</v>
      </c>
      <c r="F20" s="5">
        <v>0</v>
      </c>
      <c r="G20" s="5">
        <v>1</v>
      </c>
      <c r="H20" s="5">
        <v>4</v>
      </c>
      <c r="I20" s="5">
        <v>0</v>
      </c>
      <c r="J20" s="5">
        <v>2</v>
      </c>
      <c r="K20" s="5">
        <v>1</v>
      </c>
      <c r="L20" s="5">
        <v>1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37">
        <v>3617.6</v>
      </c>
      <c r="V20" s="7">
        <v>4128.1000000000004</v>
      </c>
      <c r="W20" s="7">
        <v>1971.7</v>
      </c>
    </row>
    <row r="21" spans="2:23" ht="12" customHeight="1" x14ac:dyDescent="0.15">
      <c r="B21" s="244" t="s">
        <v>88</v>
      </c>
      <c r="C21" s="200"/>
      <c r="D21" s="5">
        <v>145</v>
      </c>
      <c r="E21" s="5">
        <v>0</v>
      </c>
      <c r="F21" s="5">
        <v>15</v>
      </c>
      <c r="G21" s="5">
        <v>32</v>
      </c>
      <c r="H21" s="5">
        <v>18</v>
      </c>
      <c r="I21" s="5">
        <v>20</v>
      </c>
      <c r="J21" s="5">
        <v>18</v>
      </c>
      <c r="K21" s="5">
        <v>15</v>
      </c>
      <c r="L21" s="5">
        <v>10</v>
      </c>
      <c r="M21" s="5">
        <v>1</v>
      </c>
      <c r="N21" s="5">
        <v>2</v>
      </c>
      <c r="O21" s="5">
        <v>1</v>
      </c>
      <c r="P21" s="5">
        <v>0</v>
      </c>
      <c r="Q21" s="5">
        <v>2</v>
      </c>
      <c r="R21" s="5">
        <v>0</v>
      </c>
      <c r="S21" s="5">
        <v>0</v>
      </c>
      <c r="T21" s="5">
        <v>11</v>
      </c>
      <c r="U21" s="37">
        <v>4440</v>
      </c>
      <c r="V21" s="7">
        <v>5820.7</v>
      </c>
      <c r="W21" s="7">
        <v>6537.3</v>
      </c>
    </row>
    <row r="22" spans="2:23" ht="12" customHeight="1" x14ac:dyDescent="0.15">
      <c r="B22" s="243" t="s">
        <v>102</v>
      </c>
      <c r="C22" s="225"/>
      <c r="D22" s="6">
        <v>78</v>
      </c>
      <c r="E22" s="6">
        <v>2</v>
      </c>
      <c r="F22" s="6">
        <v>1</v>
      </c>
      <c r="G22" s="6">
        <v>13</v>
      </c>
      <c r="H22" s="6">
        <v>12</v>
      </c>
      <c r="I22" s="6">
        <v>10</v>
      </c>
      <c r="J22" s="6">
        <v>6</v>
      </c>
      <c r="K22" s="6">
        <v>7</v>
      </c>
      <c r="L22" s="6">
        <v>5</v>
      </c>
      <c r="M22" s="6">
        <v>3</v>
      </c>
      <c r="N22" s="6">
        <v>7</v>
      </c>
      <c r="O22" s="6">
        <v>0</v>
      </c>
      <c r="P22" s="6">
        <v>2</v>
      </c>
      <c r="Q22" s="6">
        <v>1</v>
      </c>
      <c r="R22" s="6">
        <v>1</v>
      </c>
      <c r="S22" s="6">
        <v>0</v>
      </c>
      <c r="T22" s="6">
        <v>8</v>
      </c>
      <c r="U22" s="42">
        <v>5157.3999999999996</v>
      </c>
      <c r="V22" s="8">
        <v>7394.8</v>
      </c>
      <c r="W22" s="8">
        <v>7599.3</v>
      </c>
    </row>
    <row r="23" spans="2:23" ht="12" customHeight="1" x14ac:dyDescent="0.15">
      <c r="B23" s="244" t="s">
        <v>6</v>
      </c>
      <c r="C23" s="200"/>
      <c r="D23" s="5">
        <v>76</v>
      </c>
      <c r="E23" s="5">
        <v>0</v>
      </c>
      <c r="F23" s="5">
        <v>3</v>
      </c>
      <c r="G23" s="5">
        <v>12</v>
      </c>
      <c r="H23" s="5">
        <v>14</v>
      </c>
      <c r="I23" s="5">
        <v>11</v>
      </c>
      <c r="J23" s="5">
        <v>6</v>
      </c>
      <c r="K23" s="5">
        <v>11</v>
      </c>
      <c r="L23" s="5">
        <v>2</v>
      </c>
      <c r="M23" s="5">
        <v>3</v>
      </c>
      <c r="N23" s="5">
        <v>5</v>
      </c>
      <c r="O23" s="5">
        <v>3</v>
      </c>
      <c r="P23" s="5">
        <v>2</v>
      </c>
      <c r="Q23" s="5">
        <v>1</v>
      </c>
      <c r="R23" s="5">
        <v>0</v>
      </c>
      <c r="S23" s="5">
        <v>0</v>
      </c>
      <c r="T23" s="5">
        <v>3</v>
      </c>
      <c r="U23" s="37">
        <v>4839.7</v>
      </c>
      <c r="V23" s="7">
        <v>6584.4</v>
      </c>
      <c r="W23" s="7">
        <v>6441.2</v>
      </c>
    </row>
    <row r="24" spans="2:23" ht="12" customHeight="1" x14ac:dyDescent="0.15">
      <c r="B24" s="244" t="s">
        <v>7</v>
      </c>
      <c r="C24" s="200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37">
        <v>0</v>
      </c>
      <c r="V24" s="7">
        <v>0</v>
      </c>
      <c r="W24" s="7">
        <v>0</v>
      </c>
    </row>
    <row r="25" spans="2:23" ht="12" customHeight="1" x14ac:dyDescent="0.15">
      <c r="B25" s="244" t="s">
        <v>8</v>
      </c>
      <c r="C25" s="200"/>
      <c r="D25" s="5">
        <v>5</v>
      </c>
      <c r="E25" s="5">
        <v>0</v>
      </c>
      <c r="F25" s="5">
        <v>1</v>
      </c>
      <c r="G25" s="5">
        <v>1</v>
      </c>
      <c r="H25" s="5">
        <v>0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1</v>
      </c>
      <c r="U25" s="37">
        <v>5365</v>
      </c>
      <c r="V25" s="7">
        <v>10890.4</v>
      </c>
      <c r="W25" s="7">
        <v>12791.4</v>
      </c>
    </row>
    <row r="26" spans="2:23" ht="12" customHeight="1" x14ac:dyDescent="0.15">
      <c r="B26" s="244" t="s">
        <v>9</v>
      </c>
      <c r="C26" s="200"/>
      <c r="D26" s="5">
        <v>44</v>
      </c>
      <c r="E26" s="5">
        <v>0</v>
      </c>
      <c r="F26" s="5">
        <v>5</v>
      </c>
      <c r="G26" s="5">
        <v>7</v>
      </c>
      <c r="H26" s="5">
        <v>9</v>
      </c>
      <c r="I26" s="5">
        <v>6</v>
      </c>
      <c r="J26" s="5">
        <v>1</v>
      </c>
      <c r="K26" s="5">
        <v>3</v>
      </c>
      <c r="L26" s="5">
        <v>4</v>
      </c>
      <c r="M26" s="5">
        <v>1</v>
      </c>
      <c r="N26" s="5">
        <v>4</v>
      </c>
      <c r="O26" s="5">
        <v>0</v>
      </c>
      <c r="P26" s="5">
        <v>1</v>
      </c>
      <c r="Q26" s="5">
        <v>2</v>
      </c>
      <c r="R26" s="5">
        <v>0</v>
      </c>
      <c r="S26" s="5">
        <v>0</v>
      </c>
      <c r="T26" s="5">
        <v>1</v>
      </c>
      <c r="U26" s="37">
        <v>4076.7</v>
      </c>
      <c r="V26" s="7">
        <v>5499.7</v>
      </c>
      <c r="W26" s="7">
        <v>3923.1</v>
      </c>
    </row>
    <row r="27" spans="2:23" ht="12" customHeight="1" x14ac:dyDescent="0.15">
      <c r="B27" s="244" t="s">
        <v>10</v>
      </c>
      <c r="C27" s="200"/>
      <c r="D27" s="5">
        <v>2</v>
      </c>
      <c r="E27" s="5">
        <v>0</v>
      </c>
      <c r="F27" s="5">
        <v>0</v>
      </c>
      <c r="G27" s="5">
        <v>1</v>
      </c>
      <c r="H27" s="5">
        <v>0</v>
      </c>
      <c r="I27" s="5">
        <v>1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43">
        <v>3503.8</v>
      </c>
      <c r="V27" s="51">
        <v>3503.8</v>
      </c>
      <c r="W27" s="51">
        <v>1086.5999999999999</v>
      </c>
    </row>
    <row r="28" spans="2:23" ht="12" customHeight="1" x14ac:dyDescent="0.15">
      <c r="B28" s="244" t="s">
        <v>11</v>
      </c>
      <c r="C28" s="200"/>
      <c r="D28" s="5">
        <v>3</v>
      </c>
      <c r="E28" s="5">
        <v>0</v>
      </c>
      <c r="F28" s="5">
        <v>1</v>
      </c>
      <c r="G28" s="5">
        <v>0</v>
      </c>
      <c r="H28" s="5">
        <v>1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37">
        <v>3711.4</v>
      </c>
      <c r="V28" s="7">
        <v>3185.8</v>
      </c>
      <c r="W28" s="51">
        <v>1066.9000000000001</v>
      </c>
    </row>
    <row r="29" spans="2:23" ht="12" customHeight="1" x14ac:dyDescent="0.15">
      <c r="B29" s="244" t="s">
        <v>12</v>
      </c>
      <c r="C29" s="200"/>
      <c r="D29" s="5">
        <v>10</v>
      </c>
      <c r="E29" s="5">
        <v>0</v>
      </c>
      <c r="F29" s="5">
        <v>0</v>
      </c>
      <c r="G29" s="5">
        <v>0</v>
      </c>
      <c r="H29" s="5">
        <v>3</v>
      </c>
      <c r="I29" s="5">
        <v>4</v>
      </c>
      <c r="J29" s="5">
        <v>0</v>
      </c>
      <c r="K29" s="5">
        <v>1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37">
        <v>4158</v>
      </c>
      <c r="V29" s="7">
        <v>5690.9</v>
      </c>
      <c r="W29" s="7">
        <v>3379.2</v>
      </c>
    </row>
    <row r="30" spans="2:23" ht="12" customHeight="1" x14ac:dyDescent="0.15">
      <c r="B30" s="244" t="s">
        <v>13</v>
      </c>
      <c r="C30" s="200"/>
      <c r="D30" s="5">
        <v>36</v>
      </c>
      <c r="E30" s="5">
        <v>1</v>
      </c>
      <c r="F30" s="5">
        <v>1</v>
      </c>
      <c r="G30" s="5">
        <v>6</v>
      </c>
      <c r="H30" s="5">
        <v>10</v>
      </c>
      <c r="I30" s="5">
        <v>6</v>
      </c>
      <c r="J30" s="5">
        <v>6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37">
        <v>4026.5</v>
      </c>
      <c r="V30" s="7">
        <v>4812</v>
      </c>
      <c r="W30" s="7">
        <v>2954</v>
      </c>
    </row>
    <row r="31" spans="2:23" ht="12" customHeight="1" x14ac:dyDescent="0.15">
      <c r="B31" s="244" t="s">
        <v>14</v>
      </c>
      <c r="C31" s="200"/>
      <c r="D31" s="5">
        <v>13</v>
      </c>
      <c r="E31" s="5">
        <v>0</v>
      </c>
      <c r="F31" s="5">
        <v>0</v>
      </c>
      <c r="G31" s="5">
        <v>1</v>
      </c>
      <c r="H31" s="5">
        <v>1</v>
      </c>
      <c r="I31" s="5">
        <v>2</v>
      </c>
      <c r="J31" s="5">
        <v>4</v>
      </c>
      <c r="K31" s="5">
        <v>1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3</v>
      </c>
      <c r="U31" s="37">
        <v>5400</v>
      </c>
      <c r="V31" s="7">
        <v>9215.2000000000007</v>
      </c>
      <c r="W31" s="7">
        <v>7750.4</v>
      </c>
    </row>
    <row r="32" spans="2:23" ht="12" customHeight="1" x14ac:dyDescent="0.15">
      <c r="B32" s="244" t="s">
        <v>15</v>
      </c>
      <c r="C32" s="200"/>
      <c r="D32" s="5">
        <v>14</v>
      </c>
      <c r="E32" s="5">
        <v>0</v>
      </c>
      <c r="F32" s="5">
        <v>2</v>
      </c>
      <c r="G32" s="5">
        <v>2</v>
      </c>
      <c r="H32" s="5">
        <v>5</v>
      </c>
      <c r="I32" s="5">
        <v>2</v>
      </c>
      <c r="J32" s="5">
        <v>0</v>
      </c>
      <c r="K32" s="5">
        <v>1</v>
      </c>
      <c r="L32" s="5">
        <v>1</v>
      </c>
      <c r="M32" s="5">
        <v>1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37">
        <v>3285.3</v>
      </c>
      <c r="V32" s="7">
        <v>4064.9</v>
      </c>
      <c r="W32" s="7">
        <v>1990.2</v>
      </c>
    </row>
    <row r="33" spans="2:23" ht="12" customHeight="1" x14ac:dyDescent="0.15">
      <c r="B33" s="244" t="s">
        <v>16</v>
      </c>
      <c r="C33" s="200"/>
      <c r="D33" s="5">
        <v>329</v>
      </c>
      <c r="E33" s="5">
        <v>4</v>
      </c>
      <c r="F33" s="5">
        <v>22</v>
      </c>
      <c r="G33" s="5">
        <v>70</v>
      </c>
      <c r="H33" s="5">
        <v>100</v>
      </c>
      <c r="I33" s="5">
        <v>47</v>
      </c>
      <c r="J33" s="5">
        <v>17</v>
      </c>
      <c r="K33" s="5">
        <v>26</v>
      </c>
      <c r="L33" s="5">
        <v>13</v>
      </c>
      <c r="M33" s="5">
        <v>5</v>
      </c>
      <c r="N33" s="5">
        <v>7</v>
      </c>
      <c r="O33" s="5">
        <v>2</v>
      </c>
      <c r="P33" s="5">
        <v>5</v>
      </c>
      <c r="Q33" s="5">
        <v>6</v>
      </c>
      <c r="R33" s="5">
        <v>0</v>
      </c>
      <c r="S33" s="5">
        <v>1</v>
      </c>
      <c r="T33" s="5">
        <v>4</v>
      </c>
      <c r="U33" s="37">
        <v>3600</v>
      </c>
      <c r="V33" s="7">
        <v>4586.5</v>
      </c>
      <c r="W33" s="7">
        <v>3618.3</v>
      </c>
    </row>
    <row r="34" spans="2:23" ht="12" customHeight="1" x14ac:dyDescent="0.15">
      <c r="B34" s="244" t="s">
        <v>17</v>
      </c>
      <c r="C34" s="200"/>
      <c r="D34" s="5">
        <v>277</v>
      </c>
      <c r="E34" s="5">
        <v>3</v>
      </c>
      <c r="F34" s="5">
        <v>20</v>
      </c>
      <c r="G34" s="5">
        <v>50</v>
      </c>
      <c r="H34" s="5">
        <v>63</v>
      </c>
      <c r="I34" s="5">
        <v>41</v>
      </c>
      <c r="J34" s="5">
        <v>24</v>
      </c>
      <c r="K34" s="5">
        <v>21</v>
      </c>
      <c r="L34" s="5">
        <v>8</v>
      </c>
      <c r="M34" s="5">
        <v>12</v>
      </c>
      <c r="N34" s="5">
        <v>10</v>
      </c>
      <c r="O34" s="5">
        <v>7</v>
      </c>
      <c r="P34" s="5">
        <v>2</v>
      </c>
      <c r="Q34" s="5">
        <v>4</v>
      </c>
      <c r="R34" s="5">
        <v>1</v>
      </c>
      <c r="S34" s="5">
        <v>4</v>
      </c>
      <c r="T34" s="5">
        <v>7</v>
      </c>
      <c r="U34" s="37">
        <v>4041.9</v>
      </c>
      <c r="V34" s="7">
        <v>5271.7</v>
      </c>
      <c r="W34" s="7">
        <v>4454.3999999999996</v>
      </c>
    </row>
    <row r="35" spans="2:23" ht="12" customHeight="1" x14ac:dyDescent="0.15">
      <c r="B35" s="244" t="s">
        <v>18</v>
      </c>
      <c r="C35" s="200"/>
      <c r="D35" s="5">
        <v>905</v>
      </c>
      <c r="E35" s="5">
        <v>4</v>
      </c>
      <c r="F35" s="5">
        <v>23</v>
      </c>
      <c r="G35" s="5">
        <v>91</v>
      </c>
      <c r="H35" s="5">
        <v>124</v>
      </c>
      <c r="I35" s="5">
        <v>176</v>
      </c>
      <c r="J35" s="5">
        <v>110</v>
      </c>
      <c r="K35" s="5">
        <v>82</v>
      </c>
      <c r="L35" s="5">
        <v>63</v>
      </c>
      <c r="M35" s="5">
        <v>47</v>
      </c>
      <c r="N35" s="5">
        <v>49</v>
      </c>
      <c r="O35" s="5">
        <v>31</v>
      </c>
      <c r="P35" s="5">
        <v>19</v>
      </c>
      <c r="Q35" s="5">
        <v>14</v>
      </c>
      <c r="R35" s="5">
        <v>11</v>
      </c>
      <c r="S35" s="5">
        <v>7</v>
      </c>
      <c r="T35" s="5">
        <v>54</v>
      </c>
      <c r="U35" s="37">
        <v>5231</v>
      </c>
      <c r="V35" s="7">
        <v>7171.8</v>
      </c>
      <c r="W35" s="7">
        <v>8953.2000000000007</v>
      </c>
    </row>
    <row r="36" spans="2:23" ht="12" customHeight="1" x14ac:dyDescent="0.15">
      <c r="B36" s="244" t="s">
        <v>19</v>
      </c>
      <c r="C36" s="200"/>
      <c r="D36" s="5">
        <v>677</v>
      </c>
      <c r="E36" s="5">
        <v>9</v>
      </c>
      <c r="F36" s="5">
        <v>41</v>
      </c>
      <c r="G36" s="5">
        <v>90</v>
      </c>
      <c r="H36" s="5">
        <v>142</v>
      </c>
      <c r="I36" s="5">
        <v>123</v>
      </c>
      <c r="J36" s="5">
        <v>75</v>
      </c>
      <c r="K36" s="5">
        <v>63</v>
      </c>
      <c r="L36" s="5">
        <v>40</v>
      </c>
      <c r="M36" s="5">
        <v>19</v>
      </c>
      <c r="N36" s="5">
        <v>11</v>
      </c>
      <c r="O36" s="5">
        <v>10</v>
      </c>
      <c r="P36" s="5">
        <v>5</v>
      </c>
      <c r="Q36" s="5">
        <v>10</v>
      </c>
      <c r="R36" s="5">
        <v>4</v>
      </c>
      <c r="S36" s="5">
        <v>5</v>
      </c>
      <c r="T36" s="5">
        <v>30</v>
      </c>
      <c r="U36" s="37">
        <v>4366.3999999999996</v>
      </c>
      <c r="V36" s="7">
        <v>5751.8</v>
      </c>
      <c r="W36" s="7">
        <v>6186.6</v>
      </c>
    </row>
    <row r="37" spans="2:23" ht="12" customHeight="1" x14ac:dyDescent="0.15">
      <c r="B37" s="244" t="s">
        <v>20</v>
      </c>
      <c r="C37" s="200"/>
      <c r="D37" s="5">
        <v>8</v>
      </c>
      <c r="E37" s="5">
        <v>0</v>
      </c>
      <c r="F37" s="5">
        <v>1</v>
      </c>
      <c r="G37" s="5">
        <v>2</v>
      </c>
      <c r="H37" s="5">
        <v>0</v>
      </c>
      <c r="I37" s="5">
        <v>1</v>
      </c>
      <c r="J37" s="5">
        <v>1</v>
      </c>
      <c r="K37" s="5">
        <v>0</v>
      </c>
      <c r="L37" s="5">
        <v>0</v>
      </c>
      <c r="M37" s="5">
        <v>1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2</v>
      </c>
      <c r="U37" s="37">
        <v>4931.1000000000004</v>
      </c>
      <c r="V37" s="7">
        <v>8795.4</v>
      </c>
      <c r="W37" s="51">
        <v>8878.2999999999993</v>
      </c>
    </row>
    <row r="38" spans="2:23" ht="12" customHeight="1" x14ac:dyDescent="0.15">
      <c r="B38" s="244" t="s">
        <v>21</v>
      </c>
      <c r="C38" s="200"/>
      <c r="D38" s="5">
        <v>2</v>
      </c>
      <c r="E38" s="186">
        <v>0</v>
      </c>
      <c r="F38" s="186">
        <v>0</v>
      </c>
      <c r="G38" s="186">
        <v>0</v>
      </c>
      <c r="H38" s="186">
        <v>0</v>
      </c>
      <c r="I38" s="186">
        <v>0</v>
      </c>
      <c r="J38" s="186">
        <v>0</v>
      </c>
      <c r="K38" s="186">
        <v>0</v>
      </c>
      <c r="L38" s="186">
        <v>0</v>
      </c>
      <c r="M38" s="186">
        <v>0</v>
      </c>
      <c r="N38" s="186">
        <v>0</v>
      </c>
      <c r="O38" s="186">
        <v>0</v>
      </c>
      <c r="P38" s="186">
        <v>0</v>
      </c>
      <c r="Q38" s="186">
        <v>0</v>
      </c>
      <c r="R38" s="186">
        <v>0</v>
      </c>
      <c r="S38" s="186">
        <v>2</v>
      </c>
      <c r="T38" s="186">
        <v>0</v>
      </c>
      <c r="U38" s="43">
        <v>14258.2</v>
      </c>
      <c r="V38" s="51">
        <v>14258.2</v>
      </c>
      <c r="W38" s="51">
        <v>141.80000000000001</v>
      </c>
    </row>
    <row r="39" spans="2:23" ht="12" customHeight="1" x14ac:dyDescent="0.15">
      <c r="B39" s="244" t="s">
        <v>22</v>
      </c>
      <c r="C39" s="200"/>
      <c r="D39" s="5">
        <v>6</v>
      </c>
      <c r="E39" s="5">
        <v>0</v>
      </c>
      <c r="F39" s="5">
        <v>1</v>
      </c>
      <c r="G39" s="5">
        <v>1</v>
      </c>
      <c r="H39" s="5">
        <v>1</v>
      </c>
      <c r="I39" s="5">
        <v>1</v>
      </c>
      <c r="J39" s="5">
        <v>0</v>
      </c>
      <c r="K39" s="5">
        <v>2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43">
        <v>3784.5</v>
      </c>
      <c r="V39" s="51">
        <v>4153.8</v>
      </c>
      <c r="W39" s="51">
        <v>2062.5</v>
      </c>
    </row>
    <row r="40" spans="2:23" ht="12" customHeight="1" x14ac:dyDescent="0.15">
      <c r="B40" s="244" t="s">
        <v>23</v>
      </c>
      <c r="C40" s="200"/>
      <c r="D40" s="5">
        <v>2</v>
      </c>
      <c r="E40" s="186">
        <v>0</v>
      </c>
      <c r="F40" s="186">
        <v>0</v>
      </c>
      <c r="G40" s="186">
        <v>0</v>
      </c>
      <c r="H40" s="186">
        <v>2</v>
      </c>
      <c r="I40" s="186">
        <v>0</v>
      </c>
      <c r="J40" s="186">
        <v>0</v>
      </c>
      <c r="K40" s="186">
        <v>0</v>
      </c>
      <c r="L40" s="186">
        <v>0</v>
      </c>
      <c r="M40" s="186">
        <v>0</v>
      </c>
      <c r="N40" s="186">
        <v>0</v>
      </c>
      <c r="O40" s="186">
        <v>0</v>
      </c>
      <c r="P40" s="186">
        <v>0</v>
      </c>
      <c r="Q40" s="186">
        <v>0</v>
      </c>
      <c r="R40" s="186">
        <v>0</v>
      </c>
      <c r="S40" s="186">
        <v>0</v>
      </c>
      <c r="T40" s="186">
        <v>0</v>
      </c>
      <c r="U40" s="45">
        <v>3607.4</v>
      </c>
      <c r="V40" s="52">
        <v>3607.4</v>
      </c>
      <c r="W40" s="52">
        <v>271</v>
      </c>
    </row>
    <row r="41" spans="2:23" ht="12" customHeight="1" x14ac:dyDescent="0.15">
      <c r="B41" s="244" t="s">
        <v>24</v>
      </c>
      <c r="C41" s="200"/>
      <c r="D41" s="5">
        <v>3</v>
      </c>
      <c r="E41" s="5">
        <v>0</v>
      </c>
      <c r="F41" s="5">
        <v>0</v>
      </c>
      <c r="G41" s="5">
        <v>1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1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37">
        <v>3657.5</v>
      </c>
      <c r="V41" s="7">
        <v>4878.7</v>
      </c>
      <c r="W41" s="7">
        <v>2491.9</v>
      </c>
    </row>
    <row r="42" spans="2:23" ht="12" customHeight="1" x14ac:dyDescent="0.15">
      <c r="B42" s="244" t="s">
        <v>25</v>
      </c>
      <c r="C42" s="200"/>
      <c r="D42" s="5">
        <v>6</v>
      </c>
      <c r="E42" s="5">
        <v>0</v>
      </c>
      <c r="F42" s="5">
        <v>1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1</v>
      </c>
      <c r="P42" s="5">
        <v>2</v>
      </c>
      <c r="Q42" s="5">
        <v>0</v>
      </c>
      <c r="R42" s="5">
        <v>1</v>
      </c>
      <c r="S42" s="5">
        <v>0</v>
      </c>
      <c r="T42" s="5">
        <v>0</v>
      </c>
      <c r="U42" s="37">
        <v>11094.3</v>
      </c>
      <c r="V42" s="7">
        <v>8594.7999999999993</v>
      </c>
      <c r="W42" s="7">
        <v>4818.5</v>
      </c>
    </row>
    <row r="43" spans="2:23" ht="12" customHeight="1" x14ac:dyDescent="0.15">
      <c r="B43" s="244" t="s">
        <v>26</v>
      </c>
      <c r="C43" s="200"/>
      <c r="D43" s="5">
        <v>23</v>
      </c>
      <c r="E43" s="5">
        <v>0</v>
      </c>
      <c r="F43" s="5">
        <v>3</v>
      </c>
      <c r="G43" s="5">
        <v>4</v>
      </c>
      <c r="H43" s="5">
        <v>3</v>
      </c>
      <c r="I43" s="5">
        <v>3</v>
      </c>
      <c r="J43" s="5">
        <v>2</v>
      </c>
      <c r="K43" s="5">
        <v>1</v>
      </c>
      <c r="L43" s="5">
        <v>1</v>
      </c>
      <c r="M43" s="5">
        <v>0</v>
      </c>
      <c r="N43" s="5">
        <v>1</v>
      </c>
      <c r="O43" s="5">
        <v>0</v>
      </c>
      <c r="P43" s="5">
        <v>0</v>
      </c>
      <c r="Q43" s="5">
        <v>1</v>
      </c>
      <c r="R43" s="5">
        <v>2</v>
      </c>
      <c r="S43" s="5">
        <v>0</v>
      </c>
      <c r="T43" s="5">
        <v>2</v>
      </c>
      <c r="U43" s="37">
        <v>4325.8</v>
      </c>
      <c r="V43" s="7">
        <v>7196.6</v>
      </c>
      <c r="W43" s="7">
        <v>7350.7</v>
      </c>
    </row>
    <row r="44" spans="2:23" ht="12" customHeight="1" x14ac:dyDescent="0.15">
      <c r="B44" s="244" t="s">
        <v>27</v>
      </c>
      <c r="C44" s="200"/>
      <c r="D44" s="5">
        <v>33</v>
      </c>
      <c r="E44" s="5">
        <v>0</v>
      </c>
      <c r="F44" s="5">
        <v>3</v>
      </c>
      <c r="G44" s="5">
        <v>6</v>
      </c>
      <c r="H44" s="5">
        <v>4</v>
      </c>
      <c r="I44" s="5">
        <v>7</v>
      </c>
      <c r="J44" s="5">
        <v>3</v>
      </c>
      <c r="K44" s="5">
        <v>2</v>
      </c>
      <c r="L44" s="5">
        <v>0</v>
      </c>
      <c r="M44" s="5">
        <v>2</v>
      </c>
      <c r="N44" s="5">
        <v>2</v>
      </c>
      <c r="O44" s="5">
        <v>0</v>
      </c>
      <c r="P44" s="5">
        <v>0</v>
      </c>
      <c r="Q44" s="5">
        <v>1</v>
      </c>
      <c r="R44" s="5">
        <v>1</v>
      </c>
      <c r="S44" s="5">
        <v>0</v>
      </c>
      <c r="T44" s="5">
        <v>2</v>
      </c>
      <c r="U44" s="37">
        <v>4214.3999999999996</v>
      </c>
      <c r="V44" s="7">
        <v>10898.5</v>
      </c>
      <c r="W44" s="7">
        <v>31502</v>
      </c>
    </row>
    <row r="45" spans="2:23" ht="12" customHeight="1" x14ac:dyDescent="0.15">
      <c r="B45" s="244" t="s">
        <v>28</v>
      </c>
      <c r="C45" s="200"/>
      <c r="D45" s="5">
        <v>245</v>
      </c>
      <c r="E45" s="5">
        <v>1</v>
      </c>
      <c r="F45" s="5">
        <v>20</v>
      </c>
      <c r="G45" s="5">
        <v>49</v>
      </c>
      <c r="H45" s="5">
        <v>56</v>
      </c>
      <c r="I45" s="5">
        <v>31</v>
      </c>
      <c r="J45" s="5">
        <v>23</v>
      </c>
      <c r="K45" s="5">
        <v>14</v>
      </c>
      <c r="L45" s="5">
        <v>13</v>
      </c>
      <c r="M45" s="5">
        <v>9</v>
      </c>
      <c r="N45" s="5">
        <v>6</v>
      </c>
      <c r="O45" s="5">
        <v>4</v>
      </c>
      <c r="P45" s="5">
        <v>2</v>
      </c>
      <c r="Q45" s="5">
        <v>3</v>
      </c>
      <c r="R45" s="5">
        <v>0</v>
      </c>
      <c r="S45" s="5">
        <v>1</v>
      </c>
      <c r="T45" s="5">
        <v>13</v>
      </c>
      <c r="U45" s="37">
        <v>3852</v>
      </c>
      <c r="V45" s="7">
        <v>5458.6</v>
      </c>
      <c r="W45" s="7">
        <v>4944.8999999999996</v>
      </c>
    </row>
    <row r="46" spans="2:23" ht="12" customHeight="1" x14ac:dyDescent="0.15">
      <c r="B46" s="244" t="s">
        <v>29</v>
      </c>
      <c r="C46" s="200"/>
      <c r="D46" s="5">
        <v>7</v>
      </c>
      <c r="E46" s="5">
        <v>0</v>
      </c>
      <c r="F46" s="5">
        <v>0</v>
      </c>
      <c r="G46" s="5">
        <v>2</v>
      </c>
      <c r="H46" s="5">
        <v>2</v>
      </c>
      <c r="I46" s="5">
        <v>2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0</v>
      </c>
      <c r="U46" s="37">
        <v>3503.3</v>
      </c>
      <c r="V46" s="7">
        <v>4668.7</v>
      </c>
      <c r="W46" s="7">
        <v>3157.8</v>
      </c>
    </row>
    <row r="47" spans="2:23" ht="12" customHeight="1" x14ac:dyDescent="0.15">
      <c r="B47" s="244" t="s">
        <v>30</v>
      </c>
      <c r="C47" s="200"/>
      <c r="D47" s="5">
        <v>34</v>
      </c>
      <c r="E47" s="5">
        <v>0</v>
      </c>
      <c r="F47" s="5">
        <v>1</v>
      </c>
      <c r="G47" s="5">
        <v>8</v>
      </c>
      <c r="H47" s="5">
        <v>11</v>
      </c>
      <c r="I47" s="5">
        <v>7</v>
      </c>
      <c r="J47" s="5">
        <v>4</v>
      </c>
      <c r="K47" s="5">
        <v>0</v>
      </c>
      <c r="L47" s="5">
        <v>0</v>
      </c>
      <c r="M47" s="5">
        <v>2</v>
      </c>
      <c r="N47" s="5">
        <v>0</v>
      </c>
      <c r="O47" s="5">
        <v>1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37">
        <v>3895.2</v>
      </c>
      <c r="V47" s="7">
        <v>4135.5</v>
      </c>
      <c r="W47" s="7">
        <v>1855.7</v>
      </c>
    </row>
    <row r="48" spans="2:23" ht="12" customHeight="1" x14ac:dyDescent="0.15">
      <c r="B48" s="244" t="s">
        <v>31</v>
      </c>
      <c r="C48" s="200"/>
      <c r="D48" s="5">
        <v>81</v>
      </c>
      <c r="E48" s="5">
        <v>3</v>
      </c>
      <c r="F48" s="5">
        <v>8</v>
      </c>
      <c r="G48" s="5">
        <v>15</v>
      </c>
      <c r="H48" s="5">
        <v>12</v>
      </c>
      <c r="I48" s="5">
        <v>6</v>
      </c>
      <c r="J48" s="5">
        <v>11</v>
      </c>
      <c r="K48" s="5">
        <v>10</v>
      </c>
      <c r="L48" s="5">
        <v>3</v>
      </c>
      <c r="M48" s="5">
        <v>1</v>
      </c>
      <c r="N48" s="5">
        <v>2</v>
      </c>
      <c r="O48" s="5">
        <v>2</v>
      </c>
      <c r="P48" s="5">
        <v>0</v>
      </c>
      <c r="Q48" s="5">
        <v>1</v>
      </c>
      <c r="R48" s="5">
        <v>2</v>
      </c>
      <c r="S48" s="5">
        <v>0</v>
      </c>
      <c r="T48" s="5">
        <v>5</v>
      </c>
      <c r="U48" s="37">
        <v>4153.6000000000004</v>
      </c>
      <c r="V48" s="7">
        <v>5598.4</v>
      </c>
      <c r="W48" s="7">
        <v>5096.8</v>
      </c>
    </row>
    <row r="49" spans="2:23" ht="12" customHeight="1" x14ac:dyDescent="0.15">
      <c r="B49" s="244" t="s">
        <v>32</v>
      </c>
      <c r="C49" s="200"/>
      <c r="D49" s="5">
        <v>445</v>
      </c>
      <c r="E49" s="5">
        <v>8</v>
      </c>
      <c r="F49" s="5">
        <v>31</v>
      </c>
      <c r="G49" s="5">
        <v>71</v>
      </c>
      <c r="H49" s="5">
        <v>81</v>
      </c>
      <c r="I49" s="5">
        <v>75</v>
      </c>
      <c r="J49" s="5">
        <v>47</v>
      </c>
      <c r="K49" s="5">
        <v>29</v>
      </c>
      <c r="L49" s="5">
        <v>28</v>
      </c>
      <c r="M49" s="5">
        <v>23</v>
      </c>
      <c r="N49" s="5">
        <v>14</v>
      </c>
      <c r="O49" s="5">
        <v>8</v>
      </c>
      <c r="P49" s="5">
        <v>4</v>
      </c>
      <c r="Q49" s="5">
        <v>7</v>
      </c>
      <c r="R49" s="5">
        <v>6</v>
      </c>
      <c r="S49" s="5">
        <v>1</v>
      </c>
      <c r="T49" s="5">
        <v>12</v>
      </c>
      <c r="U49" s="37">
        <v>4351.6000000000004</v>
      </c>
      <c r="V49" s="7">
        <v>5366.2</v>
      </c>
      <c r="W49" s="7">
        <v>4401.2</v>
      </c>
    </row>
    <row r="50" spans="2:23" ht="12" customHeight="1" x14ac:dyDescent="0.15">
      <c r="B50" s="244" t="s">
        <v>33</v>
      </c>
      <c r="C50" s="200"/>
      <c r="D50" s="5">
        <v>285</v>
      </c>
      <c r="E50" s="5">
        <v>6</v>
      </c>
      <c r="F50" s="5">
        <v>29</v>
      </c>
      <c r="G50" s="5">
        <v>40</v>
      </c>
      <c r="H50" s="5">
        <v>68</v>
      </c>
      <c r="I50" s="5">
        <v>51</v>
      </c>
      <c r="J50" s="5">
        <v>27</v>
      </c>
      <c r="K50" s="5">
        <v>16</v>
      </c>
      <c r="L50" s="5">
        <v>10</v>
      </c>
      <c r="M50" s="5">
        <v>6</v>
      </c>
      <c r="N50" s="5">
        <v>10</v>
      </c>
      <c r="O50" s="5">
        <v>4</v>
      </c>
      <c r="P50" s="5">
        <v>4</v>
      </c>
      <c r="Q50" s="5">
        <v>3</v>
      </c>
      <c r="R50" s="5">
        <v>4</v>
      </c>
      <c r="S50" s="5">
        <v>0</v>
      </c>
      <c r="T50" s="5">
        <v>7</v>
      </c>
      <c r="U50" s="37">
        <v>3969</v>
      </c>
      <c r="V50" s="7">
        <v>4914.8999999999996</v>
      </c>
      <c r="W50" s="7">
        <v>3549.2</v>
      </c>
    </row>
    <row r="51" spans="2:23" ht="12" customHeight="1" x14ac:dyDescent="0.15">
      <c r="B51" s="244" t="s">
        <v>34</v>
      </c>
      <c r="C51" s="200"/>
      <c r="D51" s="5">
        <v>46</v>
      </c>
      <c r="E51" s="5">
        <v>2</v>
      </c>
      <c r="F51" s="5">
        <v>10</v>
      </c>
      <c r="G51" s="5">
        <v>8</v>
      </c>
      <c r="H51" s="5">
        <v>10</v>
      </c>
      <c r="I51" s="5">
        <v>6</v>
      </c>
      <c r="J51" s="5">
        <v>3</v>
      </c>
      <c r="K51" s="5">
        <v>4</v>
      </c>
      <c r="L51" s="5">
        <v>1</v>
      </c>
      <c r="M51" s="5">
        <v>1</v>
      </c>
      <c r="N51" s="5">
        <v>1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37">
        <v>3524.5</v>
      </c>
      <c r="V51" s="7">
        <v>3714.2</v>
      </c>
      <c r="W51" s="7">
        <v>2013.9</v>
      </c>
    </row>
    <row r="52" spans="2:23" ht="12" customHeight="1" x14ac:dyDescent="0.15">
      <c r="B52" s="244" t="s">
        <v>35</v>
      </c>
      <c r="C52" s="200"/>
      <c r="D52" s="5">
        <v>5</v>
      </c>
      <c r="E52" s="5">
        <v>0</v>
      </c>
      <c r="F52" s="5">
        <v>0</v>
      </c>
      <c r="G52" s="5">
        <v>0</v>
      </c>
      <c r="H52" s="5">
        <v>1</v>
      </c>
      <c r="I52" s="5">
        <v>0</v>
      </c>
      <c r="J52" s="5">
        <v>2</v>
      </c>
      <c r="K52" s="5">
        <v>0</v>
      </c>
      <c r="L52" s="5">
        <v>1</v>
      </c>
      <c r="M52" s="5">
        <v>1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37">
        <v>5639.2</v>
      </c>
      <c r="V52" s="7">
        <v>6011.5</v>
      </c>
      <c r="W52" s="7">
        <v>1866.7</v>
      </c>
    </row>
    <row r="53" spans="2:23" ht="12" customHeight="1" x14ac:dyDescent="0.15">
      <c r="B53" s="244" t="s">
        <v>36</v>
      </c>
      <c r="C53" s="200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37">
        <v>0</v>
      </c>
      <c r="V53" s="7">
        <v>0</v>
      </c>
      <c r="W53" s="7">
        <v>0</v>
      </c>
    </row>
    <row r="54" spans="2:23" ht="12" customHeight="1" x14ac:dyDescent="0.15">
      <c r="B54" s="244" t="s">
        <v>37</v>
      </c>
      <c r="C54" s="200"/>
      <c r="D54" s="5">
        <v>1</v>
      </c>
      <c r="E54" s="186">
        <v>0</v>
      </c>
      <c r="F54" s="186">
        <v>0</v>
      </c>
      <c r="G54" s="186">
        <v>0</v>
      </c>
      <c r="H54" s="186">
        <v>1</v>
      </c>
      <c r="I54" s="186">
        <v>0</v>
      </c>
      <c r="J54" s="186">
        <v>0</v>
      </c>
      <c r="K54" s="186">
        <v>0</v>
      </c>
      <c r="L54" s="186">
        <v>0</v>
      </c>
      <c r="M54" s="186">
        <v>0</v>
      </c>
      <c r="N54" s="186">
        <v>0</v>
      </c>
      <c r="O54" s="186">
        <v>0</v>
      </c>
      <c r="P54" s="186">
        <v>0</v>
      </c>
      <c r="Q54" s="186">
        <v>0</v>
      </c>
      <c r="R54" s="186">
        <v>0</v>
      </c>
      <c r="S54" s="186">
        <v>0</v>
      </c>
      <c r="T54" s="186">
        <v>0</v>
      </c>
      <c r="U54" s="43">
        <v>3050</v>
      </c>
      <c r="V54" s="51">
        <v>3050</v>
      </c>
      <c r="W54" s="51">
        <v>0</v>
      </c>
    </row>
    <row r="55" spans="2:23" ht="12" customHeight="1" x14ac:dyDescent="0.15">
      <c r="B55" s="244" t="s">
        <v>38</v>
      </c>
      <c r="C55" s="200"/>
      <c r="D55" s="5">
        <v>16</v>
      </c>
      <c r="E55" s="5">
        <v>0</v>
      </c>
      <c r="F55" s="5">
        <v>4</v>
      </c>
      <c r="G55" s="5">
        <v>3</v>
      </c>
      <c r="H55" s="5">
        <v>1</v>
      </c>
      <c r="I55" s="5">
        <v>2</v>
      </c>
      <c r="J55" s="5">
        <v>2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1</v>
      </c>
      <c r="Q55" s="5">
        <v>1</v>
      </c>
      <c r="R55" s="5">
        <v>1</v>
      </c>
      <c r="S55" s="5">
        <v>0</v>
      </c>
      <c r="T55" s="5">
        <v>1</v>
      </c>
      <c r="U55" s="37">
        <v>3731</v>
      </c>
      <c r="V55" s="7">
        <v>9671.4</v>
      </c>
      <c r="W55" s="7">
        <v>18776.900000000001</v>
      </c>
    </row>
    <row r="56" spans="2:23" ht="12" customHeight="1" x14ac:dyDescent="0.15">
      <c r="B56" s="244" t="s">
        <v>39</v>
      </c>
      <c r="C56" s="200"/>
      <c r="D56" s="5">
        <v>31</v>
      </c>
      <c r="E56" s="5">
        <v>0</v>
      </c>
      <c r="F56" s="5">
        <v>2</v>
      </c>
      <c r="G56" s="5">
        <v>3</v>
      </c>
      <c r="H56" s="5">
        <v>5</v>
      </c>
      <c r="I56" s="5">
        <v>4</v>
      </c>
      <c r="J56" s="5">
        <v>7</v>
      </c>
      <c r="K56" s="5">
        <v>4</v>
      </c>
      <c r="L56" s="5">
        <v>1</v>
      </c>
      <c r="M56" s="5">
        <v>2</v>
      </c>
      <c r="N56" s="5">
        <v>1</v>
      </c>
      <c r="O56" s="5">
        <v>0</v>
      </c>
      <c r="P56" s="5">
        <v>1</v>
      </c>
      <c r="Q56" s="5">
        <v>0</v>
      </c>
      <c r="R56" s="5">
        <v>1</v>
      </c>
      <c r="S56" s="5">
        <v>0</v>
      </c>
      <c r="T56" s="5">
        <v>0</v>
      </c>
      <c r="U56" s="37">
        <v>5088</v>
      </c>
      <c r="V56" s="7">
        <v>5387.6</v>
      </c>
      <c r="W56" s="7">
        <v>2623.4</v>
      </c>
    </row>
    <row r="57" spans="2:23" ht="12" customHeight="1" x14ac:dyDescent="0.15">
      <c r="B57" s="244" t="s">
        <v>40</v>
      </c>
      <c r="C57" s="200"/>
      <c r="D57" s="5">
        <v>2</v>
      </c>
      <c r="E57" s="5">
        <v>0</v>
      </c>
      <c r="F57" s="5">
        <v>0</v>
      </c>
      <c r="G57" s="5">
        <v>1</v>
      </c>
      <c r="H57" s="5">
        <v>0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37">
        <v>3343.4</v>
      </c>
      <c r="V57" s="7">
        <v>3343.4</v>
      </c>
      <c r="W57" s="7">
        <v>1214.2</v>
      </c>
    </row>
    <row r="58" spans="2:23" ht="12" customHeight="1" x14ac:dyDescent="0.15">
      <c r="B58" s="244" t="s">
        <v>41</v>
      </c>
      <c r="C58" s="200"/>
      <c r="D58" s="5">
        <v>2</v>
      </c>
      <c r="E58" s="5">
        <v>1</v>
      </c>
      <c r="F58" s="5">
        <v>0</v>
      </c>
      <c r="G58" s="5">
        <v>0</v>
      </c>
      <c r="H58" s="5">
        <v>0</v>
      </c>
      <c r="I58" s="5">
        <v>0</v>
      </c>
      <c r="J58" s="5">
        <v>1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37">
        <v>2784</v>
      </c>
      <c r="V58" s="7">
        <v>2784</v>
      </c>
      <c r="W58" s="7">
        <v>2236.1999999999998</v>
      </c>
    </row>
    <row r="59" spans="2:23" ht="12" customHeight="1" x14ac:dyDescent="0.15">
      <c r="B59" s="244" t="s">
        <v>42</v>
      </c>
      <c r="C59" s="200"/>
      <c r="D59" s="5">
        <v>4</v>
      </c>
      <c r="E59" s="5">
        <v>0</v>
      </c>
      <c r="F59" s="5">
        <v>0</v>
      </c>
      <c r="G59" s="5">
        <v>0</v>
      </c>
      <c r="H59" s="5">
        <v>3</v>
      </c>
      <c r="I59" s="5">
        <v>0</v>
      </c>
      <c r="J59" s="5">
        <v>1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37">
        <v>3617.6</v>
      </c>
      <c r="V59" s="7">
        <v>4047.7</v>
      </c>
      <c r="W59" s="7">
        <v>851.9</v>
      </c>
    </row>
    <row r="60" spans="2:23" ht="12" customHeight="1" x14ac:dyDescent="0.15">
      <c r="B60" s="244" t="s">
        <v>43</v>
      </c>
      <c r="C60" s="200"/>
      <c r="D60" s="5">
        <v>3</v>
      </c>
      <c r="E60" s="5">
        <v>0</v>
      </c>
      <c r="F60" s="5">
        <v>0</v>
      </c>
      <c r="G60" s="5">
        <v>1</v>
      </c>
      <c r="H60" s="5">
        <v>1</v>
      </c>
      <c r="I60" s="5">
        <v>0</v>
      </c>
      <c r="J60" s="5">
        <v>0</v>
      </c>
      <c r="K60" s="5">
        <v>0</v>
      </c>
      <c r="L60" s="5">
        <v>1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37">
        <v>3115</v>
      </c>
      <c r="V60" s="7">
        <v>4236.2</v>
      </c>
      <c r="W60" s="7">
        <v>2242.5</v>
      </c>
    </row>
    <row r="61" spans="2:23" ht="12" customHeight="1" x14ac:dyDescent="0.15">
      <c r="B61" s="244" t="s">
        <v>44</v>
      </c>
      <c r="C61" s="200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1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37">
        <v>6813.2</v>
      </c>
      <c r="V61" s="7">
        <v>6813.2</v>
      </c>
      <c r="W61" s="7">
        <v>0</v>
      </c>
    </row>
    <row r="62" spans="2:23" ht="12" customHeight="1" x14ac:dyDescent="0.15">
      <c r="B62" s="244" t="s">
        <v>45</v>
      </c>
      <c r="C62" s="200"/>
      <c r="D62" s="5">
        <v>132</v>
      </c>
      <c r="E62" s="5">
        <v>0</v>
      </c>
      <c r="F62" s="5">
        <v>14</v>
      </c>
      <c r="G62" s="5">
        <v>29</v>
      </c>
      <c r="H62" s="5">
        <v>16</v>
      </c>
      <c r="I62" s="5">
        <v>18</v>
      </c>
      <c r="J62" s="5">
        <v>16</v>
      </c>
      <c r="K62" s="5">
        <v>14</v>
      </c>
      <c r="L62" s="5">
        <v>9</v>
      </c>
      <c r="M62" s="5">
        <v>1</v>
      </c>
      <c r="N62" s="5">
        <v>2</v>
      </c>
      <c r="O62" s="5">
        <v>1</v>
      </c>
      <c r="P62" s="5">
        <v>0</v>
      </c>
      <c r="Q62" s="5">
        <v>2</v>
      </c>
      <c r="R62" s="5">
        <v>0</v>
      </c>
      <c r="S62" s="5">
        <v>0</v>
      </c>
      <c r="T62" s="5">
        <v>10</v>
      </c>
      <c r="U62" s="37">
        <v>4510.3</v>
      </c>
      <c r="V62" s="7">
        <v>5872.9</v>
      </c>
      <c r="W62" s="7">
        <v>6709.9</v>
      </c>
    </row>
    <row r="63" spans="2:23" ht="12" customHeight="1" x14ac:dyDescent="0.15">
      <c r="B63" s="244" t="s">
        <v>46</v>
      </c>
      <c r="C63" s="200"/>
      <c r="D63" s="5">
        <v>4</v>
      </c>
      <c r="E63" s="5">
        <v>0</v>
      </c>
      <c r="F63" s="5">
        <v>1</v>
      </c>
      <c r="G63" s="5">
        <v>1</v>
      </c>
      <c r="H63" s="5">
        <v>0</v>
      </c>
      <c r="I63" s="5">
        <v>1</v>
      </c>
      <c r="J63" s="5">
        <v>1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37">
        <v>3336.8</v>
      </c>
      <c r="V63" s="7">
        <v>3551.8</v>
      </c>
      <c r="W63" s="7">
        <v>1627.7</v>
      </c>
    </row>
    <row r="64" spans="2:23" ht="12" customHeight="1" x14ac:dyDescent="0.15">
      <c r="B64" s="244" t="s">
        <v>47</v>
      </c>
      <c r="C64" s="200"/>
      <c r="D64" s="5">
        <v>9</v>
      </c>
      <c r="E64" s="5">
        <v>0</v>
      </c>
      <c r="F64" s="5">
        <v>0</v>
      </c>
      <c r="G64" s="5">
        <v>2</v>
      </c>
      <c r="H64" s="5">
        <v>2</v>
      </c>
      <c r="I64" s="5">
        <v>1</v>
      </c>
      <c r="J64" s="5">
        <v>1</v>
      </c>
      <c r="K64" s="5">
        <v>1</v>
      </c>
      <c r="L64" s="5">
        <v>1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1</v>
      </c>
      <c r="U64" s="37">
        <v>4196.2</v>
      </c>
      <c r="V64" s="7">
        <v>6063.7</v>
      </c>
      <c r="W64" s="7">
        <v>4963.2</v>
      </c>
    </row>
    <row r="65" spans="2:23" ht="12" customHeight="1" x14ac:dyDescent="0.15">
      <c r="B65" s="244" t="s">
        <v>48</v>
      </c>
      <c r="C65" s="200"/>
      <c r="D65" s="5">
        <v>20</v>
      </c>
      <c r="E65" s="5">
        <v>1</v>
      </c>
      <c r="F65" s="5">
        <v>0</v>
      </c>
      <c r="G65" s="5">
        <v>5</v>
      </c>
      <c r="H65" s="5">
        <v>4</v>
      </c>
      <c r="I65" s="5">
        <v>4</v>
      </c>
      <c r="J65" s="5">
        <v>2</v>
      </c>
      <c r="K65" s="5">
        <v>2</v>
      </c>
      <c r="L65" s="5">
        <v>1</v>
      </c>
      <c r="M65" s="5">
        <v>0</v>
      </c>
      <c r="N65" s="5">
        <v>1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37">
        <v>3987.1</v>
      </c>
      <c r="V65" s="7">
        <v>4178.2</v>
      </c>
      <c r="W65" s="7">
        <v>2070.9</v>
      </c>
    </row>
    <row r="66" spans="2:23" ht="12" customHeight="1" x14ac:dyDescent="0.15">
      <c r="B66" s="244" t="s">
        <v>49</v>
      </c>
      <c r="C66" s="200"/>
      <c r="D66" s="5">
        <v>7</v>
      </c>
      <c r="E66" s="5">
        <v>0</v>
      </c>
      <c r="F66" s="5">
        <v>1</v>
      </c>
      <c r="G66" s="5">
        <v>1</v>
      </c>
      <c r="H66" s="5">
        <v>1</v>
      </c>
      <c r="I66" s="5">
        <v>1</v>
      </c>
      <c r="J66" s="5">
        <v>0</v>
      </c>
      <c r="K66" s="5">
        <v>1</v>
      </c>
      <c r="L66" s="5">
        <v>1</v>
      </c>
      <c r="M66" s="5">
        <v>1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37">
        <v>4244.3999999999996</v>
      </c>
      <c r="V66" s="7">
        <v>4976.7</v>
      </c>
      <c r="W66" s="7">
        <v>2349.1</v>
      </c>
    </row>
    <row r="67" spans="2:23" ht="12" customHeight="1" x14ac:dyDescent="0.15">
      <c r="B67" s="244" t="s">
        <v>50</v>
      </c>
      <c r="C67" s="200"/>
      <c r="D67" s="5">
        <v>5</v>
      </c>
      <c r="E67" s="5">
        <v>0</v>
      </c>
      <c r="F67" s="5">
        <v>0</v>
      </c>
      <c r="G67" s="5">
        <v>1</v>
      </c>
      <c r="H67" s="5">
        <v>1</v>
      </c>
      <c r="I67" s="5">
        <v>1</v>
      </c>
      <c r="J67" s="5">
        <v>0</v>
      </c>
      <c r="K67" s="5">
        <v>2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37">
        <v>4215.5</v>
      </c>
      <c r="V67" s="7">
        <v>4543.6000000000004</v>
      </c>
      <c r="W67" s="7">
        <v>1452</v>
      </c>
    </row>
    <row r="68" spans="2:23" ht="12" customHeight="1" x14ac:dyDescent="0.15">
      <c r="B68" s="244" t="s">
        <v>51</v>
      </c>
      <c r="C68" s="200"/>
      <c r="D68" s="9">
        <v>5</v>
      </c>
      <c r="E68" s="9">
        <v>0</v>
      </c>
      <c r="F68" s="9">
        <v>0</v>
      </c>
      <c r="G68" s="9">
        <v>2</v>
      </c>
      <c r="H68" s="9">
        <v>1</v>
      </c>
      <c r="I68" s="9">
        <v>0</v>
      </c>
      <c r="J68" s="9">
        <v>1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1</v>
      </c>
      <c r="U68" s="37">
        <v>3117.7</v>
      </c>
      <c r="V68" s="10">
        <v>5958.1</v>
      </c>
      <c r="W68" s="10">
        <v>5350.8</v>
      </c>
    </row>
    <row r="69" spans="2:23" ht="12" customHeight="1" x14ac:dyDescent="0.15">
      <c r="B69" s="243" t="s">
        <v>73</v>
      </c>
      <c r="C69" s="225"/>
      <c r="D69" s="6">
        <v>41</v>
      </c>
      <c r="E69" s="6">
        <v>1</v>
      </c>
      <c r="F69" s="6">
        <v>0</v>
      </c>
      <c r="G69" s="6">
        <v>4</v>
      </c>
      <c r="H69" s="6">
        <v>5</v>
      </c>
      <c r="I69" s="6">
        <v>4</v>
      </c>
      <c r="J69" s="6">
        <v>3</v>
      </c>
      <c r="K69" s="6">
        <v>2</v>
      </c>
      <c r="L69" s="6">
        <v>3</v>
      </c>
      <c r="M69" s="6">
        <v>2</v>
      </c>
      <c r="N69" s="6">
        <v>6</v>
      </c>
      <c r="O69" s="6">
        <v>0</v>
      </c>
      <c r="P69" s="6">
        <v>2</v>
      </c>
      <c r="Q69" s="6">
        <v>1</v>
      </c>
      <c r="R69" s="6">
        <v>1</v>
      </c>
      <c r="S69" s="6">
        <v>0</v>
      </c>
      <c r="T69" s="6">
        <v>7</v>
      </c>
      <c r="U69" s="42">
        <v>7350</v>
      </c>
      <c r="V69" s="8">
        <v>9899.5</v>
      </c>
      <c r="W69" s="8">
        <v>9461.5</v>
      </c>
    </row>
    <row r="71" spans="2:23" x14ac:dyDescent="0.15">
      <c r="D71" s="147">
        <f>D6</f>
        <v>3905</v>
      </c>
    </row>
    <row r="72" spans="2:23" x14ac:dyDescent="0.15">
      <c r="D72" s="147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3" t="s">
        <v>141</v>
      </c>
      <c r="D1" s="23" t="s">
        <v>142</v>
      </c>
      <c r="J1" s="23" t="s">
        <v>312</v>
      </c>
    </row>
    <row r="2" spans="2:19" x14ac:dyDescent="0.15">
      <c r="B2" s="1" t="s">
        <v>353</v>
      </c>
    </row>
    <row r="3" spans="2:19" ht="29.25" customHeight="1" x14ac:dyDescent="0.15">
      <c r="B3" s="265" t="s">
        <v>143</v>
      </c>
      <c r="C3" s="250"/>
      <c r="D3" s="257" t="s">
        <v>144</v>
      </c>
      <c r="E3" s="252" t="s">
        <v>145</v>
      </c>
      <c r="F3" s="252"/>
      <c r="G3" s="252"/>
      <c r="H3" s="252"/>
      <c r="I3" s="252"/>
      <c r="J3" s="266" t="s">
        <v>146</v>
      </c>
      <c r="K3" s="267"/>
      <c r="L3" s="267"/>
      <c r="M3" s="267"/>
      <c r="N3" s="267"/>
      <c r="O3" s="267"/>
      <c r="P3" s="267"/>
      <c r="Q3" s="267"/>
      <c r="R3" s="267"/>
      <c r="S3" s="268"/>
    </row>
    <row r="4" spans="2:19" ht="21" customHeight="1" x14ac:dyDescent="0.15">
      <c r="B4" s="218" t="s">
        <v>85</v>
      </c>
      <c r="C4" s="219"/>
      <c r="D4" s="257"/>
      <c r="E4" s="65" t="s">
        <v>147</v>
      </c>
      <c r="F4" s="65" t="s">
        <v>148</v>
      </c>
      <c r="G4" s="65" t="s">
        <v>149</v>
      </c>
      <c r="H4" s="65" t="s">
        <v>150</v>
      </c>
      <c r="I4" s="65" t="s">
        <v>151</v>
      </c>
      <c r="J4" s="65" t="s">
        <v>147</v>
      </c>
      <c r="K4" s="65" t="s">
        <v>148</v>
      </c>
      <c r="L4" s="65" t="s">
        <v>149</v>
      </c>
      <c r="M4" s="65" t="s">
        <v>150</v>
      </c>
      <c r="N4" s="65" t="s">
        <v>151</v>
      </c>
      <c r="O4" s="65" t="s">
        <v>152</v>
      </c>
      <c r="P4" s="65" t="s">
        <v>153</v>
      </c>
      <c r="Q4" s="65" t="s">
        <v>154</v>
      </c>
      <c r="R4" s="65" t="s">
        <v>155</v>
      </c>
      <c r="S4" s="65" t="s">
        <v>156</v>
      </c>
    </row>
    <row r="5" spans="2:19" ht="28.5" customHeight="1" x14ac:dyDescent="0.15">
      <c r="B5" s="220"/>
      <c r="C5" s="221"/>
      <c r="D5" s="257"/>
      <c r="E5" s="198" t="s">
        <v>407</v>
      </c>
      <c r="F5" s="198" t="s">
        <v>408</v>
      </c>
      <c r="G5" s="198" t="s">
        <v>409</v>
      </c>
      <c r="H5" s="198" t="s">
        <v>410</v>
      </c>
      <c r="I5" s="198" t="s">
        <v>411</v>
      </c>
      <c r="J5" s="198" t="s">
        <v>412</v>
      </c>
      <c r="K5" s="198" t="s">
        <v>413</v>
      </c>
      <c r="L5" s="198" t="s">
        <v>414</v>
      </c>
      <c r="M5" s="198" t="s">
        <v>415</v>
      </c>
      <c r="N5" s="198" t="s">
        <v>416</v>
      </c>
      <c r="O5" s="198" t="s">
        <v>417</v>
      </c>
      <c r="P5" s="198" t="s">
        <v>418</v>
      </c>
      <c r="Q5" s="198" t="s">
        <v>419</v>
      </c>
      <c r="R5" s="198" t="s">
        <v>420</v>
      </c>
      <c r="S5" s="198" t="s">
        <v>421</v>
      </c>
    </row>
    <row r="6" spans="2:19" ht="12" customHeight="1" x14ac:dyDescent="0.15">
      <c r="B6" s="245" t="s">
        <v>0</v>
      </c>
      <c r="C6" s="223"/>
      <c r="D6" s="20">
        <v>3905</v>
      </c>
      <c r="E6" s="20">
        <v>852</v>
      </c>
      <c r="F6" s="20">
        <v>898</v>
      </c>
      <c r="G6" s="20">
        <v>820</v>
      </c>
      <c r="H6" s="20">
        <v>635</v>
      </c>
      <c r="I6" s="108">
        <v>700</v>
      </c>
      <c r="J6" s="66">
        <v>492</v>
      </c>
      <c r="K6" s="20">
        <v>360</v>
      </c>
      <c r="L6" s="20">
        <v>398</v>
      </c>
      <c r="M6" s="20">
        <v>500</v>
      </c>
      <c r="N6" s="20">
        <v>427</v>
      </c>
      <c r="O6" s="20">
        <v>393</v>
      </c>
      <c r="P6" s="20">
        <v>339</v>
      </c>
      <c r="Q6" s="20">
        <v>296</v>
      </c>
      <c r="R6" s="20">
        <v>284</v>
      </c>
      <c r="S6" s="20">
        <v>416</v>
      </c>
    </row>
    <row r="7" spans="2:19" x14ac:dyDescent="0.15">
      <c r="B7" s="263" t="s">
        <v>157</v>
      </c>
      <c r="C7" s="264"/>
      <c r="D7" s="5">
        <v>3392</v>
      </c>
      <c r="E7" s="9">
        <v>733</v>
      </c>
      <c r="F7" s="9">
        <v>785</v>
      </c>
      <c r="G7" s="9">
        <v>711</v>
      </c>
      <c r="H7" s="9">
        <v>562</v>
      </c>
      <c r="I7" s="102">
        <v>601</v>
      </c>
      <c r="J7" s="67">
        <v>414</v>
      </c>
      <c r="K7" s="5">
        <v>319</v>
      </c>
      <c r="L7" s="5">
        <v>347</v>
      </c>
      <c r="M7" s="5">
        <v>438</v>
      </c>
      <c r="N7" s="5">
        <v>379</v>
      </c>
      <c r="O7" s="5">
        <v>332</v>
      </c>
      <c r="P7" s="5">
        <v>297</v>
      </c>
      <c r="Q7" s="5">
        <v>265</v>
      </c>
      <c r="R7" s="5">
        <v>251</v>
      </c>
      <c r="S7" s="5">
        <v>350</v>
      </c>
    </row>
    <row r="8" spans="2:19" x14ac:dyDescent="0.15">
      <c r="B8" s="68"/>
      <c r="C8" s="69" t="s">
        <v>2</v>
      </c>
      <c r="D8" s="5">
        <v>2188</v>
      </c>
      <c r="E8" s="9">
        <v>416</v>
      </c>
      <c r="F8" s="9">
        <v>499</v>
      </c>
      <c r="G8" s="9">
        <v>462</v>
      </c>
      <c r="H8" s="9">
        <v>380</v>
      </c>
      <c r="I8" s="102">
        <v>431</v>
      </c>
      <c r="J8" s="67">
        <v>215</v>
      </c>
      <c r="K8" s="5">
        <v>201</v>
      </c>
      <c r="L8" s="5">
        <v>222</v>
      </c>
      <c r="M8" s="5">
        <v>277</v>
      </c>
      <c r="N8" s="5">
        <v>246</v>
      </c>
      <c r="O8" s="5">
        <v>216</v>
      </c>
      <c r="P8" s="5">
        <v>198</v>
      </c>
      <c r="Q8" s="5">
        <v>182</v>
      </c>
      <c r="R8" s="5">
        <v>181</v>
      </c>
      <c r="S8" s="5">
        <v>250</v>
      </c>
    </row>
    <row r="9" spans="2:19" x14ac:dyDescent="0.15">
      <c r="B9" s="68"/>
      <c r="C9" s="69" t="s">
        <v>3</v>
      </c>
      <c r="D9" s="5">
        <v>896</v>
      </c>
      <c r="E9" s="9">
        <v>228</v>
      </c>
      <c r="F9" s="9">
        <v>212</v>
      </c>
      <c r="G9" s="9">
        <v>194</v>
      </c>
      <c r="H9" s="9">
        <v>140</v>
      </c>
      <c r="I9" s="102">
        <v>122</v>
      </c>
      <c r="J9" s="67">
        <v>143</v>
      </c>
      <c r="K9" s="5">
        <v>85</v>
      </c>
      <c r="L9" s="5">
        <v>85</v>
      </c>
      <c r="M9" s="5">
        <v>127</v>
      </c>
      <c r="N9" s="5">
        <v>111</v>
      </c>
      <c r="O9" s="5">
        <v>83</v>
      </c>
      <c r="P9" s="5">
        <v>81</v>
      </c>
      <c r="Q9" s="5">
        <v>59</v>
      </c>
      <c r="R9" s="5">
        <v>53</v>
      </c>
      <c r="S9" s="5">
        <v>69</v>
      </c>
    </row>
    <row r="10" spans="2:19" ht="12" customHeight="1" x14ac:dyDescent="0.15">
      <c r="B10" s="68"/>
      <c r="C10" s="69" t="s">
        <v>4</v>
      </c>
      <c r="D10" s="5">
        <v>308</v>
      </c>
      <c r="E10" s="9">
        <v>89</v>
      </c>
      <c r="F10" s="9">
        <v>74</v>
      </c>
      <c r="G10" s="9">
        <v>55</v>
      </c>
      <c r="H10" s="9">
        <v>42</v>
      </c>
      <c r="I10" s="102">
        <v>48</v>
      </c>
      <c r="J10" s="67">
        <v>56</v>
      </c>
      <c r="K10" s="5">
        <v>33</v>
      </c>
      <c r="L10" s="5">
        <v>40</v>
      </c>
      <c r="M10" s="5">
        <v>34</v>
      </c>
      <c r="N10" s="5">
        <v>22</v>
      </c>
      <c r="O10" s="5">
        <v>33</v>
      </c>
      <c r="P10" s="5">
        <v>18</v>
      </c>
      <c r="Q10" s="5">
        <v>24</v>
      </c>
      <c r="R10" s="5">
        <v>17</v>
      </c>
      <c r="S10" s="5">
        <v>31</v>
      </c>
    </row>
    <row r="11" spans="2:19" ht="12" customHeight="1" x14ac:dyDescent="0.15">
      <c r="B11" s="243" t="s">
        <v>5</v>
      </c>
      <c r="C11" s="225"/>
      <c r="D11" s="6">
        <v>513</v>
      </c>
      <c r="E11" s="6">
        <v>119</v>
      </c>
      <c r="F11" s="6">
        <v>113</v>
      </c>
      <c r="G11" s="6">
        <v>109</v>
      </c>
      <c r="H11" s="6">
        <v>73</v>
      </c>
      <c r="I11" s="103">
        <v>99</v>
      </c>
      <c r="J11" s="70">
        <v>78</v>
      </c>
      <c r="K11" s="6">
        <v>41</v>
      </c>
      <c r="L11" s="6">
        <v>51</v>
      </c>
      <c r="M11" s="6">
        <v>62</v>
      </c>
      <c r="N11" s="6">
        <v>48</v>
      </c>
      <c r="O11" s="6">
        <v>61</v>
      </c>
      <c r="P11" s="6">
        <v>42</v>
      </c>
      <c r="Q11" s="6">
        <v>31</v>
      </c>
      <c r="R11" s="6">
        <v>33</v>
      </c>
      <c r="S11" s="6">
        <v>66</v>
      </c>
    </row>
    <row r="12" spans="2:19" ht="12" customHeight="1" x14ac:dyDescent="0.15">
      <c r="B12" s="244" t="s">
        <v>158</v>
      </c>
      <c r="C12" s="200"/>
      <c r="D12" s="5">
        <v>76</v>
      </c>
      <c r="E12" s="9">
        <v>10</v>
      </c>
      <c r="F12" s="9">
        <v>19</v>
      </c>
      <c r="G12" s="9">
        <v>17</v>
      </c>
      <c r="H12" s="9">
        <v>11</v>
      </c>
      <c r="I12" s="102">
        <v>19</v>
      </c>
      <c r="J12" s="67">
        <v>4</v>
      </c>
      <c r="K12" s="5">
        <v>6</v>
      </c>
      <c r="L12" s="5">
        <v>7</v>
      </c>
      <c r="M12" s="5">
        <v>12</v>
      </c>
      <c r="N12" s="5">
        <v>7</v>
      </c>
      <c r="O12" s="5">
        <v>10</v>
      </c>
      <c r="P12" s="5">
        <v>7</v>
      </c>
      <c r="Q12" s="5">
        <v>4</v>
      </c>
      <c r="R12" s="5">
        <v>12</v>
      </c>
      <c r="S12" s="5">
        <v>7</v>
      </c>
    </row>
    <row r="13" spans="2:19" ht="12" customHeight="1" x14ac:dyDescent="0.15">
      <c r="B13" s="244" t="s">
        <v>159</v>
      </c>
      <c r="C13" s="200"/>
      <c r="D13" s="5">
        <v>64</v>
      </c>
      <c r="E13" s="9">
        <v>18</v>
      </c>
      <c r="F13" s="9">
        <v>18</v>
      </c>
      <c r="G13" s="9">
        <v>8</v>
      </c>
      <c r="H13" s="9">
        <v>7</v>
      </c>
      <c r="I13" s="102">
        <v>13</v>
      </c>
      <c r="J13" s="67">
        <v>13</v>
      </c>
      <c r="K13" s="5">
        <v>5</v>
      </c>
      <c r="L13" s="5">
        <v>7</v>
      </c>
      <c r="M13" s="5">
        <v>11</v>
      </c>
      <c r="N13" s="5">
        <v>3</v>
      </c>
      <c r="O13" s="5">
        <v>5</v>
      </c>
      <c r="P13" s="5">
        <v>4</v>
      </c>
      <c r="Q13" s="5">
        <v>3</v>
      </c>
      <c r="R13" s="5">
        <v>6</v>
      </c>
      <c r="S13" s="5">
        <v>7</v>
      </c>
    </row>
    <row r="14" spans="2:19" ht="12" customHeight="1" x14ac:dyDescent="0.15">
      <c r="B14" s="244" t="s">
        <v>77</v>
      </c>
      <c r="C14" s="200"/>
      <c r="D14" s="5">
        <v>41</v>
      </c>
      <c r="E14" s="9">
        <v>10</v>
      </c>
      <c r="F14" s="9">
        <v>6</v>
      </c>
      <c r="G14" s="9">
        <v>8</v>
      </c>
      <c r="H14" s="9">
        <v>6</v>
      </c>
      <c r="I14" s="102">
        <v>11</v>
      </c>
      <c r="J14" s="67">
        <v>4</v>
      </c>
      <c r="K14" s="5">
        <v>6</v>
      </c>
      <c r="L14" s="5">
        <v>3</v>
      </c>
      <c r="M14" s="5">
        <v>3</v>
      </c>
      <c r="N14" s="5">
        <v>4</v>
      </c>
      <c r="O14" s="5">
        <v>4</v>
      </c>
      <c r="P14" s="5">
        <v>2</v>
      </c>
      <c r="Q14" s="5">
        <v>4</v>
      </c>
      <c r="R14" s="5">
        <v>2</v>
      </c>
      <c r="S14" s="5">
        <v>9</v>
      </c>
    </row>
    <row r="15" spans="2:19" ht="12" customHeight="1" x14ac:dyDescent="0.15">
      <c r="B15" s="244" t="s">
        <v>78</v>
      </c>
      <c r="C15" s="200"/>
      <c r="D15" s="5">
        <v>2260</v>
      </c>
      <c r="E15" s="9">
        <v>431</v>
      </c>
      <c r="F15" s="9">
        <v>524</v>
      </c>
      <c r="G15" s="9">
        <v>476</v>
      </c>
      <c r="H15" s="9">
        <v>387</v>
      </c>
      <c r="I15" s="102">
        <v>442</v>
      </c>
      <c r="J15" s="67">
        <v>226</v>
      </c>
      <c r="K15" s="5">
        <v>205</v>
      </c>
      <c r="L15" s="5">
        <v>233</v>
      </c>
      <c r="M15" s="5">
        <v>291</v>
      </c>
      <c r="N15" s="5">
        <v>253</v>
      </c>
      <c r="O15" s="5">
        <v>223</v>
      </c>
      <c r="P15" s="5">
        <v>202</v>
      </c>
      <c r="Q15" s="5">
        <v>185</v>
      </c>
      <c r="R15" s="5">
        <v>186</v>
      </c>
      <c r="S15" s="5">
        <v>256</v>
      </c>
    </row>
    <row r="16" spans="2:19" ht="12" customHeight="1" x14ac:dyDescent="0.15">
      <c r="B16" s="244" t="s">
        <v>79</v>
      </c>
      <c r="C16" s="200"/>
      <c r="D16" s="5">
        <v>275</v>
      </c>
      <c r="E16" s="9">
        <v>82</v>
      </c>
      <c r="F16" s="9">
        <v>62</v>
      </c>
      <c r="G16" s="9">
        <v>52</v>
      </c>
      <c r="H16" s="9">
        <v>38</v>
      </c>
      <c r="I16" s="102">
        <v>41</v>
      </c>
      <c r="J16" s="67">
        <v>50</v>
      </c>
      <c r="K16" s="5">
        <v>32</v>
      </c>
      <c r="L16" s="5">
        <v>37</v>
      </c>
      <c r="M16" s="5">
        <v>25</v>
      </c>
      <c r="N16" s="5">
        <v>21</v>
      </c>
      <c r="O16" s="5">
        <v>31</v>
      </c>
      <c r="P16" s="5">
        <v>15</v>
      </c>
      <c r="Q16" s="5">
        <v>23</v>
      </c>
      <c r="R16" s="5">
        <v>14</v>
      </c>
      <c r="S16" s="5">
        <v>27</v>
      </c>
    </row>
    <row r="17" spans="2:19" ht="12" customHeight="1" x14ac:dyDescent="0.15">
      <c r="B17" s="244" t="s">
        <v>160</v>
      </c>
      <c r="C17" s="200"/>
      <c r="D17" s="5">
        <v>10</v>
      </c>
      <c r="E17" s="9">
        <v>3</v>
      </c>
      <c r="F17" s="9">
        <v>3</v>
      </c>
      <c r="G17" s="9">
        <v>0</v>
      </c>
      <c r="H17" s="9">
        <v>2</v>
      </c>
      <c r="I17" s="102">
        <v>2</v>
      </c>
      <c r="J17" s="67">
        <v>1</v>
      </c>
      <c r="K17" s="5">
        <v>2</v>
      </c>
      <c r="L17" s="5">
        <v>2</v>
      </c>
      <c r="M17" s="5">
        <v>1</v>
      </c>
      <c r="N17" s="5">
        <v>0</v>
      </c>
      <c r="O17" s="5">
        <v>0</v>
      </c>
      <c r="P17" s="5">
        <v>2</v>
      </c>
      <c r="Q17" s="5">
        <v>0</v>
      </c>
      <c r="R17" s="5">
        <v>0</v>
      </c>
      <c r="S17" s="5">
        <v>2</v>
      </c>
    </row>
    <row r="18" spans="2:19" ht="12" customHeight="1" x14ac:dyDescent="0.15">
      <c r="B18" s="244" t="s">
        <v>81</v>
      </c>
      <c r="C18" s="200"/>
      <c r="D18" s="5">
        <v>896</v>
      </c>
      <c r="E18" s="9">
        <v>228</v>
      </c>
      <c r="F18" s="9">
        <v>212</v>
      </c>
      <c r="G18" s="9">
        <v>194</v>
      </c>
      <c r="H18" s="9">
        <v>140</v>
      </c>
      <c r="I18" s="102">
        <v>122</v>
      </c>
      <c r="J18" s="67">
        <v>143</v>
      </c>
      <c r="K18" s="5">
        <v>85</v>
      </c>
      <c r="L18" s="5">
        <v>85</v>
      </c>
      <c r="M18" s="5">
        <v>127</v>
      </c>
      <c r="N18" s="5">
        <v>111</v>
      </c>
      <c r="O18" s="5">
        <v>83</v>
      </c>
      <c r="P18" s="5">
        <v>81</v>
      </c>
      <c r="Q18" s="5">
        <v>59</v>
      </c>
      <c r="R18" s="5">
        <v>53</v>
      </c>
      <c r="S18" s="5">
        <v>69</v>
      </c>
    </row>
    <row r="19" spans="2:19" ht="12" customHeight="1" x14ac:dyDescent="0.15">
      <c r="B19" s="244" t="s">
        <v>100</v>
      </c>
      <c r="C19" s="200"/>
      <c r="D19" s="5">
        <v>50</v>
      </c>
      <c r="E19" s="9">
        <v>13</v>
      </c>
      <c r="F19" s="9">
        <v>12</v>
      </c>
      <c r="G19" s="9">
        <v>9</v>
      </c>
      <c r="H19" s="9">
        <v>6</v>
      </c>
      <c r="I19" s="102">
        <v>10</v>
      </c>
      <c r="J19" s="67">
        <v>9</v>
      </c>
      <c r="K19" s="5">
        <v>4</v>
      </c>
      <c r="L19" s="5">
        <v>6</v>
      </c>
      <c r="M19" s="5">
        <v>6</v>
      </c>
      <c r="N19" s="5">
        <v>6</v>
      </c>
      <c r="O19" s="5">
        <v>3</v>
      </c>
      <c r="P19" s="5">
        <v>5</v>
      </c>
      <c r="Q19" s="5">
        <v>1</v>
      </c>
      <c r="R19" s="5">
        <v>2</v>
      </c>
      <c r="S19" s="5">
        <v>8</v>
      </c>
    </row>
    <row r="20" spans="2:19" ht="12" customHeight="1" x14ac:dyDescent="0.15">
      <c r="B20" s="244" t="s">
        <v>101</v>
      </c>
      <c r="C20" s="200"/>
      <c r="D20" s="5">
        <v>10</v>
      </c>
      <c r="E20" s="9">
        <v>3</v>
      </c>
      <c r="F20" s="9">
        <v>3</v>
      </c>
      <c r="G20" s="9">
        <v>1</v>
      </c>
      <c r="H20" s="9">
        <v>3</v>
      </c>
      <c r="I20" s="102">
        <v>0</v>
      </c>
      <c r="J20" s="67">
        <v>2</v>
      </c>
      <c r="K20" s="5">
        <v>1</v>
      </c>
      <c r="L20" s="5">
        <v>3</v>
      </c>
      <c r="M20" s="5">
        <v>0</v>
      </c>
      <c r="N20" s="5">
        <v>1</v>
      </c>
      <c r="O20" s="5">
        <v>0</v>
      </c>
      <c r="P20" s="5">
        <v>3</v>
      </c>
      <c r="Q20" s="5">
        <v>0</v>
      </c>
      <c r="R20" s="5">
        <v>0</v>
      </c>
      <c r="S20" s="5">
        <v>0</v>
      </c>
    </row>
    <row r="21" spans="2:19" ht="12" customHeight="1" x14ac:dyDescent="0.15">
      <c r="B21" s="244" t="s">
        <v>88</v>
      </c>
      <c r="C21" s="200"/>
      <c r="D21" s="5">
        <v>145</v>
      </c>
      <c r="E21" s="9">
        <v>41</v>
      </c>
      <c r="F21" s="9">
        <v>26</v>
      </c>
      <c r="G21" s="9">
        <v>37</v>
      </c>
      <c r="H21" s="9">
        <v>22</v>
      </c>
      <c r="I21" s="102">
        <v>19</v>
      </c>
      <c r="J21" s="67">
        <v>29</v>
      </c>
      <c r="K21" s="5">
        <v>12</v>
      </c>
      <c r="L21" s="5">
        <v>11</v>
      </c>
      <c r="M21" s="5">
        <v>15</v>
      </c>
      <c r="N21" s="5">
        <v>14</v>
      </c>
      <c r="O21" s="5">
        <v>23</v>
      </c>
      <c r="P21" s="5">
        <v>11</v>
      </c>
      <c r="Q21" s="5">
        <v>11</v>
      </c>
      <c r="R21" s="5">
        <v>4</v>
      </c>
      <c r="S21" s="5">
        <v>15</v>
      </c>
    </row>
    <row r="22" spans="2:19" ht="12" customHeight="1" x14ac:dyDescent="0.15">
      <c r="B22" s="243" t="s">
        <v>102</v>
      </c>
      <c r="C22" s="225"/>
      <c r="D22" s="6">
        <v>78</v>
      </c>
      <c r="E22" s="6">
        <v>13</v>
      </c>
      <c r="F22" s="6">
        <v>13</v>
      </c>
      <c r="G22" s="6">
        <v>18</v>
      </c>
      <c r="H22" s="6">
        <v>13</v>
      </c>
      <c r="I22" s="103">
        <v>21</v>
      </c>
      <c r="J22" s="70">
        <v>11</v>
      </c>
      <c r="K22" s="6">
        <v>2</v>
      </c>
      <c r="L22" s="6">
        <v>4</v>
      </c>
      <c r="M22" s="6">
        <v>9</v>
      </c>
      <c r="N22" s="6">
        <v>7</v>
      </c>
      <c r="O22" s="6">
        <v>11</v>
      </c>
      <c r="P22" s="6">
        <v>7</v>
      </c>
      <c r="Q22" s="6">
        <v>6</v>
      </c>
      <c r="R22" s="6">
        <v>5</v>
      </c>
      <c r="S22" s="6">
        <v>16</v>
      </c>
    </row>
    <row r="23" spans="2:19" x14ac:dyDescent="0.15">
      <c r="B23" s="244" t="s">
        <v>6</v>
      </c>
      <c r="C23" s="200"/>
      <c r="D23" s="5">
        <v>76</v>
      </c>
      <c r="E23" s="9">
        <v>10</v>
      </c>
      <c r="F23" s="9">
        <v>19</v>
      </c>
      <c r="G23" s="9">
        <v>17</v>
      </c>
      <c r="H23" s="9">
        <v>11</v>
      </c>
      <c r="I23" s="102">
        <v>19</v>
      </c>
      <c r="J23" s="67">
        <v>4</v>
      </c>
      <c r="K23" s="5">
        <v>6</v>
      </c>
      <c r="L23" s="5">
        <v>7</v>
      </c>
      <c r="M23" s="5">
        <v>12</v>
      </c>
      <c r="N23" s="5">
        <v>7</v>
      </c>
      <c r="O23" s="5">
        <v>10</v>
      </c>
      <c r="P23" s="5">
        <v>7</v>
      </c>
      <c r="Q23" s="5">
        <v>4</v>
      </c>
      <c r="R23" s="5">
        <v>12</v>
      </c>
      <c r="S23" s="5">
        <v>7</v>
      </c>
    </row>
    <row r="24" spans="2:19" x14ac:dyDescent="0.15">
      <c r="B24" s="244" t="s">
        <v>7</v>
      </c>
      <c r="C24" s="200"/>
      <c r="D24" s="5">
        <v>0</v>
      </c>
      <c r="E24" s="9">
        <v>0</v>
      </c>
      <c r="F24" s="9">
        <v>0</v>
      </c>
      <c r="G24" s="9">
        <v>0</v>
      </c>
      <c r="H24" s="9">
        <v>0</v>
      </c>
      <c r="I24" s="102">
        <v>0</v>
      </c>
      <c r="J24" s="67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</row>
    <row r="25" spans="2:19" x14ac:dyDescent="0.15">
      <c r="B25" s="244" t="s">
        <v>8</v>
      </c>
      <c r="C25" s="200"/>
      <c r="D25" s="5">
        <v>5</v>
      </c>
      <c r="E25" s="9">
        <v>2</v>
      </c>
      <c r="F25" s="9">
        <v>0</v>
      </c>
      <c r="G25" s="9">
        <v>1</v>
      </c>
      <c r="H25" s="9">
        <v>0</v>
      </c>
      <c r="I25" s="102">
        <v>2</v>
      </c>
      <c r="J25" s="67">
        <v>2</v>
      </c>
      <c r="K25" s="5">
        <v>0</v>
      </c>
      <c r="L25" s="5">
        <v>0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1</v>
      </c>
      <c r="S25" s="5">
        <v>1</v>
      </c>
    </row>
    <row r="26" spans="2:19" x14ac:dyDescent="0.15">
      <c r="B26" s="244" t="s">
        <v>9</v>
      </c>
      <c r="C26" s="200"/>
      <c r="D26" s="5">
        <v>44</v>
      </c>
      <c r="E26" s="9">
        <v>13</v>
      </c>
      <c r="F26" s="9">
        <v>11</v>
      </c>
      <c r="G26" s="9">
        <v>6</v>
      </c>
      <c r="H26" s="9">
        <v>5</v>
      </c>
      <c r="I26" s="102">
        <v>9</v>
      </c>
      <c r="J26" s="67">
        <v>9</v>
      </c>
      <c r="K26" s="5">
        <v>4</v>
      </c>
      <c r="L26" s="5">
        <v>5</v>
      </c>
      <c r="M26" s="5">
        <v>6</v>
      </c>
      <c r="N26" s="5">
        <v>2</v>
      </c>
      <c r="O26" s="5">
        <v>4</v>
      </c>
      <c r="P26" s="5">
        <v>4</v>
      </c>
      <c r="Q26" s="5">
        <v>1</v>
      </c>
      <c r="R26" s="5">
        <v>4</v>
      </c>
      <c r="S26" s="5">
        <v>5</v>
      </c>
    </row>
    <row r="27" spans="2:19" x14ac:dyDescent="0.15">
      <c r="B27" s="244" t="s">
        <v>10</v>
      </c>
      <c r="C27" s="200"/>
      <c r="D27" s="5">
        <v>2</v>
      </c>
      <c r="E27" s="9">
        <v>1</v>
      </c>
      <c r="F27" s="9">
        <v>1</v>
      </c>
      <c r="G27" s="9">
        <v>0</v>
      </c>
      <c r="H27" s="9">
        <v>0</v>
      </c>
      <c r="I27" s="102">
        <v>0</v>
      </c>
      <c r="J27" s="67">
        <v>1</v>
      </c>
      <c r="K27" s="5">
        <v>0</v>
      </c>
      <c r="L27" s="5">
        <v>0</v>
      </c>
      <c r="M27" s="5">
        <v>1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</row>
    <row r="28" spans="2:19" x14ac:dyDescent="0.15">
      <c r="B28" s="244" t="s">
        <v>11</v>
      </c>
      <c r="C28" s="200"/>
      <c r="D28" s="5">
        <v>3</v>
      </c>
      <c r="E28" s="9">
        <v>1</v>
      </c>
      <c r="F28" s="9">
        <v>2</v>
      </c>
      <c r="G28" s="9">
        <v>0</v>
      </c>
      <c r="H28" s="9">
        <v>0</v>
      </c>
      <c r="I28" s="102">
        <v>0</v>
      </c>
      <c r="J28" s="67">
        <v>1</v>
      </c>
      <c r="K28" s="5">
        <v>0</v>
      </c>
      <c r="L28" s="5">
        <v>1</v>
      </c>
      <c r="M28" s="5">
        <v>1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2:19" x14ac:dyDescent="0.15">
      <c r="B29" s="244" t="s">
        <v>12</v>
      </c>
      <c r="C29" s="200"/>
      <c r="D29" s="5">
        <v>10</v>
      </c>
      <c r="E29" s="9">
        <v>1</v>
      </c>
      <c r="F29" s="9">
        <v>4</v>
      </c>
      <c r="G29" s="9">
        <v>1</v>
      </c>
      <c r="H29" s="9">
        <v>2</v>
      </c>
      <c r="I29" s="102">
        <v>2</v>
      </c>
      <c r="J29" s="67">
        <v>0</v>
      </c>
      <c r="K29" s="5">
        <v>1</v>
      </c>
      <c r="L29" s="5">
        <v>1</v>
      </c>
      <c r="M29" s="5">
        <v>3</v>
      </c>
      <c r="N29" s="5">
        <v>0</v>
      </c>
      <c r="O29" s="5">
        <v>1</v>
      </c>
      <c r="P29" s="5">
        <v>0</v>
      </c>
      <c r="Q29" s="5">
        <v>2</v>
      </c>
      <c r="R29" s="5">
        <v>1</v>
      </c>
      <c r="S29" s="5">
        <v>1</v>
      </c>
    </row>
    <row r="30" spans="2:19" x14ac:dyDescent="0.15">
      <c r="B30" s="244" t="s">
        <v>13</v>
      </c>
      <c r="C30" s="200"/>
      <c r="D30" s="5">
        <v>36</v>
      </c>
      <c r="E30" s="9">
        <v>7</v>
      </c>
      <c r="F30" s="9">
        <v>12</v>
      </c>
      <c r="G30" s="9">
        <v>11</v>
      </c>
      <c r="H30" s="9">
        <v>3</v>
      </c>
      <c r="I30" s="102">
        <v>3</v>
      </c>
      <c r="J30" s="67">
        <v>4</v>
      </c>
      <c r="K30" s="5">
        <v>3</v>
      </c>
      <c r="L30" s="5">
        <v>7</v>
      </c>
      <c r="M30" s="5">
        <v>5</v>
      </c>
      <c r="N30" s="5">
        <v>6</v>
      </c>
      <c r="O30" s="5">
        <v>5</v>
      </c>
      <c r="P30" s="5">
        <v>1</v>
      </c>
      <c r="Q30" s="5">
        <v>2</v>
      </c>
      <c r="R30" s="5">
        <v>2</v>
      </c>
      <c r="S30" s="5">
        <v>1</v>
      </c>
    </row>
    <row r="31" spans="2:19" x14ac:dyDescent="0.15">
      <c r="B31" s="244" t="s">
        <v>14</v>
      </c>
      <c r="C31" s="200"/>
      <c r="D31" s="5">
        <v>13</v>
      </c>
      <c r="E31" s="9">
        <v>1</v>
      </c>
      <c r="F31" s="9">
        <v>2</v>
      </c>
      <c r="G31" s="9">
        <v>4</v>
      </c>
      <c r="H31" s="9">
        <v>1</v>
      </c>
      <c r="I31" s="102">
        <v>5</v>
      </c>
      <c r="J31" s="67">
        <v>0</v>
      </c>
      <c r="K31" s="5">
        <v>1</v>
      </c>
      <c r="L31" s="5">
        <v>0</v>
      </c>
      <c r="M31" s="5">
        <v>2</v>
      </c>
      <c r="N31" s="5">
        <v>3</v>
      </c>
      <c r="O31" s="5">
        <v>1</v>
      </c>
      <c r="P31" s="5">
        <v>1</v>
      </c>
      <c r="Q31" s="5">
        <v>0</v>
      </c>
      <c r="R31" s="5">
        <v>2</v>
      </c>
      <c r="S31" s="5">
        <v>3</v>
      </c>
    </row>
    <row r="32" spans="2:19" x14ac:dyDescent="0.15">
      <c r="B32" s="244" t="s">
        <v>15</v>
      </c>
      <c r="C32" s="200"/>
      <c r="D32" s="5">
        <v>14</v>
      </c>
      <c r="E32" s="9">
        <v>6</v>
      </c>
      <c r="F32" s="9">
        <v>3</v>
      </c>
      <c r="G32" s="9">
        <v>1</v>
      </c>
      <c r="H32" s="9">
        <v>4</v>
      </c>
      <c r="I32" s="102">
        <v>0</v>
      </c>
      <c r="J32" s="67">
        <v>1</v>
      </c>
      <c r="K32" s="5">
        <v>5</v>
      </c>
      <c r="L32" s="5">
        <v>2</v>
      </c>
      <c r="M32" s="5">
        <v>1</v>
      </c>
      <c r="N32" s="5">
        <v>1</v>
      </c>
      <c r="O32" s="5">
        <v>0</v>
      </c>
      <c r="P32" s="5">
        <v>1</v>
      </c>
      <c r="Q32" s="5">
        <v>3</v>
      </c>
      <c r="R32" s="5">
        <v>0</v>
      </c>
      <c r="S32" s="5">
        <v>0</v>
      </c>
    </row>
    <row r="33" spans="2:19" x14ac:dyDescent="0.15">
      <c r="B33" s="244" t="s">
        <v>16</v>
      </c>
      <c r="C33" s="200"/>
      <c r="D33" s="5">
        <v>329</v>
      </c>
      <c r="E33" s="9">
        <v>106</v>
      </c>
      <c r="F33" s="9">
        <v>99</v>
      </c>
      <c r="G33" s="9">
        <v>54</v>
      </c>
      <c r="H33" s="9">
        <v>40</v>
      </c>
      <c r="I33" s="102">
        <v>30</v>
      </c>
      <c r="J33" s="67">
        <v>51</v>
      </c>
      <c r="K33" s="5">
        <v>55</v>
      </c>
      <c r="L33" s="5">
        <v>51</v>
      </c>
      <c r="M33" s="5">
        <v>48</v>
      </c>
      <c r="N33" s="5">
        <v>26</v>
      </c>
      <c r="O33" s="5">
        <v>28</v>
      </c>
      <c r="P33" s="5">
        <v>22</v>
      </c>
      <c r="Q33" s="5">
        <v>18</v>
      </c>
      <c r="R33" s="5">
        <v>10</v>
      </c>
      <c r="S33" s="5">
        <v>20</v>
      </c>
    </row>
    <row r="34" spans="2:19" x14ac:dyDescent="0.15">
      <c r="B34" s="244" t="s">
        <v>17</v>
      </c>
      <c r="C34" s="200"/>
      <c r="D34" s="5">
        <v>277</v>
      </c>
      <c r="E34" s="9">
        <v>79</v>
      </c>
      <c r="F34" s="9">
        <v>70</v>
      </c>
      <c r="G34" s="9">
        <v>41</v>
      </c>
      <c r="H34" s="9">
        <v>40</v>
      </c>
      <c r="I34" s="102">
        <v>47</v>
      </c>
      <c r="J34" s="67">
        <v>47</v>
      </c>
      <c r="K34" s="5">
        <v>32</v>
      </c>
      <c r="L34" s="5">
        <v>34</v>
      </c>
      <c r="M34" s="5">
        <v>36</v>
      </c>
      <c r="N34" s="5">
        <v>22</v>
      </c>
      <c r="O34" s="5">
        <v>19</v>
      </c>
      <c r="P34" s="5">
        <v>22</v>
      </c>
      <c r="Q34" s="5">
        <v>18</v>
      </c>
      <c r="R34" s="5">
        <v>27</v>
      </c>
      <c r="S34" s="5">
        <v>20</v>
      </c>
    </row>
    <row r="35" spans="2:19" x14ac:dyDescent="0.15">
      <c r="B35" s="244" t="s">
        <v>18</v>
      </c>
      <c r="C35" s="200"/>
      <c r="D35" s="5">
        <v>905</v>
      </c>
      <c r="E35" s="9">
        <v>96</v>
      </c>
      <c r="F35" s="9">
        <v>163</v>
      </c>
      <c r="G35" s="9">
        <v>214</v>
      </c>
      <c r="H35" s="9">
        <v>191</v>
      </c>
      <c r="I35" s="102">
        <v>241</v>
      </c>
      <c r="J35" s="67">
        <v>55</v>
      </c>
      <c r="K35" s="5">
        <v>41</v>
      </c>
      <c r="L35" s="5">
        <v>61</v>
      </c>
      <c r="M35" s="5">
        <v>102</v>
      </c>
      <c r="N35" s="5">
        <v>112</v>
      </c>
      <c r="O35" s="5">
        <v>102</v>
      </c>
      <c r="P35" s="5">
        <v>92</v>
      </c>
      <c r="Q35" s="5">
        <v>99</v>
      </c>
      <c r="R35" s="5">
        <v>101</v>
      </c>
      <c r="S35" s="5">
        <v>140</v>
      </c>
    </row>
    <row r="36" spans="2:19" x14ac:dyDescent="0.15">
      <c r="B36" s="244" t="s">
        <v>19</v>
      </c>
      <c r="C36" s="200"/>
      <c r="D36" s="5">
        <v>677</v>
      </c>
      <c r="E36" s="9">
        <v>135</v>
      </c>
      <c r="F36" s="9">
        <v>167</v>
      </c>
      <c r="G36" s="9">
        <v>153</v>
      </c>
      <c r="H36" s="9">
        <v>109</v>
      </c>
      <c r="I36" s="102">
        <v>113</v>
      </c>
      <c r="J36" s="67">
        <v>62</v>
      </c>
      <c r="K36" s="5">
        <v>73</v>
      </c>
      <c r="L36" s="5">
        <v>76</v>
      </c>
      <c r="M36" s="5">
        <v>91</v>
      </c>
      <c r="N36" s="5">
        <v>86</v>
      </c>
      <c r="O36" s="5">
        <v>67</v>
      </c>
      <c r="P36" s="5">
        <v>62</v>
      </c>
      <c r="Q36" s="5">
        <v>47</v>
      </c>
      <c r="R36" s="5">
        <v>43</v>
      </c>
      <c r="S36" s="5">
        <v>70</v>
      </c>
    </row>
    <row r="37" spans="2:19" x14ac:dyDescent="0.15">
      <c r="B37" s="244" t="s">
        <v>20</v>
      </c>
      <c r="C37" s="200"/>
      <c r="D37" s="5">
        <v>8</v>
      </c>
      <c r="E37" s="9">
        <v>2</v>
      </c>
      <c r="F37" s="9">
        <v>0</v>
      </c>
      <c r="G37" s="9">
        <v>3</v>
      </c>
      <c r="H37" s="9">
        <v>1</v>
      </c>
      <c r="I37" s="102">
        <v>2</v>
      </c>
      <c r="J37" s="67">
        <v>2</v>
      </c>
      <c r="K37" s="5">
        <v>0</v>
      </c>
      <c r="L37" s="5">
        <v>0</v>
      </c>
      <c r="M37" s="5">
        <v>0</v>
      </c>
      <c r="N37" s="5">
        <v>0</v>
      </c>
      <c r="O37" s="5">
        <v>3</v>
      </c>
      <c r="P37" s="5">
        <v>0</v>
      </c>
      <c r="Q37" s="5">
        <v>1</v>
      </c>
      <c r="R37" s="5">
        <v>0</v>
      </c>
      <c r="S37" s="5">
        <v>2</v>
      </c>
    </row>
    <row r="38" spans="2:19" x14ac:dyDescent="0.15">
      <c r="B38" s="244" t="s">
        <v>21</v>
      </c>
      <c r="C38" s="200"/>
      <c r="D38" s="5">
        <v>2</v>
      </c>
      <c r="E38" s="171">
        <v>0</v>
      </c>
      <c r="F38" s="171">
        <v>0</v>
      </c>
      <c r="G38" s="171">
        <v>0</v>
      </c>
      <c r="H38" s="171">
        <v>0</v>
      </c>
      <c r="I38" s="172">
        <v>2</v>
      </c>
      <c r="J38" s="177">
        <v>0</v>
      </c>
      <c r="K38" s="176">
        <v>0</v>
      </c>
      <c r="L38" s="176">
        <v>0</v>
      </c>
      <c r="M38" s="176">
        <v>0</v>
      </c>
      <c r="N38" s="176">
        <v>0</v>
      </c>
      <c r="O38" s="176">
        <v>0</v>
      </c>
      <c r="P38" s="176">
        <v>0</v>
      </c>
      <c r="Q38" s="176">
        <v>0</v>
      </c>
      <c r="R38" s="176">
        <v>0</v>
      </c>
      <c r="S38" s="176">
        <v>2</v>
      </c>
    </row>
    <row r="39" spans="2:19" x14ac:dyDescent="0.15">
      <c r="B39" s="244" t="s">
        <v>22</v>
      </c>
      <c r="C39" s="200"/>
      <c r="D39" s="5">
        <v>6</v>
      </c>
      <c r="E39" s="9">
        <v>3</v>
      </c>
      <c r="F39" s="9">
        <v>1</v>
      </c>
      <c r="G39" s="9">
        <v>0</v>
      </c>
      <c r="H39" s="9">
        <v>2</v>
      </c>
      <c r="I39" s="102">
        <v>0</v>
      </c>
      <c r="J39" s="67">
        <v>1</v>
      </c>
      <c r="K39" s="5">
        <v>2</v>
      </c>
      <c r="L39" s="5">
        <v>0</v>
      </c>
      <c r="M39" s="5">
        <v>1</v>
      </c>
      <c r="N39" s="5">
        <v>0</v>
      </c>
      <c r="O39" s="5">
        <v>0</v>
      </c>
      <c r="P39" s="5">
        <v>2</v>
      </c>
      <c r="Q39" s="5">
        <v>0</v>
      </c>
      <c r="R39" s="5">
        <v>0</v>
      </c>
      <c r="S39" s="5">
        <v>0</v>
      </c>
    </row>
    <row r="40" spans="2:19" x14ac:dyDescent="0.15">
      <c r="B40" s="244" t="s">
        <v>23</v>
      </c>
      <c r="C40" s="200"/>
      <c r="D40" s="5">
        <v>2</v>
      </c>
      <c r="E40" s="171">
        <v>0</v>
      </c>
      <c r="F40" s="171">
        <v>2</v>
      </c>
      <c r="G40" s="171">
        <v>0</v>
      </c>
      <c r="H40" s="171">
        <v>0</v>
      </c>
      <c r="I40" s="172">
        <v>0</v>
      </c>
      <c r="J40" s="177">
        <v>0</v>
      </c>
      <c r="K40" s="176">
        <v>0</v>
      </c>
      <c r="L40" s="176">
        <v>2</v>
      </c>
      <c r="M40" s="176">
        <v>0</v>
      </c>
      <c r="N40" s="176">
        <v>0</v>
      </c>
      <c r="O40" s="176">
        <v>0</v>
      </c>
      <c r="P40" s="176">
        <v>0</v>
      </c>
      <c r="Q40" s="176">
        <v>0</v>
      </c>
      <c r="R40" s="176">
        <v>0</v>
      </c>
      <c r="S40" s="176">
        <v>0</v>
      </c>
    </row>
    <row r="41" spans="2:19" x14ac:dyDescent="0.15">
      <c r="B41" s="244" t="s">
        <v>24</v>
      </c>
      <c r="C41" s="200"/>
      <c r="D41" s="5">
        <v>3</v>
      </c>
      <c r="E41" s="9">
        <v>1</v>
      </c>
      <c r="F41" s="9">
        <v>1</v>
      </c>
      <c r="G41" s="9">
        <v>0</v>
      </c>
      <c r="H41" s="9">
        <v>0</v>
      </c>
      <c r="I41" s="102">
        <v>1</v>
      </c>
      <c r="J41" s="67">
        <v>1</v>
      </c>
      <c r="K41" s="5">
        <v>0</v>
      </c>
      <c r="L41" s="5">
        <v>1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</row>
    <row r="42" spans="2:19" x14ac:dyDescent="0.15">
      <c r="B42" s="244" t="s">
        <v>25</v>
      </c>
      <c r="C42" s="200"/>
      <c r="D42" s="5">
        <v>6</v>
      </c>
      <c r="E42" s="9">
        <v>1</v>
      </c>
      <c r="F42" s="9">
        <v>1</v>
      </c>
      <c r="G42" s="9">
        <v>0</v>
      </c>
      <c r="H42" s="9">
        <v>0</v>
      </c>
      <c r="I42" s="102">
        <v>4</v>
      </c>
      <c r="J42" s="67">
        <v>1</v>
      </c>
      <c r="K42" s="5">
        <v>0</v>
      </c>
      <c r="L42" s="5">
        <v>1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4</v>
      </c>
    </row>
    <row r="43" spans="2:19" x14ac:dyDescent="0.15">
      <c r="B43" s="244" t="s">
        <v>26</v>
      </c>
      <c r="C43" s="200"/>
      <c r="D43" s="5">
        <v>23</v>
      </c>
      <c r="E43" s="9">
        <v>8</v>
      </c>
      <c r="F43" s="9">
        <v>2</v>
      </c>
      <c r="G43" s="9">
        <v>4</v>
      </c>
      <c r="H43" s="9">
        <v>2</v>
      </c>
      <c r="I43" s="102">
        <v>7</v>
      </c>
      <c r="J43" s="67">
        <v>5</v>
      </c>
      <c r="K43" s="5">
        <v>3</v>
      </c>
      <c r="L43" s="5">
        <v>0</v>
      </c>
      <c r="M43" s="5">
        <v>2</v>
      </c>
      <c r="N43" s="5">
        <v>1</v>
      </c>
      <c r="O43" s="5">
        <v>3</v>
      </c>
      <c r="P43" s="5">
        <v>1</v>
      </c>
      <c r="Q43" s="5">
        <v>1</v>
      </c>
      <c r="R43" s="5">
        <v>2</v>
      </c>
      <c r="S43" s="5">
        <v>5</v>
      </c>
    </row>
    <row r="44" spans="2:19" x14ac:dyDescent="0.15">
      <c r="B44" s="244" t="s">
        <v>27</v>
      </c>
      <c r="C44" s="200"/>
      <c r="D44" s="5">
        <v>33</v>
      </c>
      <c r="E44" s="9">
        <v>7</v>
      </c>
      <c r="F44" s="9">
        <v>12</v>
      </c>
      <c r="G44" s="9">
        <v>3</v>
      </c>
      <c r="H44" s="9">
        <v>4</v>
      </c>
      <c r="I44" s="102">
        <v>7</v>
      </c>
      <c r="J44" s="67">
        <v>6</v>
      </c>
      <c r="K44" s="5">
        <v>1</v>
      </c>
      <c r="L44" s="5">
        <v>3</v>
      </c>
      <c r="M44" s="5">
        <v>9</v>
      </c>
      <c r="N44" s="5">
        <v>1</v>
      </c>
      <c r="O44" s="5">
        <v>2</v>
      </c>
      <c r="P44" s="5">
        <v>3</v>
      </c>
      <c r="Q44" s="5">
        <v>1</v>
      </c>
      <c r="R44" s="5">
        <v>3</v>
      </c>
      <c r="S44" s="5">
        <v>4</v>
      </c>
    </row>
    <row r="45" spans="2:19" x14ac:dyDescent="0.15">
      <c r="B45" s="244" t="s">
        <v>28</v>
      </c>
      <c r="C45" s="200"/>
      <c r="D45" s="5">
        <v>245</v>
      </c>
      <c r="E45" s="9">
        <v>71</v>
      </c>
      <c r="F45" s="9">
        <v>58</v>
      </c>
      <c r="G45" s="9">
        <v>47</v>
      </c>
      <c r="H45" s="9">
        <v>36</v>
      </c>
      <c r="I45" s="102">
        <v>33</v>
      </c>
      <c r="J45" s="67">
        <v>43</v>
      </c>
      <c r="K45" s="5">
        <v>28</v>
      </c>
      <c r="L45" s="5">
        <v>36</v>
      </c>
      <c r="M45" s="5">
        <v>22</v>
      </c>
      <c r="N45" s="5">
        <v>19</v>
      </c>
      <c r="O45" s="5">
        <v>28</v>
      </c>
      <c r="P45" s="5">
        <v>14</v>
      </c>
      <c r="Q45" s="5">
        <v>22</v>
      </c>
      <c r="R45" s="5">
        <v>12</v>
      </c>
      <c r="S45" s="5">
        <v>21</v>
      </c>
    </row>
    <row r="46" spans="2:19" x14ac:dyDescent="0.15">
      <c r="B46" s="244" t="s">
        <v>29</v>
      </c>
      <c r="C46" s="200"/>
      <c r="D46" s="5">
        <v>7</v>
      </c>
      <c r="E46" s="9">
        <v>3</v>
      </c>
      <c r="F46" s="9">
        <v>2</v>
      </c>
      <c r="G46" s="9">
        <v>1</v>
      </c>
      <c r="H46" s="9">
        <v>0</v>
      </c>
      <c r="I46" s="102">
        <v>1</v>
      </c>
      <c r="J46" s="67">
        <v>2</v>
      </c>
      <c r="K46" s="5">
        <v>1</v>
      </c>
      <c r="L46" s="5">
        <v>1</v>
      </c>
      <c r="M46" s="5">
        <v>1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</row>
    <row r="47" spans="2:19" x14ac:dyDescent="0.15">
      <c r="B47" s="244" t="s">
        <v>30</v>
      </c>
      <c r="C47" s="200"/>
      <c r="D47" s="5">
        <v>34</v>
      </c>
      <c r="E47" s="9">
        <v>9</v>
      </c>
      <c r="F47" s="9">
        <v>13</v>
      </c>
      <c r="G47" s="9">
        <v>8</v>
      </c>
      <c r="H47" s="9">
        <v>3</v>
      </c>
      <c r="I47" s="102">
        <v>1</v>
      </c>
      <c r="J47" s="67">
        <v>4</v>
      </c>
      <c r="K47" s="5">
        <v>5</v>
      </c>
      <c r="L47" s="5">
        <v>4</v>
      </c>
      <c r="M47" s="5">
        <v>9</v>
      </c>
      <c r="N47" s="5">
        <v>7</v>
      </c>
      <c r="O47" s="5">
        <v>1</v>
      </c>
      <c r="P47" s="5">
        <v>1</v>
      </c>
      <c r="Q47" s="5">
        <v>2</v>
      </c>
      <c r="R47" s="5">
        <v>1</v>
      </c>
      <c r="S47" s="5">
        <v>0</v>
      </c>
    </row>
    <row r="48" spans="2:19" x14ac:dyDescent="0.15">
      <c r="B48" s="244" t="s">
        <v>31</v>
      </c>
      <c r="C48" s="200"/>
      <c r="D48" s="5">
        <v>81</v>
      </c>
      <c r="E48" s="9">
        <v>25</v>
      </c>
      <c r="F48" s="9">
        <v>12</v>
      </c>
      <c r="G48" s="9">
        <v>21</v>
      </c>
      <c r="H48" s="9">
        <v>11</v>
      </c>
      <c r="I48" s="102">
        <v>12</v>
      </c>
      <c r="J48" s="67">
        <v>17</v>
      </c>
      <c r="K48" s="5">
        <v>8</v>
      </c>
      <c r="L48" s="5">
        <v>5</v>
      </c>
      <c r="M48" s="5">
        <v>7</v>
      </c>
      <c r="N48" s="5">
        <v>11</v>
      </c>
      <c r="O48" s="5">
        <v>10</v>
      </c>
      <c r="P48" s="5">
        <v>9</v>
      </c>
      <c r="Q48" s="5">
        <v>2</v>
      </c>
      <c r="R48" s="5">
        <v>3</v>
      </c>
      <c r="S48" s="5">
        <v>9</v>
      </c>
    </row>
    <row r="49" spans="2:19" x14ac:dyDescent="0.15">
      <c r="B49" s="244" t="s">
        <v>32</v>
      </c>
      <c r="C49" s="200"/>
      <c r="D49" s="5">
        <v>445</v>
      </c>
      <c r="E49" s="9">
        <v>97</v>
      </c>
      <c r="F49" s="9">
        <v>100</v>
      </c>
      <c r="G49" s="9">
        <v>103</v>
      </c>
      <c r="H49" s="9">
        <v>78</v>
      </c>
      <c r="I49" s="102">
        <v>67</v>
      </c>
      <c r="J49" s="67">
        <v>58</v>
      </c>
      <c r="K49" s="5">
        <v>39</v>
      </c>
      <c r="L49" s="5">
        <v>39</v>
      </c>
      <c r="M49" s="5">
        <v>61</v>
      </c>
      <c r="N49" s="5">
        <v>60</v>
      </c>
      <c r="O49" s="5">
        <v>43</v>
      </c>
      <c r="P49" s="5">
        <v>41</v>
      </c>
      <c r="Q49" s="5">
        <v>37</v>
      </c>
      <c r="R49" s="5">
        <v>29</v>
      </c>
      <c r="S49" s="5">
        <v>38</v>
      </c>
    </row>
    <row r="50" spans="2:19" x14ac:dyDescent="0.15">
      <c r="B50" s="244" t="s">
        <v>33</v>
      </c>
      <c r="C50" s="200"/>
      <c r="D50" s="5">
        <v>285</v>
      </c>
      <c r="E50" s="9">
        <v>77</v>
      </c>
      <c r="F50" s="9">
        <v>73</v>
      </c>
      <c r="G50" s="9">
        <v>53</v>
      </c>
      <c r="H50" s="9">
        <v>42</v>
      </c>
      <c r="I50" s="102">
        <v>40</v>
      </c>
      <c r="J50" s="67">
        <v>48</v>
      </c>
      <c r="K50" s="5">
        <v>29</v>
      </c>
      <c r="L50" s="5">
        <v>29</v>
      </c>
      <c r="M50" s="5">
        <v>44</v>
      </c>
      <c r="N50" s="5">
        <v>30</v>
      </c>
      <c r="O50" s="5">
        <v>23</v>
      </c>
      <c r="P50" s="5">
        <v>26</v>
      </c>
      <c r="Q50" s="5">
        <v>16</v>
      </c>
      <c r="R50" s="5">
        <v>18</v>
      </c>
      <c r="S50" s="5">
        <v>22</v>
      </c>
    </row>
    <row r="51" spans="2:19" x14ac:dyDescent="0.15">
      <c r="B51" s="244" t="s">
        <v>34</v>
      </c>
      <c r="C51" s="200"/>
      <c r="D51" s="5">
        <v>46</v>
      </c>
      <c r="E51" s="9">
        <v>19</v>
      </c>
      <c r="F51" s="9">
        <v>14</v>
      </c>
      <c r="G51" s="9">
        <v>7</v>
      </c>
      <c r="H51" s="9">
        <v>4</v>
      </c>
      <c r="I51" s="102">
        <v>2</v>
      </c>
      <c r="J51" s="67">
        <v>16</v>
      </c>
      <c r="K51" s="5">
        <v>3</v>
      </c>
      <c r="L51" s="5">
        <v>8</v>
      </c>
      <c r="M51" s="5">
        <v>6</v>
      </c>
      <c r="N51" s="5">
        <v>3</v>
      </c>
      <c r="O51" s="5">
        <v>4</v>
      </c>
      <c r="P51" s="5">
        <v>3</v>
      </c>
      <c r="Q51" s="5">
        <v>1</v>
      </c>
      <c r="R51" s="5">
        <v>2</v>
      </c>
      <c r="S51" s="5">
        <v>0</v>
      </c>
    </row>
    <row r="52" spans="2:19" x14ac:dyDescent="0.15">
      <c r="B52" s="244" t="s">
        <v>35</v>
      </c>
      <c r="C52" s="200"/>
      <c r="D52" s="5">
        <v>5</v>
      </c>
      <c r="E52" s="9">
        <v>1</v>
      </c>
      <c r="F52" s="9">
        <v>0</v>
      </c>
      <c r="G52" s="9">
        <v>2</v>
      </c>
      <c r="H52" s="9">
        <v>2</v>
      </c>
      <c r="I52" s="102">
        <v>0</v>
      </c>
      <c r="J52" s="67">
        <v>0</v>
      </c>
      <c r="K52" s="5">
        <v>1</v>
      </c>
      <c r="L52" s="5">
        <v>0</v>
      </c>
      <c r="M52" s="5">
        <v>0</v>
      </c>
      <c r="N52" s="5">
        <v>0</v>
      </c>
      <c r="O52" s="5">
        <v>2</v>
      </c>
      <c r="P52" s="5">
        <v>1</v>
      </c>
      <c r="Q52" s="5">
        <v>1</v>
      </c>
      <c r="R52" s="5">
        <v>0</v>
      </c>
      <c r="S52" s="5">
        <v>0</v>
      </c>
    </row>
    <row r="53" spans="2:19" x14ac:dyDescent="0.15">
      <c r="B53" s="244" t="s">
        <v>36</v>
      </c>
      <c r="C53" s="200"/>
      <c r="D53" s="5">
        <v>0</v>
      </c>
      <c r="E53" s="9">
        <v>0</v>
      </c>
      <c r="F53" s="9">
        <v>0</v>
      </c>
      <c r="G53" s="9">
        <v>0</v>
      </c>
      <c r="H53" s="9">
        <v>0</v>
      </c>
      <c r="I53" s="102">
        <v>0</v>
      </c>
      <c r="J53" s="67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2:19" x14ac:dyDescent="0.15">
      <c r="B54" s="244" t="s">
        <v>37</v>
      </c>
      <c r="C54" s="200"/>
      <c r="D54" s="5">
        <v>1</v>
      </c>
      <c r="E54" s="171">
        <v>1</v>
      </c>
      <c r="F54" s="171">
        <v>0</v>
      </c>
      <c r="G54" s="171">
        <v>0</v>
      </c>
      <c r="H54" s="171">
        <v>0</v>
      </c>
      <c r="I54" s="172">
        <v>0</v>
      </c>
      <c r="J54" s="177">
        <v>0</v>
      </c>
      <c r="K54" s="176">
        <v>1</v>
      </c>
      <c r="L54" s="176">
        <v>0</v>
      </c>
      <c r="M54" s="176">
        <v>0</v>
      </c>
      <c r="N54" s="176">
        <v>0</v>
      </c>
      <c r="O54" s="176">
        <v>0</v>
      </c>
      <c r="P54" s="176">
        <v>0</v>
      </c>
      <c r="Q54" s="176">
        <v>0</v>
      </c>
      <c r="R54" s="176">
        <v>0</v>
      </c>
      <c r="S54" s="176">
        <v>0</v>
      </c>
    </row>
    <row r="55" spans="2:19" x14ac:dyDescent="0.15">
      <c r="B55" s="244" t="s">
        <v>38</v>
      </c>
      <c r="C55" s="200"/>
      <c r="D55" s="5">
        <v>16</v>
      </c>
      <c r="E55" s="9">
        <v>6</v>
      </c>
      <c r="F55" s="9">
        <v>3</v>
      </c>
      <c r="G55" s="9">
        <v>2</v>
      </c>
      <c r="H55" s="9">
        <v>1</v>
      </c>
      <c r="I55" s="102">
        <v>4</v>
      </c>
      <c r="J55" s="67">
        <v>5</v>
      </c>
      <c r="K55" s="5">
        <v>1</v>
      </c>
      <c r="L55" s="5">
        <v>2</v>
      </c>
      <c r="M55" s="5">
        <v>1</v>
      </c>
      <c r="N55" s="5">
        <v>0</v>
      </c>
      <c r="O55" s="5">
        <v>2</v>
      </c>
      <c r="P55" s="5">
        <v>1</v>
      </c>
      <c r="Q55" s="5">
        <v>0</v>
      </c>
      <c r="R55" s="5">
        <v>0</v>
      </c>
      <c r="S55" s="5">
        <v>4</v>
      </c>
    </row>
    <row r="56" spans="2:19" x14ac:dyDescent="0.15">
      <c r="B56" s="244" t="s">
        <v>39</v>
      </c>
      <c r="C56" s="200"/>
      <c r="D56" s="5">
        <v>31</v>
      </c>
      <c r="E56" s="9">
        <v>5</v>
      </c>
      <c r="F56" s="9">
        <v>8</v>
      </c>
      <c r="G56" s="9">
        <v>7</v>
      </c>
      <c r="H56" s="9">
        <v>5</v>
      </c>
      <c r="I56" s="102">
        <v>6</v>
      </c>
      <c r="J56" s="67">
        <v>3</v>
      </c>
      <c r="K56" s="5">
        <v>2</v>
      </c>
      <c r="L56" s="5">
        <v>4</v>
      </c>
      <c r="M56" s="5">
        <v>4</v>
      </c>
      <c r="N56" s="5">
        <v>6</v>
      </c>
      <c r="O56" s="5">
        <v>1</v>
      </c>
      <c r="P56" s="5">
        <v>4</v>
      </c>
      <c r="Q56" s="5">
        <v>1</v>
      </c>
      <c r="R56" s="5">
        <v>2</v>
      </c>
      <c r="S56" s="5">
        <v>4</v>
      </c>
    </row>
    <row r="57" spans="2:19" x14ac:dyDescent="0.15">
      <c r="B57" s="244" t="s">
        <v>40</v>
      </c>
      <c r="C57" s="200"/>
      <c r="D57" s="5">
        <v>2</v>
      </c>
      <c r="E57" s="9">
        <v>1</v>
      </c>
      <c r="F57" s="9">
        <v>1</v>
      </c>
      <c r="G57" s="9">
        <v>0</v>
      </c>
      <c r="H57" s="9">
        <v>0</v>
      </c>
      <c r="I57" s="102">
        <v>0</v>
      </c>
      <c r="J57" s="67">
        <v>1</v>
      </c>
      <c r="K57" s="5">
        <v>0</v>
      </c>
      <c r="L57" s="5">
        <v>0</v>
      </c>
      <c r="M57" s="5">
        <v>1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</row>
    <row r="58" spans="2:19" x14ac:dyDescent="0.15">
      <c r="B58" s="244" t="s">
        <v>41</v>
      </c>
      <c r="C58" s="200"/>
      <c r="D58" s="5">
        <v>2</v>
      </c>
      <c r="E58" s="9">
        <v>1</v>
      </c>
      <c r="F58" s="9">
        <v>0</v>
      </c>
      <c r="G58" s="9">
        <v>1</v>
      </c>
      <c r="H58" s="9">
        <v>0</v>
      </c>
      <c r="I58" s="102">
        <v>0</v>
      </c>
      <c r="J58" s="67">
        <v>1</v>
      </c>
      <c r="K58" s="5">
        <v>0</v>
      </c>
      <c r="L58" s="5">
        <v>0</v>
      </c>
      <c r="M58" s="5">
        <v>0</v>
      </c>
      <c r="N58" s="5">
        <v>1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2:19" x14ac:dyDescent="0.15">
      <c r="B59" s="244" t="s">
        <v>42</v>
      </c>
      <c r="C59" s="200"/>
      <c r="D59" s="5">
        <v>4</v>
      </c>
      <c r="E59" s="9">
        <v>0</v>
      </c>
      <c r="F59" s="9">
        <v>3</v>
      </c>
      <c r="G59" s="9">
        <v>0</v>
      </c>
      <c r="H59" s="9">
        <v>1</v>
      </c>
      <c r="I59" s="102">
        <v>0</v>
      </c>
      <c r="J59" s="67">
        <v>0</v>
      </c>
      <c r="K59" s="5">
        <v>0</v>
      </c>
      <c r="L59" s="5">
        <v>3</v>
      </c>
      <c r="M59" s="5">
        <v>0</v>
      </c>
      <c r="N59" s="5">
        <v>0</v>
      </c>
      <c r="O59" s="5">
        <v>0</v>
      </c>
      <c r="P59" s="5">
        <v>1</v>
      </c>
      <c r="Q59" s="5">
        <v>0</v>
      </c>
      <c r="R59" s="5">
        <v>0</v>
      </c>
      <c r="S59" s="5">
        <v>0</v>
      </c>
    </row>
    <row r="60" spans="2:19" x14ac:dyDescent="0.15">
      <c r="B60" s="244" t="s">
        <v>43</v>
      </c>
      <c r="C60" s="200"/>
      <c r="D60" s="5">
        <v>3</v>
      </c>
      <c r="E60" s="9">
        <v>2</v>
      </c>
      <c r="F60" s="9">
        <v>0</v>
      </c>
      <c r="G60" s="9">
        <v>0</v>
      </c>
      <c r="H60" s="9">
        <v>1</v>
      </c>
      <c r="I60" s="102">
        <v>0</v>
      </c>
      <c r="J60" s="67">
        <v>1</v>
      </c>
      <c r="K60" s="5">
        <v>1</v>
      </c>
      <c r="L60" s="5">
        <v>0</v>
      </c>
      <c r="M60" s="5">
        <v>0</v>
      </c>
      <c r="N60" s="5">
        <v>0</v>
      </c>
      <c r="O60" s="5">
        <v>0</v>
      </c>
      <c r="P60" s="5">
        <v>1</v>
      </c>
      <c r="Q60" s="5">
        <v>0</v>
      </c>
      <c r="R60" s="5">
        <v>0</v>
      </c>
      <c r="S60" s="5">
        <v>0</v>
      </c>
    </row>
    <row r="61" spans="2:19" x14ac:dyDescent="0.15">
      <c r="B61" s="244" t="s">
        <v>44</v>
      </c>
      <c r="C61" s="200"/>
      <c r="D61" s="5">
        <v>1</v>
      </c>
      <c r="E61" s="9">
        <v>0</v>
      </c>
      <c r="F61" s="9">
        <v>0</v>
      </c>
      <c r="G61" s="9">
        <v>0</v>
      </c>
      <c r="H61" s="9">
        <v>1</v>
      </c>
      <c r="I61" s="102">
        <v>0</v>
      </c>
      <c r="J61" s="67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1</v>
      </c>
      <c r="Q61" s="5">
        <v>0</v>
      </c>
      <c r="R61" s="5">
        <v>0</v>
      </c>
      <c r="S61" s="5">
        <v>0</v>
      </c>
    </row>
    <row r="62" spans="2:19" x14ac:dyDescent="0.15">
      <c r="B62" s="244" t="s">
        <v>45</v>
      </c>
      <c r="C62" s="200"/>
      <c r="D62" s="5">
        <v>132</v>
      </c>
      <c r="E62" s="9">
        <v>35</v>
      </c>
      <c r="F62" s="9">
        <v>24</v>
      </c>
      <c r="G62" s="9">
        <v>35</v>
      </c>
      <c r="H62" s="9">
        <v>20</v>
      </c>
      <c r="I62" s="102">
        <v>18</v>
      </c>
      <c r="J62" s="67">
        <v>25</v>
      </c>
      <c r="K62" s="5">
        <v>10</v>
      </c>
      <c r="L62" s="5">
        <v>11</v>
      </c>
      <c r="M62" s="5">
        <v>13</v>
      </c>
      <c r="N62" s="5">
        <v>14</v>
      </c>
      <c r="O62" s="5">
        <v>21</v>
      </c>
      <c r="P62" s="5">
        <v>10</v>
      </c>
      <c r="Q62" s="5">
        <v>10</v>
      </c>
      <c r="R62" s="5">
        <v>4</v>
      </c>
      <c r="S62" s="5">
        <v>14</v>
      </c>
    </row>
    <row r="63" spans="2:19" x14ac:dyDescent="0.15">
      <c r="B63" s="244" t="s">
        <v>46</v>
      </c>
      <c r="C63" s="200"/>
      <c r="D63" s="5">
        <v>4</v>
      </c>
      <c r="E63" s="9">
        <v>2</v>
      </c>
      <c r="F63" s="9">
        <v>1</v>
      </c>
      <c r="G63" s="9">
        <v>1</v>
      </c>
      <c r="H63" s="9">
        <v>0</v>
      </c>
      <c r="I63" s="102">
        <v>0</v>
      </c>
      <c r="J63" s="67">
        <v>2</v>
      </c>
      <c r="K63" s="5">
        <v>0</v>
      </c>
      <c r="L63" s="5">
        <v>0</v>
      </c>
      <c r="M63" s="5">
        <v>1</v>
      </c>
      <c r="N63" s="5">
        <v>0</v>
      </c>
      <c r="O63" s="5">
        <v>1</v>
      </c>
      <c r="P63" s="5">
        <v>0</v>
      </c>
      <c r="Q63" s="5">
        <v>0</v>
      </c>
      <c r="R63" s="5">
        <v>0</v>
      </c>
      <c r="S63" s="5">
        <v>0</v>
      </c>
    </row>
    <row r="64" spans="2:19" x14ac:dyDescent="0.15">
      <c r="B64" s="244" t="s">
        <v>47</v>
      </c>
      <c r="C64" s="200"/>
      <c r="D64" s="5">
        <v>9</v>
      </c>
      <c r="E64" s="9">
        <v>4</v>
      </c>
      <c r="F64" s="9">
        <v>1</v>
      </c>
      <c r="G64" s="9">
        <v>1</v>
      </c>
      <c r="H64" s="9">
        <v>2</v>
      </c>
      <c r="I64" s="102">
        <v>1</v>
      </c>
      <c r="J64" s="67">
        <v>2</v>
      </c>
      <c r="K64" s="5">
        <v>2</v>
      </c>
      <c r="L64" s="5">
        <v>0</v>
      </c>
      <c r="M64" s="5">
        <v>1</v>
      </c>
      <c r="N64" s="5">
        <v>0</v>
      </c>
      <c r="O64" s="5">
        <v>1</v>
      </c>
      <c r="P64" s="5">
        <v>1</v>
      </c>
      <c r="Q64" s="5">
        <v>1</v>
      </c>
      <c r="R64" s="5">
        <v>0</v>
      </c>
      <c r="S64" s="5">
        <v>1</v>
      </c>
    </row>
    <row r="65" spans="2:19" x14ac:dyDescent="0.15">
      <c r="B65" s="244" t="s">
        <v>48</v>
      </c>
      <c r="C65" s="200"/>
      <c r="D65" s="5">
        <v>20</v>
      </c>
      <c r="E65" s="9">
        <v>5</v>
      </c>
      <c r="F65" s="9">
        <v>5</v>
      </c>
      <c r="G65" s="9">
        <v>5</v>
      </c>
      <c r="H65" s="9">
        <v>4</v>
      </c>
      <c r="I65" s="102">
        <v>1</v>
      </c>
      <c r="J65" s="67">
        <v>4</v>
      </c>
      <c r="K65" s="5">
        <v>1</v>
      </c>
      <c r="L65" s="5">
        <v>1</v>
      </c>
      <c r="M65" s="5">
        <v>4</v>
      </c>
      <c r="N65" s="5">
        <v>3</v>
      </c>
      <c r="O65" s="5">
        <v>2</v>
      </c>
      <c r="P65" s="5">
        <v>3</v>
      </c>
      <c r="Q65" s="5">
        <v>1</v>
      </c>
      <c r="R65" s="5">
        <v>1</v>
      </c>
      <c r="S65" s="5">
        <v>0</v>
      </c>
    </row>
    <row r="66" spans="2:19" x14ac:dyDescent="0.15">
      <c r="B66" s="244" t="s">
        <v>49</v>
      </c>
      <c r="C66" s="200"/>
      <c r="D66" s="5">
        <v>7</v>
      </c>
      <c r="E66" s="9">
        <v>2</v>
      </c>
      <c r="F66" s="9">
        <v>2</v>
      </c>
      <c r="G66" s="9">
        <v>0</v>
      </c>
      <c r="H66" s="9">
        <v>3</v>
      </c>
      <c r="I66" s="102">
        <v>0</v>
      </c>
      <c r="J66" s="67">
        <v>2</v>
      </c>
      <c r="K66" s="5">
        <v>0</v>
      </c>
      <c r="L66" s="5">
        <v>1</v>
      </c>
      <c r="M66" s="5">
        <v>1</v>
      </c>
      <c r="N66" s="5">
        <v>0</v>
      </c>
      <c r="O66" s="5">
        <v>0</v>
      </c>
      <c r="P66" s="5">
        <v>1</v>
      </c>
      <c r="Q66" s="5">
        <v>2</v>
      </c>
      <c r="R66" s="5">
        <v>0</v>
      </c>
      <c r="S66" s="5">
        <v>0</v>
      </c>
    </row>
    <row r="67" spans="2:19" x14ac:dyDescent="0.15">
      <c r="B67" s="244" t="s">
        <v>50</v>
      </c>
      <c r="C67" s="200"/>
      <c r="D67" s="5">
        <v>5</v>
      </c>
      <c r="E67" s="9">
        <v>1</v>
      </c>
      <c r="F67" s="9">
        <v>0</v>
      </c>
      <c r="G67" s="9">
        <v>2</v>
      </c>
      <c r="H67" s="9">
        <v>1</v>
      </c>
      <c r="I67" s="102">
        <v>1</v>
      </c>
      <c r="J67" s="67">
        <v>0</v>
      </c>
      <c r="K67" s="5">
        <v>1</v>
      </c>
      <c r="L67" s="5">
        <v>0</v>
      </c>
      <c r="M67" s="5">
        <v>0</v>
      </c>
      <c r="N67" s="5">
        <v>0</v>
      </c>
      <c r="O67" s="5">
        <v>2</v>
      </c>
      <c r="P67" s="5">
        <v>1</v>
      </c>
      <c r="Q67" s="5">
        <v>0</v>
      </c>
      <c r="R67" s="5">
        <v>1</v>
      </c>
      <c r="S67" s="5">
        <v>0</v>
      </c>
    </row>
    <row r="68" spans="2:19" x14ac:dyDescent="0.15">
      <c r="B68" s="244" t="s">
        <v>51</v>
      </c>
      <c r="C68" s="200"/>
      <c r="D68" s="9">
        <v>5</v>
      </c>
      <c r="E68" s="9">
        <v>1</v>
      </c>
      <c r="F68" s="9">
        <v>0</v>
      </c>
      <c r="G68" s="9">
        <v>3</v>
      </c>
      <c r="H68" s="9">
        <v>0</v>
      </c>
      <c r="I68" s="102">
        <v>1</v>
      </c>
      <c r="J68" s="67">
        <v>1</v>
      </c>
      <c r="K68" s="9">
        <v>0</v>
      </c>
      <c r="L68" s="9">
        <v>0</v>
      </c>
      <c r="M68" s="9">
        <v>0</v>
      </c>
      <c r="N68" s="9">
        <v>1</v>
      </c>
      <c r="O68" s="9">
        <v>2</v>
      </c>
      <c r="P68" s="9">
        <v>0</v>
      </c>
      <c r="Q68" s="9">
        <v>0</v>
      </c>
      <c r="R68" s="9">
        <v>0</v>
      </c>
      <c r="S68" s="9">
        <v>1</v>
      </c>
    </row>
    <row r="69" spans="2:19" x14ac:dyDescent="0.15">
      <c r="B69" s="243" t="s">
        <v>73</v>
      </c>
      <c r="C69" s="225"/>
      <c r="D69" s="6">
        <v>41</v>
      </c>
      <c r="E69" s="6">
        <v>4</v>
      </c>
      <c r="F69" s="6">
        <v>6</v>
      </c>
      <c r="G69" s="6">
        <v>8</v>
      </c>
      <c r="H69" s="6">
        <v>5</v>
      </c>
      <c r="I69" s="103">
        <v>18</v>
      </c>
      <c r="J69" s="70">
        <v>4</v>
      </c>
      <c r="K69" s="6">
        <v>0</v>
      </c>
      <c r="L69" s="6">
        <v>2</v>
      </c>
      <c r="M69" s="6">
        <v>4</v>
      </c>
      <c r="N69" s="6">
        <v>3</v>
      </c>
      <c r="O69" s="6">
        <v>5</v>
      </c>
      <c r="P69" s="6">
        <v>2</v>
      </c>
      <c r="Q69" s="6">
        <v>3</v>
      </c>
      <c r="R69" s="6">
        <v>3</v>
      </c>
      <c r="S69" s="6">
        <v>15</v>
      </c>
    </row>
    <row r="71" spans="2:19" x14ac:dyDescent="0.15">
      <c r="D71" s="147">
        <f>D6</f>
        <v>3905</v>
      </c>
    </row>
    <row r="72" spans="2:19" x14ac:dyDescent="0.15">
      <c r="D72" s="147" t="str">
        <f>IF(D71=SUM(D8:D11,D12:D22,D23:D69)/3,"OK","NG")</f>
        <v>OK</v>
      </c>
    </row>
  </sheetData>
  <mergeCells count="66">
    <mergeCell ref="B3:C3"/>
    <mergeCell ref="D3:D5"/>
    <mergeCell ref="E3:I3"/>
    <mergeCell ref="J3:S3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3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5" customWidth="1"/>
    <col min="12" max="12" width="9.7109375" style="5" customWidth="1"/>
    <col min="13" max="14" width="8.7109375" style="5" customWidth="1"/>
    <col min="15" max="16" width="9.140625" style="5" customWidth="1"/>
  </cols>
  <sheetData>
    <row r="1" spans="2:16" ht="17.25" x14ac:dyDescent="0.2">
      <c r="B1" s="23" t="s">
        <v>163</v>
      </c>
      <c r="D1" s="23" t="s">
        <v>164</v>
      </c>
    </row>
    <row r="2" spans="2:16" ht="17.25" x14ac:dyDescent="0.2">
      <c r="B2" s="1" t="s">
        <v>353</v>
      </c>
      <c r="C2" s="2"/>
      <c r="E2" s="23"/>
    </row>
    <row r="3" spans="2:16" s="47" customFormat="1" x14ac:dyDescent="0.15">
      <c r="B3" s="265" t="s">
        <v>165</v>
      </c>
      <c r="C3" s="250"/>
      <c r="D3" s="256" t="s">
        <v>92</v>
      </c>
      <c r="E3" s="256" t="s">
        <v>166</v>
      </c>
      <c r="F3" s="256" t="s">
        <v>167</v>
      </c>
      <c r="G3" s="256" t="s">
        <v>168</v>
      </c>
      <c r="H3" s="269" t="s">
        <v>169</v>
      </c>
      <c r="I3" s="256" t="s">
        <v>170</v>
      </c>
      <c r="J3" s="256" t="s">
        <v>171</v>
      </c>
      <c r="K3" s="256" t="s">
        <v>172</v>
      </c>
      <c r="L3" s="256" t="s">
        <v>173</v>
      </c>
      <c r="M3" s="256" t="s">
        <v>114</v>
      </c>
      <c r="N3" s="256" t="s">
        <v>115</v>
      </c>
    </row>
    <row r="4" spans="2:16" s="47" customFormat="1" ht="17.25" customHeight="1" x14ac:dyDescent="0.15">
      <c r="B4" s="273"/>
      <c r="C4" s="274"/>
      <c r="D4" s="256"/>
      <c r="E4" s="256"/>
      <c r="F4" s="256"/>
      <c r="G4" s="256"/>
      <c r="H4" s="270"/>
      <c r="I4" s="256"/>
      <c r="J4" s="256"/>
      <c r="K4" s="256"/>
      <c r="L4" s="256"/>
      <c r="M4" s="256"/>
      <c r="N4" s="256"/>
    </row>
    <row r="5" spans="2:16" ht="29.25" customHeight="1" x14ac:dyDescent="0.15">
      <c r="B5" s="271" t="s">
        <v>85</v>
      </c>
      <c r="C5" s="272"/>
      <c r="D5" s="257"/>
      <c r="E5" s="257"/>
      <c r="F5" s="257"/>
      <c r="G5" s="257"/>
      <c r="H5" s="78" t="s">
        <v>174</v>
      </c>
      <c r="I5" s="257"/>
      <c r="J5" s="257"/>
      <c r="K5" s="257"/>
      <c r="L5" s="257"/>
      <c r="M5" s="257"/>
      <c r="N5" s="257"/>
      <c r="O5"/>
      <c r="P5"/>
    </row>
    <row r="6" spans="2:16" ht="12" customHeight="1" x14ac:dyDescent="0.15">
      <c r="B6" s="245" t="s">
        <v>0</v>
      </c>
      <c r="C6" s="223"/>
      <c r="D6" s="5">
        <v>3905</v>
      </c>
      <c r="E6" s="5">
        <v>316</v>
      </c>
      <c r="F6" s="5">
        <v>1204</v>
      </c>
      <c r="G6" s="5">
        <v>194</v>
      </c>
      <c r="H6" s="5">
        <v>304</v>
      </c>
      <c r="I6" s="5">
        <v>361</v>
      </c>
      <c r="J6" s="5">
        <v>425</v>
      </c>
      <c r="K6" s="5">
        <v>64</v>
      </c>
      <c r="L6" s="5">
        <v>290</v>
      </c>
      <c r="M6" s="5">
        <v>747</v>
      </c>
      <c r="N6" s="5">
        <v>0</v>
      </c>
      <c r="O6"/>
      <c r="P6"/>
    </row>
    <row r="7" spans="2:16" ht="12" customHeight="1" x14ac:dyDescent="0.15">
      <c r="B7" s="244" t="s">
        <v>1</v>
      </c>
      <c r="C7" s="200"/>
      <c r="D7" s="39">
        <v>3392</v>
      </c>
      <c r="E7" s="39">
        <v>278</v>
      </c>
      <c r="F7" s="39">
        <v>1066</v>
      </c>
      <c r="G7" s="39">
        <v>183</v>
      </c>
      <c r="H7" s="39">
        <v>277</v>
      </c>
      <c r="I7" s="39">
        <v>316</v>
      </c>
      <c r="J7" s="39">
        <v>375</v>
      </c>
      <c r="K7" s="39">
        <v>56</v>
      </c>
      <c r="L7" s="39">
        <v>234</v>
      </c>
      <c r="M7" s="39">
        <v>607</v>
      </c>
      <c r="N7" s="39">
        <v>0</v>
      </c>
      <c r="O7"/>
      <c r="P7"/>
    </row>
    <row r="8" spans="2:16" ht="12" customHeight="1" x14ac:dyDescent="0.15">
      <c r="B8" s="63"/>
      <c r="C8" s="15" t="s">
        <v>65</v>
      </c>
      <c r="D8" s="9">
        <v>2188</v>
      </c>
      <c r="E8" s="9">
        <v>164</v>
      </c>
      <c r="F8" s="9">
        <v>688</v>
      </c>
      <c r="G8" s="9">
        <v>113</v>
      </c>
      <c r="H8" s="9">
        <v>191</v>
      </c>
      <c r="I8" s="9">
        <v>229</v>
      </c>
      <c r="J8" s="9">
        <v>254</v>
      </c>
      <c r="K8" s="9">
        <v>38</v>
      </c>
      <c r="L8" s="9">
        <v>154</v>
      </c>
      <c r="M8" s="9">
        <v>357</v>
      </c>
      <c r="N8" s="9">
        <v>0</v>
      </c>
      <c r="O8"/>
      <c r="P8"/>
    </row>
    <row r="9" spans="2:16" ht="12" customHeight="1" x14ac:dyDescent="0.15">
      <c r="B9" s="63"/>
      <c r="C9" s="15" t="s">
        <v>66</v>
      </c>
      <c r="D9" s="9">
        <v>896</v>
      </c>
      <c r="E9" s="9">
        <v>77</v>
      </c>
      <c r="F9" s="9">
        <v>292</v>
      </c>
      <c r="G9" s="9">
        <v>57</v>
      </c>
      <c r="H9" s="9">
        <v>59</v>
      </c>
      <c r="I9" s="9">
        <v>58</v>
      </c>
      <c r="J9" s="9">
        <v>95</v>
      </c>
      <c r="K9" s="9">
        <v>12</v>
      </c>
      <c r="L9" s="9">
        <v>60</v>
      </c>
      <c r="M9" s="9">
        <v>186</v>
      </c>
      <c r="N9" s="9">
        <v>0</v>
      </c>
      <c r="O9"/>
      <c r="P9"/>
    </row>
    <row r="10" spans="2:16" ht="12" customHeight="1" x14ac:dyDescent="0.15">
      <c r="B10" s="63"/>
      <c r="C10" s="15" t="s">
        <v>67</v>
      </c>
      <c r="D10" s="9">
        <v>308</v>
      </c>
      <c r="E10" s="9">
        <v>37</v>
      </c>
      <c r="F10" s="9">
        <v>86</v>
      </c>
      <c r="G10" s="9">
        <v>13</v>
      </c>
      <c r="H10" s="9">
        <v>27</v>
      </c>
      <c r="I10" s="9">
        <v>29</v>
      </c>
      <c r="J10" s="9">
        <v>26</v>
      </c>
      <c r="K10" s="9">
        <v>6</v>
      </c>
      <c r="L10" s="9">
        <v>20</v>
      </c>
      <c r="M10" s="9">
        <v>64</v>
      </c>
      <c r="N10" s="9">
        <v>0</v>
      </c>
      <c r="O10"/>
      <c r="P10"/>
    </row>
    <row r="11" spans="2:16" ht="12" customHeight="1" x14ac:dyDescent="0.15">
      <c r="B11" s="243" t="s">
        <v>5</v>
      </c>
      <c r="C11" s="225"/>
      <c r="D11" s="6">
        <v>513</v>
      </c>
      <c r="E11" s="6">
        <v>38</v>
      </c>
      <c r="F11" s="6">
        <v>138</v>
      </c>
      <c r="G11" s="6">
        <v>11</v>
      </c>
      <c r="H11" s="6">
        <v>27</v>
      </c>
      <c r="I11" s="6">
        <v>45</v>
      </c>
      <c r="J11" s="6">
        <v>50</v>
      </c>
      <c r="K11" s="6">
        <v>8</v>
      </c>
      <c r="L11" s="6">
        <v>56</v>
      </c>
      <c r="M11" s="6">
        <v>140</v>
      </c>
      <c r="N11" s="6">
        <v>0</v>
      </c>
      <c r="O11"/>
      <c r="P11"/>
    </row>
    <row r="12" spans="2:16" ht="12" customHeight="1" x14ac:dyDescent="0.15">
      <c r="B12" s="244" t="s">
        <v>75</v>
      </c>
      <c r="C12" s="200"/>
      <c r="D12" s="5">
        <v>76</v>
      </c>
      <c r="E12" s="5">
        <v>3</v>
      </c>
      <c r="F12" s="5">
        <v>19</v>
      </c>
      <c r="G12" s="5">
        <v>0</v>
      </c>
      <c r="H12" s="5">
        <v>3</v>
      </c>
      <c r="I12" s="5">
        <v>7</v>
      </c>
      <c r="J12" s="5">
        <v>14</v>
      </c>
      <c r="K12" s="5">
        <v>2</v>
      </c>
      <c r="L12" s="5">
        <v>8</v>
      </c>
      <c r="M12" s="5">
        <v>20</v>
      </c>
      <c r="N12" s="5">
        <v>0</v>
      </c>
      <c r="O12"/>
      <c r="P12"/>
    </row>
    <row r="13" spans="2:16" ht="12" customHeight="1" x14ac:dyDescent="0.15">
      <c r="B13" s="244" t="s">
        <v>76</v>
      </c>
      <c r="C13" s="200"/>
      <c r="D13" s="5">
        <v>64</v>
      </c>
      <c r="E13" s="5">
        <v>4</v>
      </c>
      <c r="F13" s="5">
        <v>9</v>
      </c>
      <c r="G13" s="5">
        <v>4</v>
      </c>
      <c r="H13" s="5">
        <v>4</v>
      </c>
      <c r="I13" s="5">
        <v>7</v>
      </c>
      <c r="J13" s="5">
        <v>4</v>
      </c>
      <c r="K13" s="5">
        <v>0</v>
      </c>
      <c r="L13" s="5">
        <v>14</v>
      </c>
      <c r="M13" s="5">
        <v>18</v>
      </c>
      <c r="N13" s="5">
        <v>0</v>
      </c>
      <c r="O13"/>
      <c r="P13"/>
    </row>
    <row r="14" spans="2:16" ht="12" customHeight="1" x14ac:dyDescent="0.15">
      <c r="B14" s="244" t="s">
        <v>77</v>
      </c>
      <c r="C14" s="200"/>
      <c r="D14" s="5">
        <v>41</v>
      </c>
      <c r="E14" s="5">
        <v>7</v>
      </c>
      <c r="F14" s="5">
        <v>6</v>
      </c>
      <c r="G14" s="5">
        <v>0</v>
      </c>
      <c r="H14" s="5">
        <v>3</v>
      </c>
      <c r="I14" s="5">
        <v>1</v>
      </c>
      <c r="J14" s="5">
        <v>2</v>
      </c>
      <c r="K14" s="5">
        <v>0</v>
      </c>
      <c r="L14" s="5">
        <v>5</v>
      </c>
      <c r="M14" s="5">
        <v>17</v>
      </c>
      <c r="N14" s="5">
        <v>0</v>
      </c>
      <c r="O14"/>
      <c r="P14"/>
    </row>
    <row r="15" spans="2:16" ht="12" customHeight="1" x14ac:dyDescent="0.15">
      <c r="B15" s="244" t="s">
        <v>78</v>
      </c>
      <c r="C15" s="200"/>
      <c r="D15" s="5">
        <v>2260</v>
      </c>
      <c r="E15" s="5">
        <v>175</v>
      </c>
      <c r="F15" s="5">
        <v>705</v>
      </c>
      <c r="G15" s="5">
        <v>114</v>
      </c>
      <c r="H15" s="5">
        <v>196</v>
      </c>
      <c r="I15" s="5">
        <v>239</v>
      </c>
      <c r="J15" s="5">
        <v>260</v>
      </c>
      <c r="K15" s="5">
        <v>38</v>
      </c>
      <c r="L15" s="5">
        <v>164</v>
      </c>
      <c r="M15" s="5">
        <v>369</v>
      </c>
      <c r="N15" s="5">
        <v>0</v>
      </c>
      <c r="O15"/>
      <c r="P15"/>
    </row>
    <row r="16" spans="2:16" ht="12" customHeight="1" x14ac:dyDescent="0.15">
      <c r="B16" s="244" t="s">
        <v>79</v>
      </c>
      <c r="C16" s="200"/>
      <c r="D16" s="5">
        <v>275</v>
      </c>
      <c r="E16" s="5">
        <v>28</v>
      </c>
      <c r="F16" s="5">
        <v>79</v>
      </c>
      <c r="G16" s="5">
        <v>12</v>
      </c>
      <c r="H16" s="5">
        <v>26</v>
      </c>
      <c r="I16" s="5">
        <v>26</v>
      </c>
      <c r="J16" s="5">
        <v>23</v>
      </c>
      <c r="K16" s="5">
        <v>6</v>
      </c>
      <c r="L16" s="5">
        <v>19</v>
      </c>
      <c r="M16" s="5">
        <v>56</v>
      </c>
      <c r="N16" s="5">
        <v>0</v>
      </c>
      <c r="O16"/>
      <c r="P16"/>
    </row>
    <row r="17" spans="2:16" ht="12" customHeight="1" x14ac:dyDescent="0.15">
      <c r="B17" s="244" t="s">
        <v>80</v>
      </c>
      <c r="C17" s="200"/>
      <c r="D17" s="5">
        <v>10</v>
      </c>
      <c r="E17" s="5">
        <v>0</v>
      </c>
      <c r="F17" s="5">
        <v>5</v>
      </c>
      <c r="G17" s="5">
        <v>0</v>
      </c>
      <c r="H17" s="5">
        <v>0</v>
      </c>
      <c r="I17" s="5">
        <v>2</v>
      </c>
      <c r="J17" s="5">
        <v>2</v>
      </c>
      <c r="K17" s="5">
        <v>0</v>
      </c>
      <c r="L17" s="5">
        <v>0</v>
      </c>
      <c r="M17" s="5">
        <v>1</v>
      </c>
      <c r="N17" s="5">
        <v>0</v>
      </c>
      <c r="O17"/>
      <c r="P17"/>
    </row>
    <row r="18" spans="2:16" ht="12" customHeight="1" x14ac:dyDescent="0.15">
      <c r="B18" s="244" t="s">
        <v>81</v>
      </c>
      <c r="C18" s="200"/>
      <c r="D18" s="5">
        <v>896</v>
      </c>
      <c r="E18" s="5">
        <v>77</v>
      </c>
      <c r="F18" s="5">
        <v>292</v>
      </c>
      <c r="G18" s="5">
        <v>57</v>
      </c>
      <c r="H18" s="5">
        <v>59</v>
      </c>
      <c r="I18" s="5">
        <v>58</v>
      </c>
      <c r="J18" s="5">
        <v>95</v>
      </c>
      <c r="K18" s="5">
        <v>12</v>
      </c>
      <c r="L18" s="5">
        <v>60</v>
      </c>
      <c r="M18" s="5">
        <v>186</v>
      </c>
      <c r="N18" s="5">
        <v>0</v>
      </c>
      <c r="O18"/>
      <c r="P18"/>
    </row>
    <row r="19" spans="2:16" ht="12" customHeight="1" x14ac:dyDescent="0.15">
      <c r="B19" s="244" t="s">
        <v>100</v>
      </c>
      <c r="C19" s="200"/>
      <c r="D19" s="5">
        <v>50</v>
      </c>
      <c r="E19" s="5">
        <v>4</v>
      </c>
      <c r="F19" s="5">
        <v>21</v>
      </c>
      <c r="G19" s="5">
        <v>1</v>
      </c>
      <c r="H19" s="5">
        <v>3</v>
      </c>
      <c r="I19" s="5">
        <v>3</v>
      </c>
      <c r="J19" s="5">
        <v>2</v>
      </c>
      <c r="K19" s="5">
        <v>1</v>
      </c>
      <c r="L19" s="5">
        <v>2</v>
      </c>
      <c r="M19" s="5">
        <v>13</v>
      </c>
      <c r="N19" s="5">
        <v>0</v>
      </c>
      <c r="O19"/>
      <c r="P19"/>
    </row>
    <row r="20" spans="2:16" ht="12" customHeight="1" x14ac:dyDescent="0.15">
      <c r="B20" s="244" t="s">
        <v>101</v>
      </c>
      <c r="C20" s="200"/>
      <c r="D20" s="5">
        <v>10</v>
      </c>
      <c r="E20" s="5">
        <v>0</v>
      </c>
      <c r="F20" s="5">
        <v>4</v>
      </c>
      <c r="G20" s="5">
        <v>1</v>
      </c>
      <c r="H20" s="5">
        <v>0</v>
      </c>
      <c r="I20" s="5">
        <v>1</v>
      </c>
      <c r="J20" s="5">
        <v>0</v>
      </c>
      <c r="K20" s="5">
        <v>0</v>
      </c>
      <c r="L20" s="5">
        <v>1</v>
      </c>
      <c r="M20" s="5">
        <v>3</v>
      </c>
      <c r="N20" s="5">
        <v>0</v>
      </c>
      <c r="O20"/>
      <c r="P20"/>
    </row>
    <row r="21" spans="2:16" ht="12" customHeight="1" x14ac:dyDescent="0.15">
      <c r="B21" s="244" t="s">
        <v>88</v>
      </c>
      <c r="C21" s="200"/>
      <c r="D21" s="5">
        <v>145</v>
      </c>
      <c r="E21" s="5">
        <v>14</v>
      </c>
      <c r="F21" s="5">
        <v>44</v>
      </c>
      <c r="G21" s="5">
        <v>5</v>
      </c>
      <c r="H21" s="5">
        <v>6</v>
      </c>
      <c r="I21" s="5">
        <v>10</v>
      </c>
      <c r="J21" s="5">
        <v>16</v>
      </c>
      <c r="K21" s="5">
        <v>4</v>
      </c>
      <c r="L21" s="5">
        <v>13</v>
      </c>
      <c r="M21" s="5">
        <v>33</v>
      </c>
      <c r="N21" s="5">
        <v>0</v>
      </c>
      <c r="O21"/>
      <c r="P21"/>
    </row>
    <row r="22" spans="2:16" ht="12" customHeight="1" x14ac:dyDescent="0.15">
      <c r="B22" s="243" t="s">
        <v>102</v>
      </c>
      <c r="C22" s="225"/>
      <c r="D22" s="6">
        <v>78</v>
      </c>
      <c r="E22" s="6">
        <v>4</v>
      </c>
      <c r="F22" s="6">
        <v>20</v>
      </c>
      <c r="G22" s="6">
        <v>0</v>
      </c>
      <c r="H22" s="6">
        <v>4</v>
      </c>
      <c r="I22" s="6">
        <v>7</v>
      </c>
      <c r="J22" s="6">
        <v>7</v>
      </c>
      <c r="K22" s="6">
        <v>1</v>
      </c>
      <c r="L22" s="6">
        <v>4</v>
      </c>
      <c r="M22" s="6">
        <v>31</v>
      </c>
      <c r="N22" s="6">
        <v>0</v>
      </c>
      <c r="O22"/>
      <c r="P22"/>
    </row>
    <row r="23" spans="2:16" ht="12" customHeight="1" x14ac:dyDescent="0.15">
      <c r="B23" s="244" t="s">
        <v>6</v>
      </c>
      <c r="C23" s="200"/>
      <c r="D23" s="5">
        <v>76</v>
      </c>
      <c r="E23" s="5">
        <v>3</v>
      </c>
      <c r="F23" s="5">
        <v>19</v>
      </c>
      <c r="G23" s="5">
        <v>0</v>
      </c>
      <c r="H23" s="5">
        <v>3</v>
      </c>
      <c r="I23" s="5">
        <v>7</v>
      </c>
      <c r="J23" s="5">
        <v>14</v>
      </c>
      <c r="K23" s="5">
        <v>2</v>
      </c>
      <c r="L23" s="5">
        <v>8</v>
      </c>
      <c r="M23" s="5">
        <v>20</v>
      </c>
      <c r="N23" s="5">
        <v>0</v>
      </c>
      <c r="O23"/>
      <c r="P23"/>
    </row>
    <row r="24" spans="2:16" ht="12" customHeight="1" x14ac:dyDescent="0.15">
      <c r="B24" s="244" t="s">
        <v>7</v>
      </c>
      <c r="C24" s="200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/>
      <c r="P24"/>
    </row>
    <row r="25" spans="2:16" ht="12" customHeight="1" x14ac:dyDescent="0.15">
      <c r="B25" s="244" t="s">
        <v>8</v>
      </c>
      <c r="C25" s="200"/>
      <c r="D25" s="5">
        <v>5</v>
      </c>
      <c r="E25" s="5">
        <v>0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2</v>
      </c>
      <c r="M25" s="5">
        <v>2</v>
      </c>
      <c r="N25" s="5">
        <v>0</v>
      </c>
      <c r="O25"/>
      <c r="P25"/>
    </row>
    <row r="26" spans="2:16" ht="12" customHeight="1" x14ac:dyDescent="0.15">
      <c r="B26" s="244" t="s">
        <v>9</v>
      </c>
      <c r="C26" s="200"/>
      <c r="D26" s="5">
        <v>44</v>
      </c>
      <c r="E26" s="5">
        <v>3</v>
      </c>
      <c r="F26" s="5">
        <v>5</v>
      </c>
      <c r="G26" s="5">
        <v>3</v>
      </c>
      <c r="H26" s="5">
        <v>3</v>
      </c>
      <c r="I26" s="5">
        <v>5</v>
      </c>
      <c r="J26" s="5">
        <v>4</v>
      </c>
      <c r="K26" s="5">
        <v>0</v>
      </c>
      <c r="L26" s="5">
        <v>9</v>
      </c>
      <c r="M26" s="5">
        <v>12</v>
      </c>
      <c r="N26" s="5">
        <v>0</v>
      </c>
      <c r="O26"/>
      <c r="P26"/>
    </row>
    <row r="27" spans="2:16" ht="12" customHeight="1" x14ac:dyDescent="0.15">
      <c r="B27" s="244" t="s">
        <v>10</v>
      </c>
      <c r="C27" s="200"/>
      <c r="D27" s="5">
        <v>2</v>
      </c>
      <c r="E27" s="5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>
        <v>0</v>
      </c>
      <c r="N27" s="5">
        <v>0</v>
      </c>
      <c r="O27"/>
      <c r="P27"/>
    </row>
    <row r="28" spans="2:16" ht="12" customHeight="1" x14ac:dyDescent="0.15">
      <c r="B28" s="244" t="s">
        <v>11</v>
      </c>
      <c r="C28" s="200"/>
      <c r="D28" s="5">
        <v>3</v>
      </c>
      <c r="E28" s="5">
        <v>1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1</v>
      </c>
      <c r="M28" s="5">
        <v>0</v>
      </c>
      <c r="N28" s="5">
        <v>0</v>
      </c>
      <c r="O28"/>
      <c r="P28"/>
    </row>
    <row r="29" spans="2:16" ht="12" customHeight="1" x14ac:dyDescent="0.15">
      <c r="B29" s="244" t="s">
        <v>12</v>
      </c>
      <c r="C29" s="200"/>
      <c r="D29" s="5">
        <v>10</v>
      </c>
      <c r="E29" s="5">
        <v>0</v>
      </c>
      <c r="F29" s="5">
        <v>2</v>
      </c>
      <c r="G29" s="5">
        <v>1</v>
      </c>
      <c r="H29" s="5">
        <v>0</v>
      </c>
      <c r="I29" s="5">
        <v>2</v>
      </c>
      <c r="J29" s="5">
        <v>0</v>
      </c>
      <c r="K29" s="5">
        <v>0</v>
      </c>
      <c r="L29" s="5">
        <v>1</v>
      </c>
      <c r="M29" s="5">
        <v>4</v>
      </c>
      <c r="N29" s="5">
        <v>0</v>
      </c>
      <c r="O29"/>
      <c r="P29"/>
    </row>
    <row r="30" spans="2:16" ht="12" customHeight="1" x14ac:dyDescent="0.15">
      <c r="B30" s="244" t="s">
        <v>13</v>
      </c>
      <c r="C30" s="200"/>
      <c r="D30" s="5">
        <v>36</v>
      </c>
      <c r="E30" s="5">
        <v>2</v>
      </c>
      <c r="F30" s="5">
        <v>10</v>
      </c>
      <c r="G30" s="5">
        <v>0</v>
      </c>
      <c r="H30" s="5">
        <v>4</v>
      </c>
      <c r="I30" s="5">
        <v>6</v>
      </c>
      <c r="J30" s="5">
        <v>3</v>
      </c>
      <c r="K30" s="5">
        <v>0</v>
      </c>
      <c r="L30" s="5">
        <v>9</v>
      </c>
      <c r="M30" s="5">
        <v>2</v>
      </c>
      <c r="N30" s="5">
        <v>0</v>
      </c>
      <c r="O30"/>
      <c r="P30"/>
    </row>
    <row r="31" spans="2:16" ht="12" customHeight="1" x14ac:dyDescent="0.15">
      <c r="B31" s="244" t="s">
        <v>14</v>
      </c>
      <c r="C31" s="200"/>
      <c r="D31" s="5">
        <v>13</v>
      </c>
      <c r="E31" s="5">
        <v>1</v>
      </c>
      <c r="F31" s="5">
        <v>2</v>
      </c>
      <c r="G31" s="5">
        <v>0</v>
      </c>
      <c r="H31" s="5">
        <v>2</v>
      </c>
      <c r="I31" s="5">
        <v>1</v>
      </c>
      <c r="J31" s="5">
        <v>0</v>
      </c>
      <c r="K31" s="5">
        <v>0</v>
      </c>
      <c r="L31" s="5">
        <v>2</v>
      </c>
      <c r="M31" s="5">
        <v>5</v>
      </c>
      <c r="N31" s="5">
        <v>0</v>
      </c>
      <c r="O31"/>
      <c r="P31"/>
    </row>
    <row r="32" spans="2:16" ht="12" customHeight="1" x14ac:dyDescent="0.15">
      <c r="B32" s="244" t="s">
        <v>15</v>
      </c>
      <c r="C32" s="200"/>
      <c r="D32" s="5">
        <v>14</v>
      </c>
      <c r="E32" s="5">
        <v>4</v>
      </c>
      <c r="F32" s="5">
        <v>3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2</v>
      </c>
      <c r="M32" s="5">
        <v>4</v>
      </c>
      <c r="N32" s="5">
        <v>0</v>
      </c>
      <c r="O32"/>
      <c r="P32"/>
    </row>
    <row r="33" spans="2:16" ht="12" customHeight="1" x14ac:dyDescent="0.15">
      <c r="B33" s="244" t="s">
        <v>16</v>
      </c>
      <c r="C33" s="200"/>
      <c r="D33" s="5">
        <v>329</v>
      </c>
      <c r="E33" s="5">
        <v>32</v>
      </c>
      <c r="F33" s="5">
        <v>99</v>
      </c>
      <c r="G33" s="5">
        <v>20</v>
      </c>
      <c r="H33" s="5">
        <v>41</v>
      </c>
      <c r="I33" s="5">
        <v>36</v>
      </c>
      <c r="J33" s="5">
        <v>39</v>
      </c>
      <c r="K33" s="5">
        <v>6</v>
      </c>
      <c r="L33" s="5">
        <v>12</v>
      </c>
      <c r="M33" s="5">
        <v>44</v>
      </c>
      <c r="N33" s="5">
        <v>0</v>
      </c>
      <c r="O33"/>
      <c r="P33"/>
    </row>
    <row r="34" spans="2:16" ht="12" customHeight="1" x14ac:dyDescent="0.15">
      <c r="B34" s="244" t="s">
        <v>17</v>
      </c>
      <c r="C34" s="200"/>
      <c r="D34" s="5">
        <v>277</v>
      </c>
      <c r="E34" s="5">
        <v>23</v>
      </c>
      <c r="F34" s="5">
        <v>89</v>
      </c>
      <c r="G34" s="5">
        <v>19</v>
      </c>
      <c r="H34" s="5">
        <v>33</v>
      </c>
      <c r="I34" s="5">
        <v>26</v>
      </c>
      <c r="J34" s="5">
        <v>30</v>
      </c>
      <c r="K34" s="5">
        <v>4</v>
      </c>
      <c r="L34" s="5">
        <v>16</v>
      </c>
      <c r="M34" s="5">
        <v>37</v>
      </c>
      <c r="N34" s="5">
        <v>0</v>
      </c>
      <c r="O34"/>
      <c r="P34"/>
    </row>
    <row r="35" spans="2:16" ht="12" customHeight="1" x14ac:dyDescent="0.15">
      <c r="B35" s="244" t="s">
        <v>18</v>
      </c>
      <c r="C35" s="200"/>
      <c r="D35" s="5">
        <v>905</v>
      </c>
      <c r="E35" s="5">
        <v>55</v>
      </c>
      <c r="F35" s="5">
        <v>280</v>
      </c>
      <c r="G35" s="5">
        <v>48</v>
      </c>
      <c r="H35" s="5">
        <v>63</v>
      </c>
      <c r="I35" s="5">
        <v>100</v>
      </c>
      <c r="J35" s="5">
        <v>110</v>
      </c>
      <c r="K35" s="5">
        <v>20</v>
      </c>
      <c r="L35" s="5">
        <v>76</v>
      </c>
      <c r="M35" s="5">
        <v>153</v>
      </c>
      <c r="N35" s="5">
        <v>0</v>
      </c>
      <c r="O35"/>
      <c r="P35"/>
    </row>
    <row r="36" spans="2:16" ht="12" customHeight="1" x14ac:dyDescent="0.15">
      <c r="B36" s="244" t="s">
        <v>19</v>
      </c>
      <c r="C36" s="200"/>
      <c r="D36" s="5">
        <v>677</v>
      </c>
      <c r="E36" s="5">
        <v>54</v>
      </c>
      <c r="F36" s="5">
        <v>220</v>
      </c>
      <c r="G36" s="5">
        <v>26</v>
      </c>
      <c r="H36" s="5">
        <v>54</v>
      </c>
      <c r="I36" s="5">
        <v>67</v>
      </c>
      <c r="J36" s="5">
        <v>75</v>
      </c>
      <c r="K36" s="5">
        <v>8</v>
      </c>
      <c r="L36" s="5">
        <v>50</v>
      </c>
      <c r="M36" s="5">
        <v>123</v>
      </c>
      <c r="N36" s="5">
        <v>0</v>
      </c>
      <c r="O36"/>
      <c r="P36"/>
    </row>
    <row r="37" spans="2:16" ht="12" customHeight="1" x14ac:dyDescent="0.15">
      <c r="B37" s="244" t="s">
        <v>20</v>
      </c>
      <c r="C37" s="200"/>
      <c r="D37" s="5">
        <v>8</v>
      </c>
      <c r="E37" s="5">
        <v>1</v>
      </c>
      <c r="F37" s="5">
        <v>0</v>
      </c>
      <c r="G37" s="5">
        <v>0</v>
      </c>
      <c r="H37" s="5">
        <v>0</v>
      </c>
      <c r="I37" s="5">
        <v>0</v>
      </c>
      <c r="J37" s="5">
        <v>2</v>
      </c>
      <c r="K37" s="5">
        <v>0</v>
      </c>
      <c r="L37" s="5">
        <v>0</v>
      </c>
      <c r="M37" s="5">
        <v>5</v>
      </c>
      <c r="N37" s="5">
        <v>0</v>
      </c>
      <c r="O37"/>
      <c r="P37"/>
    </row>
    <row r="38" spans="2:16" ht="12" customHeight="1" x14ac:dyDescent="0.15">
      <c r="B38" s="244" t="s">
        <v>21</v>
      </c>
      <c r="C38" s="200"/>
      <c r="D38" s="5">
        <v>2</v>
      </c>
      <c r="E38" s="176">
        <v>0</v>
      </c>
      <c r="F38" s="176">
        <v>0</v>
      </c>
      <c r="G38" s="176">
        <v>0</v>
      </c>
      <c r="H38" s="176">
        <v>0</v>
      </c>
      <c r="I38" s="176">
        <v>2</v>
      </c>
      <c r="J38" s="176">
        <v>0</v>
      </c>
      <c r="K38" s="176">
        <v>0</v>
      </c>
      <c r="L38" s="176">
        <v>0</v>
      </c>
      <c r="M38" s="176">
        <v>0</v>
      </c>
      <c r="N38" s="176">
        <v>0</v>
      </c>
      <c r="O38"/>
      <c r="P38"/>
    </row>
    <row r="39" spans="2:16" ht="12" customHeight="1" x14ac:dyDescent="0.15">
      <c r="B39" s="244" t="s">
        <v>22</v>
      </c>
      <c r="C39" s="200"/>
      <c r="D39" s="5">
        <v>6</v>
      </c>
      <c r="E39" s="5">
        <v>0</v>
      </c>
      <c r="F39" s="5">
        <v>4</v>
      </c>
      <c r="G39" s="5">
        <v>0</v>
      </c>
      <c r="H39" s="5">
        <v>0</v>
      </c>
      <c r="I39" s="5">
        <v>0</v>
      </c>
      <c r="J39" s="5">
        <v>1</v>
      </c>
      <c r="K39" s="5">
        <v>0</v>
      </c>
      <c r="L39" s="5">
        <v>0</v>
      </c>
      <c r="M39" s="5">
        <v>1</v>
      </c>
      <c r="N39" s="5">
        <v>0</v>
      </c>
      <c r="O39"/>
      <c r="P39"/>
    </row>
    <row r="40" spans="2:16" ht="12" customHeight="1" x14ac:dyDescent="0.15">
      <c r="B40" s="244" t="s">
        <v>23</v>
      </c>
      <c r="C40" s="200"/>
      <c r="D40" s="5">
        <v>2</v>
      </c>
      <c r="E40" s="176">
        <v>0</v>
      </c>
      <c r="F40" s="176">
        <v>1</v>
      </c>
      <c r="G40" s="176">
        <v>0</v>
      </c>
      <c r="H40" s="176">
        <v>0</v>
      </c>
      <c r="I40" s="176">
        <v>0</v>
      </c>
      <c r="J40" s="176">
        <v>1</v>
      </c>
      <c r="K40" s="176">
        <v>0</v>
      </c>
      <c r="L40" s="176">
        <v>0</v>
      </c>
      <c r="M40" s="176">
        <v>0</v>
      </c>
      <c r="N40" s="176">
        <v>0</v>
      </c>
      <c r="O40"/>
      <c r="P40"/>
    </row>
    <row r="41" spans="2:16" ht="12" customHeight="1" x14ac:dyDescent="0.15">
      <c r="B41" s="244" t="s">
        <v>24</v>
      </c>
      <c r="C41" s="200"/>
      <c r="D41" s="5">
        <v>3</v>
      </c>
      <c r="E41" s="5">
        <v>0</v>
      </c>
      <c r="F41" s="5">
        <v>0</v>
      </c>
      <c r="G41" s="5">
        <v>0</v>
      </c>
      <c r="H41" s="5">
        <v>0</v>
      </c>
      <c r="I41" s="5">
        <v>1</v>
      </c>
      <c r="J41" s="5">
        <v>0</v>
      </c>
      <c r="K41" s="5">
        <v>0</v>
      </c>
      <c r="L41" s="5">
        <v>0</v>
      </c>
      <c r="M41" s="5">
        <v>2</v>
      </c>
      <c r="N41" s="5">
        <v>0</v>
      </c>
      <c r="O41"/>
      <c r="P41"/>
    </row>
    <row r="42" spans="2:16" ht="12" customHeight="1" x14ac:dyDescent="0.15">
      <c r="B42" s="244" t="s">
        <v>25</v>
      </c>
      <c r="C42" s="200"/>
      <c r="D42" s="5">
        <v>6</v>
      </c>
      <c r="E42" s="5">
        <v>1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1</v>
      </c>
      <c r="M42" s="5">
        <v>3</v>
      </c>
      <c r="N42" s="5">
        <v>0</v>
      </c>
      <c r="O42"/>
      <c r="P42"/>
    </row>
    <row r="43" spans="2:16" ht="12" customHeight="1" x14ac:dyDescent="0.15">
      <c r="B43" s="244" t="s">
        <v>26</v>
      </c>
      <c r="C43" s="200"/>
      <c r="D43" s="5">
        <v>23</v>
      </c>
      <c r="E43" s="5">
        <v>5</v>
      </c>
      <c r="F43" s="5">
        <v>5</v>
      </c>
      <c r="G43" s="5">
        <v>0</v>
      </c>
      <c r="H43" s="5">
        <v>2</v>
      </c>
      <c r="I43" s="5">
        <v>1</v>
      </c>
      <c r="J43" s="5">
        <v>1</v>
      </c>
      <c r="K43" s="5">
        <v>2</v>
      </c>
      <c r="L43" s="5">
        <v>2</v>
      </c>
      <c r="M43" s="5">
        <v>5</v>
      </c>
      <c r="N43" s="5">
        <v>0</v>
      </c>
      <c r="O43"/>
      <c r="P43"/>
    </row>
    <row r="44" spans="2:16" ht="12" customHeight="1" x14ac:dyDescent="0.15">
      <c r="B44" s="244" t="s">
        <v>27</v>
      </c>
      <c r="C44" s="200"/>
      <c r="D44" s="5">
        <v>33</v>
      </c>
      <c r="E44" s="5">
        <v>9</v>
      </c>
      <c r="F44" s="5">
        <v>7</v>
      </c>
      <c r="G44" s="5">
        <v>1</v>
      </c>
      <c r="H44" s="5">
        <v>1</v>
      </c>
      <c r="I44" s="5">
        <v>3</v>
      </c>
      <c r="J44" s="5">
        <v>3</v>
      </c>
      <c r="K44" s="5">
        <v>0</v>
      </c>
      <c r="L44" s="5">
        <v>1</v>
      </c>
      <c r="M44" s="5">
        <v>8</v>
      </c>
      <c r="N44" s="5">
        <v>0</v>
      </c>
      <c r="O44"/>
      <c r="P44"/>
    </row>
    <row r="45" spans="2:16" ht="12" customHeight="1" x14ac:dyDescent="0.15">
      <c r="B45" s="244" t="s">
        <v>28</v>
      </c>
      <c r="C45" s="200"/>
      <c r="D45" s="5">
        <v>245</v>
      </c>
      <c r="E45" s="5">
        <v>23</v>
      </c>
      <c r="F45" s="5">
        <v>73</v>
      </c>
      <c r="G45" s="5">
        <v>12</v>
      </c>
      <c r="H45" s="5">
        <v>22</v>
      </c>
      <c r="I45" s="5">
        <v>23</v>
      </c>
      <c r="J45" s="5">
        <v>22</v>
      </c>
      <c r="K45" s="5">
        <v>4</v>
      </c>
      <c r="L45" s="5">
        <v>16</v>
      </c>
      <c r="M45" s="5">
        <v>50</v>
      </c>
      <c r="N45" s="5">
        <v>0</v>
      </c>
      <c r="O45"/>
      <c r="P45"/>
    </row>
    <row r="46" spans="2:16" ht="12" customHeight="1" x14ac:dyDescent="0.15">
      <c r="B46" s="244" t="s">
        <v>29</v>
      </c>
      <c r="C46" s="200"/>
      <c r="D46" s="5">
        <v>7</v>
      </c>
      <c r="E46" s="5">
        <v>0</v>
      </c>
      <c r="F46" s="5">
        <v>1</v>
      </c>
      <c r="G46" s="5">
        <v>0</v>
      </c>
      <c r="H46" s="5">
        <v>2</v>
      </c>
      <c r="I46" s="5">
        <v>2</v>
      </c>
      <c r="J46" s="5">
        <v>0</v>
      </c>
      <c r="K46" s="5">
        <v>0</v>
      </c>
      <c r="L46" s="5">
        <v>1</v>
      </c>
      <c r="M46" s="5">
        <v>1</v>
      </c>
      <c r="N46" s="5">
        <v>0</v>
      </c>
      <c r="O46"/>
      <c r="P46"/>
    </row>
    <row r="47" spans="2:16" ht="12" customHeight="1" x14ac:dyDescent="0.15">
      <c r="B47" s="244" t="s">
        <v>30</v>
      </c>
      <c r="C47" s="200"/>
      <c r="D47" s="5">
        <v>34</v>
      </c>
      <c r="E47" s="5">
        <v>3</v>
      </c>
      <c r="F47" s="5">
        <v>10</v>
      </c>
      <c r="G47" s="5">
        <v>1</v>
      </c>
      <c r="H47" s="5">
        <v>2</v>
      </c>
      <c r="I47" s="5">
        <v>3</v>
      </c>
      <c r="J47" s="5">
        <v>3</v>
      </c>
      <c r="K47" s="5">
        <v>1</v>
      </c>
      <c r="L47" s="5">
        <v>1</v>
      </c>
      <c r="M47" s="5">
        <v>10</v>
      </c>
      <c r="N47" s="5">
        <v>0</v>
      </c>
      <c r="O47"/>
      <c r="P47"/>
    </row>
    <row r="48" spans="2:16" ht="12" customHeight="1" x14ac:dyDescent="0.15">
      <c r="B48" s="244" t="s">
        <v>31</v>
      </c>
      <c r="C48" s="200"/>
      <c r="D48" s="5">
        <v>81</v>
      </c>
      <c r="E48" s="5">
        <v>6</v>
      </c>
      <c r="F48" s="5">
        <v>27</v>
      </c>
      <c r="G48" s="5">
        <v>4</v>
      </c>
      <c r="H48" s="5">
        <v>5</v>
      </c>
      <c r="I48" s="5">
        <v>4</v>
      </c>
      <c r="J48" s="5">
        <v>9</v>
      </c>
      <c r="K48" s="5">
        <v>1</v>
      </c>
      <c r="L48" s="5">
        <v>6</v>
      </c>
      <c r="M48" s="5">
        <v>19</v>
      </c>
      <c r="N48" s="5">
        <v>0</v>
      </c>
      <c r="O48"/>
      <c r="P48"/>
    </row>
    <row r="49" spans="2:16" ht="12" customHeight="1" x14ac:dyDescent="0.15">
      <c r="B49" s="244" t="s">
        <v>32</v>
      </c>
      <c r="C49" s="200"/>
      <c r="D49" s="5">
        <v>445</v>
      </c>
      <c r="E49" s="5">
        <v>40</v>
      </c>
      <c r="F49" s="5">
        <v>151</v>
      </c>
      <c r="G49" s="5">
        <v>29</v>
      </c>
      <c r="H49" s="5">
        <v>26</v>
      </c>
      <c r="I49" s="5">
        <v>31</v>
      </c>
      <c r="J49" s="5">
        <v>44</v>
      </c>
      <c r="K49" s="5">
        <v>3</v>
      </c>
      <c r="L49" s="5">
        <v>30</v>
      </c>
      <c r="M49" s="5">
        <v>91</v>
      </c>
      <c r="N49" s="5">
        <v>0</v>
      </c>
      <c r="O49"/>
      <c r="P49"/>
    </row>
    <row r="50" spans="2:16" ht="12" customHeight="1" x14ac:dyDescent="0.15">
      <c r="B50" s="244" t="s">
        <v>33</v>
      </c>
      <c r="C50" s="200"/>
      <c r="D50" s="5">
        <v>285</v>
      </c>
      <c r="E50" s="5">
        <v>24</v>
      </c>
      <c r="F50" s="5">
        <v>88</v>
      </c>
      <c r="G50" s="5">
        <v>19</v>
      </c>
      <c r="H50" s="5">
        <v>18</v>
      </c>
      <c r="I50" s="5">
        <v>18</v>
      </c>
      <c r="J50" s="5">
        <v>38</v>
      </c>
      <c r="K50" s="5">
        <v>5</v>
      </c>
      <c r="L50" s="5">
        <v>19</v>
      </c>
      <c r="M50" s="5">
        <v>56</v>
      </c>
      <c r="N50" s="5">
        <v>0</v>
      </c>
      <c r="O50"/>
      <c r="P50"/>
    </row>
    <row r="51" spans="2:16" ht="12" customHeight="1" x14ac:dyDescent="0.15">
      <c r="B51" s="244" t="s">
        <v>34</v>
      </c>
      <c r="C51" s="200"/>
      <c r="D51" s="5">
        <v>46</v>
      </c>
      <c r="E51" s="5">
        <v>3</v>
      </c>
      <c r="F51" s="5">
        <v>13</v>
      </c>
      <c r="G51" s="5">
        <v>3</v>
      </c>
      <c r="H51" s="5">
        <v>8</v>
      </c>
      <c r="I51" s="5">
        <v>2</v>
      </c>
      <c r="J51" s="5">
        <v>1</v>
      </c>
      <c r="K51" s="5">
        <v>2</v>
      </c>
      <c r="L51" s="5">
        <v>4</v>
      </c>
      <c r="M51" s="5">
        <v>10</v>
      </c>
      <c r="N51" s="5">
        <v>0</v>
      </c>
      <c r="O51"/>
      <c r="P51"/>
    </row>
    <row r="52" spans="2:16" ht="12" customHeight="1" x14ac:dyDescent="0.15">
      <c r="B52" s="244" t="s">
        <v>35</v>
      </c>
      <c r="C52" s="200"/>
      <c r="D52" s="5">
        <v>5</v>
      </c>
      <c r="E52" s="5">
        <v>1</v>
      </c>
      <c r="F52" s="5">
        <v>3</v>
      </c>
      <c r="G52" s="5">
        <v>1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/>
      <c r="P52"/>
    </row>
    <row r="53" spans="2:16" ht="12" customHeight="1" x14ac:dyDescent="0.15">
      <c r="B53" s="244" t="s">
        <v>36</v>
      </c>
      <c r="C53" s="200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/>
      <c r="P53"/>
    </row>
    <row r="54" spans="2:16" ht="12" customHeight="1" x14ac:dyDescent="0.15">
      <c r="B54" s="244" t="s">
        <v>37</v>
      </c>
      <c r="C54" s="200"/>
      <c r="D54" s="5">
        <v>1</v>
      </c>
      <c r="E54" s="176">
        <v>0</v>
      </c>
      <c r="F54" s="176">
        <v>0</v>
      </c>
      <c r="G54" s="176">
        <v>0</v>
      </c>
      <c r="H54" s="176">
        <v>0</v>
      </c>
      <c r="I54" s="176">
        <v>0</v>
      </c>
      <c r="J54" s="176">
        <v>0</v>
      </c>
      <c r="K54" s="176">
        <v>0</v>
      </c>
      <c r="L54" s="176">
        <v>0</v>
      </c>
      <c r="M54" s="176">
        <v>1</v>
      </c>
      <c r="N54" s="176">
        <v>0</v>
      </c>
      <c r="O54"/>
      <c r="P54"/>
    </row>
    <row r="55" spans="2:16" ht="12" customHeight="1" x14ac:dyDescent="0.15">
      <c r="B55" s="244" t="s">
        <v>38</v>
      </c>
      <c r="C55" s="200"/>
      <c r="D55" s="5">
        <v>16</v>
      </c>
      <c r="E55" s="5">
        <v>1</v>
      </c>
      <c r="F55" s="5">
        <v>9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2</v>
      </c>
      <c r="M55" s="5">
        <v>4</v>
      </c>
      <c r="N55" s="5">
        <v>0</v>
      </c>
      <c r="O55"/>
      <c r="P55"/>
    </row>
    <row r="56" spans="2:16" ht="12" customHeight="1" x14ac:dyDescent="0.15">
      <c r="B56" s="244" t="s">
        <v>39</v>
      </c>
      <c r="C56" s="200"/>
      <c r="D56" s="5">
        <v>31</v>
      </c>
      <c r="E56" s="5">
        <v>3</v>
      </c>
      <c r="F56" s="5">
        <v>12</v>
      </c>
      <c r="G56" s="5">
        <v>1</v>
      </c>
      <c r="H56" s="5">
        <v>2</v>
      </c>
      <c r="I56" s="5">
        <v>2</v>
      </c>
      <c r="J56" s="5">
        <v>2</v>
      </c>
      <c r="K56" s="5">
        <v>1</v>
      </c>
      <c r="L56" s="5">
        <v>0</v>
      </c>
      <c r="M56" s="5">
        <v>8</v>
      </c>
      <c r="N56" s="5">
        <v>0</v>
      </c>
      <c r="O56"/>
      <c r="P56"/>
    </row>
    <row r="57" spans="2:16" ht="12" customHeight="1" x14ac:dyDescent="0.15">
      <c r="B57" s="244" t="s">
        <v>40</v>
      </c>
      <c r="C57" s="200"/>
      <c r="D57" s="5">
        <v>2</v>
      </c>
      <c r="E57" s="5">
        <v>0</v>
      </c>
      <c r="F57" s="5">
        <v>0</v>
      </c>
      <c r="G57" s="5">
        <v>0</v>
      </c>
      <c r="H57" s="5">
        <v>1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/>
      <c r="P57"/>
    </row>
    <row r="58" spans="2:16" ht="12" customHeight="1" x14ac:dyDescent="0.15">
      <c r="B58" s="244" t="s">
        <v>41</v>
      </c>
      <c r="C58" s="200"/>
      <c r="D58" s="5">
        <v>2</v>
      </c>
      <c r="E58" s="5">
        <v>0</v>
      </c>
      <c r="F58" s="5">
        <v>1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1</v>
      </c>
      <c r="N58" s="5">
        <v>0</v>
      </c>
      <c r="O58"/>
      <c r="P58"/>
    </row>
    <row r="59" spans="2:16" ht="12" customHeight="1" x14ac:dyDescent="0.15">
      <c r="B59" s="244" t="s">
        <v>42</v>
      </c>
      <c r="C59" s="200"/>
      <c r="D59" s="5">
        <v>4</v>
      </c>
      <c r="E59" s="5">
        <v>0</v>
      </c>
      <c r="F59" s="5">
        <v>0</v>
      </c>
      <c r="G59" s="5">
        <v>1</v>
      </c>
      <c r="H59" s="5">
        <v>0</v>
      </c>
      <c r="I59" s="5">
        <v>1</v>
      </c>
      <c r="J59" s="5">
        <v>0</v>
      </c>
      <c r="K59" s="5">
        <v>0</v>
      </c>
      <c r="L59" s="5">
        <v>1</v>
      </c>
      <c r="M59" s="5">
        <v>1</v>
      </c>
      <c r="N59" s="5">
        <v>0</v>
      </c>
      <c r="O59"/>
      <c r="P59"/>
    </row>
    <row r="60" spans="2:16" ht="12" customHeight="1" x14ac:dyDescent="0.15">
      <c r="B60" s="244" t="s">
        <v>43</v>
      </c>
      <c r="C60" s="200"/>
      <c r="D60" s="5">
        <v>3</v>
      </c>
      <c r="E60" s="5">
        <v>0</v>
      </c>
      <c r="F60" s="5">
        <v>3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/>
      <c r="P60"/>
    </row>
    <row r="61" spans="2:16" ht="12" customHeight="1" x14ac:dyDescent="0.15">
      <c r="B61" s="244" t="s">
        <v>44</v>
      </c>
      <c r="C61" s="200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1</v>
      </c>
      <c r="N61" s="5">
        <v>0</v>
      </c>
      <c r="O61"/>
      <c r="P61"/>
    </row>
    <row r="62" spans="2:16" ht="12" customHeight="1" x14ac:dyDescent="0.15">
      <c r="B62" s="244" t="s">
        <v>45</v>
      </c>
      <c r="C62" s="200"/>
      <c r="D62" s="5">
        <v>132</v>
      </c>
      <c r="E62" s="5">
        <v>13</v>
      </c>
      <c r="F62" s="5">
        <v>40</v>
      </c>
      <c r="G62" s="5">
        <v>5</v>
      </c>
      <c r="H62" s="5">
        <v>6</v>
      </c>
      <c r="I62" s="5">
        <v>8</v>
      </c>
      <c r="J62" s="5">
        <v>16</v>
      </c>
      <c r="K62" s="5">
        <v>4</v>
      </c>
      <c r="L62" s="5">
        <v>13</v>
      </c>
      <c r="M62" s="5">
        <v>27</v>
      </c>
      <c r="N62" s="5">
        <v>0</v>
      </c>
      <c r="O62"/>
      <c r="P62"/>
    </row>
    <row r="63" spans="2:16" ht="12" customHeight="1" x14ac:dyDescent="0.15">
      <c r="B63" s="244" t="s">
        <v>46</v>
      </c>
      <c r="C63" s="200"/>
      <c r="D63" s="5">
        <v>4</v>
      </c>
      <c r="E63" s="5">
        <v>1</v>
      </c>
      <c r="F63" s="5">
        <v>2</v>
      </c>
      <c r="G63" s="5">
        <v>0</v>
      </c>
      <c r="H63" s="5">
        <v>0</v>
      </c>
      <c r="I63" s="5">
        <v>1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/>
      <c r="P63"/>
    </row>
    <row r="64" spans="2:16" ht="12" customHeight="1" x14ac:dyDescent="0.15">
      <c r="B64" s="244" t="s">
        <v>47</v>
      </c>
      <c r="C64" s="200"/>
      <c r="D64" s="5">
        <v>9</v>
      </c>
      <c r="E64" s="5">
        <v>0</v>
      </c>
      <c r="F64" s="5">
        <v>2</v>
      </c>
      <c r="G64" s="5">
        <v>0</v>
      </c>
      <c r="H64" s="5">
        <v>0</v>
      </c>
      <c r="I64" s="5">
        <v>1</v>
      </c>
      <c r="J64" s="5">
        <v>0</v>
      </c>
      <c r="K64" s="5">
        <v>0</v>
      </c>
      <c r="L64" s="5">
        <v>0</v>
      </c>
      <c r="M64" s="5">
        <v>6</v>
      </c>
      <c r="N64" s="5">
        <v>0</v>
      </c>
      <c r="O64"/>
      <c r="P64"/>
    </row>
    <row r="65" spans="2:16" ht="12" customHeight="1" x14ac:dyDescent="0.15">
      <c r="B65" s="244" t="s">
        <v>48</v>
      </c>
      <c r="C65" s="200"/>
      <c r="D65" s="5">
        <v>20</v>
      </c>
      <c r="E65" s="5">
        <v>1</v>
      </c>
      <c r="F65" s="5">
        <v>9</v>
      </c>
      <c r="G65" s="5">
        <v>0</v>
      </c>
      <c r="H65" s="5">
        <v>2</v>
      </c>
      <c r="I65" s="5">
        <v>1</v>
      </c>
      <c r="J65" s="5">
        <v>2</v>
      </c>
      <c r="K65" s="5">
        <v>0</v>
      </c>
      <c r="L65" s="5">
        <v>1</v>
      </c>
      <c r="M65" s="5">
        <v>4</v>
      </c>
      <c r="N65" s="5">
        <v>0</v>
      </c>
      <c r="O65"/>
      <c r="P65"/>
    </row>
    <row r="66" spans="2:16" ht="12" customHeight="1" x14ac:dyDescent="0.15">
      <c r="B66" s="244" t="s">
        <v>49</v>
      </c>
      <c r="C66" s="200"/>
      <c r="D66" s="5">
        <v>7</v>
      </c>
      <c r="E66" s="5">
        <v>0</v>
      </c>
      <c r="F66" s="5">
        <v>3</v>
      </c>
      <c r="G66" s="5">
        <v>0</v>
      </c>
      <c r="H66" s="5">
        <v>0</v>
      </c>
      <c r="I66" s="5">
        <v>1</v>
      </c>
      <c r="J66" s="5">
        <v>3</v>
      </c>
      <c r="K66" s="5">
        <v>0</v>
      </c>
      <c r="L66" s="5">
        <v>0</v>
      </c>
      <c r="M66" s="5">
        <v>0</v>
      </c>
      <c r="N66" s="5">
        <v>0</v>
      </c>
      <c r="O66"/>
      <c r="P66"/>
    </row>
    <row r="67" spans="2:16" ht="12" customHeight="1" x14ac:dyDescent="0.15">
      <c r="B67" s="244" t="s">
        <v>50</v>
      </c>
      <c r="C67" s="200"/>
      <c r="D67" s="5">
        <v>5</v>
      </c>
      <c r="E67" s="5">
        <v>1</v>
      </c>
      <c r="F67" s="5">
        <v>2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1</v>
      </c>
      <c r="M67" s="5">
        <v>1</v>
      </c>
      <c r="N67" s="5">
        <v>0</v>
      </c>
      <c r="O67"/>
      <c r="P67"/>
    </row>
    <row r="68" spans="2:16" x14ac:dyDescent="0.15">
      <c r="B68" s="244" t="s">
        <v>51</v>
      </c>
      <c r="C68" s="200"/>
      <c r="D68" s="67">
        <v>5</v>
      </c>
      <c r="E68" s="9">
        <v>1</v>
      </c>
      <c r="F68" s="9">
        <v>2</v>
      </c>
      <c r="G68" s="9">
        <v>0</v>
      </c>
      <c r="H68" s="9">
        <v>0</v>
      </c>
      <c r="I68" s="9">
        <v>1</v>
      </c>
      <c r="J68" s="9">
        <v>1</v>
      </c>
      <c r="K68" s="9">
        <v>0</v>
      </c>
      <c r="L68" s="9">
        <v>0</v>
      </c>
      <c r="M68" s="9">
        <v>0</v>
      </c>
      <c r="N68" s="9">
        <v>0</v>
      </c>
      <c r="O68"/>
      <c r="P68"/>
    </row>
    <row r="69" spans="2:16" x14ac:dyDescent="0.15">
      <c r="B69" s="243" t="s">
        <v>73</v>
      </c>
      <c r="C69" s="225"/>
      <c r="D69" s="70">
        <v>41</v>
      </c>
      <c r="E69" s="6">
        <v>1</v>
      </c>
      <c r="F69" s="6">
        <v>4</v>
      </c>
      <c r="G69" s="6">
        <v>0</v>
      </c>
      <c r="H69" s="6">
        <v>2</v>
      </c>
      <c r="I69" s="6">
        <v>4</v>
      </c>
      <c r="J69" s="6">
        <v>1</v>
      </c>
      <c r="K69" s="6">
        <v>1</v>
      </c>
      <c r="L69" s="6">
        <v>2</v>
      </c>
      <c r="M69" s="6">
        <v>26</v>
      </c>
      <c r="N69" s="6">
        <v>0</v>
      </c>
      <c r="O69"/>
      <c r="P69"/>
    </row>
    <row r="71" spans="2:16" x14ac:dyDescent="0.15">
      <c r="D71" s="147">
        <f>D6</f>
        <v>3905</v>
      </c>
    </row>
    <row r="72" spans="2:16" x14ac:dyDescent="0.15">
      <c r="D72" s="147" t="str">
        <f>IF(D71=SUM(D8:D11,D12:D22,D23:D69)/3,"OK","NG")</f>
        <v>OK</v>
      </c>
    </row>
  </sheetData>
  <mergeCells count="74">
    <mergeCell ref="L3:L5"/>
    <mergeCell ref="M3:M5"/>
    <mergeCell ref="N3:N5"/>
    <mergeCell ref="B6:C6"/>
    <mergeCell ref="B7:C7"/>
    <mergeCell ref="H3:H4"/>
    <mergeCell ref="B5:C5"/>
    <mergeCell ref="I3:I5"/>
    <mergeCell ref="J3:J5"/>
    <mergeCell ref="K3:K5"/>
    <mergeCell ref="B3:C4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5" customWidth="1"/>
    <col min="10" max="10" width="10.140625" style="5" customWidth="1"/>
    <col min="11" max="13" width="9.7109375" style="5" customWidth="1"/>
    <col min="14" max="15" width="9.140625" style="5" customWidth="1"/>
  </cols>
  <sheetData>
    <row r="1" spans="2:15" ht="17.25" x14ac:dyDescent="0.2">
      <c r="B1" s="23" t="s">
        <v>175</v>
      </c>
      <c r="D1" s="23" t="s">
        <v>176</v>
      </c>
    </row>
    <row r="2" spans="2:15" ht="17.25" x14ac:dyDescent="0.2">
      <c r="B2" s="1" t="s">
        <v>353</v>
      </c>
      <c r="C2" s="2"/>
      <c r="E2" s="23"/>
    </row>
    <row r="3" spans="2:15" s="47" customFormat="1" ht="25.5" customHeight="1" x14ac:dyDescent="0.15">
      <c r="B3" s="265" t="s">
        <v>177</v>
      </c>
      <c r="C3" s="250"/>
      <c r="D3" s="256" t="s">
        <v>92</v>
      </c>
      <c r="E3" s="256" t="s">
        <v>178</v>
      </c>
      <c r="F3" s="256" t="s">
        <v>179</v>
      </c>
      <c r="G3" s="256" t="s">
        <v>180</v>
      </c>
      <c r="H3" s="256" t="s">
        <v>181</v>
      </c>
      <c r="I3" s="256" t="s">
        <v>182</v>
      </c>
      <c r="J3" s="77" t="s">
        <v>183</v>
      </c>
      <c r="K3" s="256" t="s">
        <v>184</v>
      </c>
      <c r="L3" s="256" t="s">
        <v>185</v>
      </c>
      <c r="M3" s="256" t="s">
        <v>115</v>
      </c>
    </row>
    <row r="4" spans="2:15" s="47" customFormat="1" ht="19.5" customHeight="1" x14ac:dyDescent="0.15">
      <c r="B4" s="275" t="s">
        <v>85</v>
      </c>
      <c r="C4" s="276"/>
      <c r="D4" s="256"/>
      <c r="E4" s="256"/>
      <c r="F4" s="256"/>
      <c r="G4" s="256"/>
      <c r="H4" s="256"/>
      <c r="I4" s="256"/>
      <c r="J4" s="278" t="s">
        <v>186</v>
      </c>
      <c r="K4" s="256"/>
      <c r="L4" s="256"/>
      <c r="M4" s="256"/>
    </row>
    <row r="5" spans="2:15" ht="12" customHeight="1" x14ac:dyDescent="0.15">
      <c r="B5" s="277"/>
      <c r="C5" s="272"/>
      <c r="D5" s="257"/>
      <c r="E5" s="257"/>
      <c r="F5" s="257"/>
      <c r="G5" s="257"/>
      <c r="H5" s="257"/>
      <c r="I5" s="257"/>
      <c r="J5" s="279"/>
      <c r="K5" s="257"/>
      <c r="L5" s="257"/>
      <c r="M5" s="257"/>
      <c r="N5"/>
      <c r="O5"/>
    </row>
    <row r="6" spans="2:15" ht="12" customHeight="1" x14ac:dyDescent="0.15">
      <c r="B6" s="245" t="s">
        <v>0</v>
      </c>
      <c r="C6" s="223"/>
      <c r="D6" s="5">
        <v>3905</v>
      </c>
      <c r="E6" s="5">
        <v>594</v>
      </c>
      <c r="F6" s="5">
        <v>819</v>
      </c>
      <c r="G6" s="5">
        <v>91</v>
      </c>
      <c r="H6" s="5">
        <v>156</v>
      </c>
      <c r="I6" s="5">
        <v>319</v>
      </c>
      <c r="J6" s="5">
        <v>1761</v>
      </c>
      <c r="K6" s="5">
        <v>15</v>
      </c>
      <c r="L6" s="5">
        <v>150</v>
      </c>
      <c r="M6" s="5">
        <v>0</v>
      </c>
      <c r="N6"/>
      <c r="O6"/>
    </row>
    <row r="7" spans="2:15" ht="12" customHeight="1" x14ac:dyDescent="0.15">
      <c r="B7" s="244" t="s">
        <v>1</v>
      </c>
      <c r="C7" s="200"/>
      <c r="D7" s="39">
        <v>3392</v>
      </c>
      <c r="E7" s="39">
        <v>529</v>
      </c>
      <c r="F7" s="39">
        <v>709</v>
      </c>
      <c r="G7" s="39">
        <v>77</v>
      </c>
      <c r="H7" s="39">
        <v>147</v>
      </c>
      <c r="I7" s="39">
        <v>245</v>
      </c>
      <c r="J7" s="39">
        <v>1555</v>
      </c>
      <c r="K7" s="39">
        <v>13</v>
      </c>
      <c r="L7" s="39">
        <v>117</v>
      </c>
      <c r="M7" s="39">
        <v>0</v>
      </c>
      <c r="N7"/>
      <c r="O7"/>
    </row>
    <row r="8" spans="2:15" ht="12" customHeight="1" x14ac:dyDescent="0.15">
      <c r="B8" s="63"/>
      <c r="C8" s="15" t="s">
        <v>65</v>
      </c>
      <c r="D8" s="9">
        <v>2188</v>
      </c>
      <c r="E8" s="9">
        <v>335</v>
      </c>
      <c r="F8" s="9">
        <v>467</v>
      </c>
      <c r="G8" s="9">
        <v>39</v>
      </c>
      <c r="H8" s="9">
        <v>107</v>
      </c>
      <c r="I8" s="9">
        <v>175</v>
      </c>
      <c r="J8" s="9">
        <v>974</v>
      </c>
      <c r="K8" s="9">
        <v>9</v>
      </c>
      <c r="L8" s="9">
        <v>82</v>
      </c>
      <c r="M8" s="9">
        <v>0</v>
      </c>
      <c r="N8"/>
      <c r="O8"/>
    </row>
    <row r="9" spans="2:15" ht="12" customHeight="1" x14ac:dyDescent="0.15">
      <c r="B9" s="63"/>
      <c r="C9" s="15" t="s">
        <v>66</v>
      </c>
      <c r="D9" s="9">
        <v>896</v>
      </c>
      <c r="E9" s="9">
        <v>137</v>
      </c>
      <c r="F9" s="9">
        <v>181</v>
      </c>
      <c r="G9" s="9">
        <v>27</v>
      </c>
      <c r="H9" s="9">
        <v>35</v>
      </c>
      <c r="I9" s="9">
        <v>27</v>
      </c>
      <c r="J9" s="9">
        <v>459</v>
      </c>
      <c r="K9" s="9">
        <v>3</v>
      </c>
      <c r="L9" s="9">
        <v>27</v>
      </c>
      <c r="M9" s="9">
        <v>0</v>
      </c>
      <c r="N9"/>
      <c r="O9"/>
    </row>
    <row r="10" spans="2:15" ht="12" customHeight="1" x14ac:dyDescent="0.15">
      <c r="B10" s="63"/>
      <c r="C10" s="15" t="s">
        <v>67</v>
      </c>
      <c r="D10" s="9">
        <v>308</v>
      </c>
      <c r="E10" s="9">
        <v>57</v>
      </c>
      <c r="F10" s="9">
        <v>61</v>
      </c>
      <c r="G10" s="9">
        <v>11</v>
      </c>
      <c r="H10" s="9">
        <v>5</v>
      </c>
      <c r="I10" s="9">
        <v>43</v>
      </c>
      <c r="J10" s="9">
        <v>122</v>
      </c>
      <c r="K10" s="9">
        <v>1</v>
      </c>
      <c r="L10" s="9">
        <v>8</v>
      </c>
      <c r="M10" s="9">
        <v>0</v>
      </c>
      <c r="N10"/>
      <c r="O10"/>
    </row>
    <row r="11" spans="2:15" ht="12" customHeight="1" x14ac:dyDescent="0.15">
      <c r="B11" s="243" t="s">
        <v>5</v>
      </c>
      <c r="C11" s="225"/>
      <c r="D11" s="6">
        <v>513</v>
      </c>
      <c r="E11" s="6">
        <v>65</v>
      </c>
      <c r="F11" s="6">
        <v>110</v>
      </c>
      <c r="G11" s="6">
        <v>14</v>
      </c>
      <c r="H11" s="6">
        <v>9</v>
      </c>
      <c r="I11" s="6">
        <v>74</v>
      </c>
      <c r="J11" s="6">
        <v>206</v>
      </c>
      <c r="K11" s="6">
        <v>2</v>
      </c>
      <c r="L11" s="6">
        <v>33</v>
      </c>
      <c r="M11" s="6">
        <v>0</v>
      </c>
      <c r="N11"/>
      <c r="O11"/>
    </row>
    <row r="12" spans="2:15" ht="12" customHeight="1" x14ac:dyDescent="0.15">
      <c r="B12" s="244" t="s">
        <v>75</v>
      </c>
      <c r="C12" s="200"/>
      <c r="D12" s="5">
        <v>76</v>
      </c>
      <c r="E12" s="5">
        <v>7</v>
      </c>
      <c r="F12" s="5">
        <v>15</v>
      </c>
      <c r="G12" s="5">
        <v>1</v>
      </c>
      <c r="H12" s="5">
        <v>0</v>
      </c>
      <c r="I12" s="5">
        <v>8</v>
      </c>
      <c r="J12" s="5">
        <v>36</v>
      </c>
      <c r="K12" s="5">
        <v>0</v>
      </c>
      <c r="L12" s="5">
        <v>9</v>
      </c>
      <c r="M12" s="5">
        <v>0</v>
      </c>
      <c r="N12"/>
      <c r="O12"/>
    </row>
    <row r="13" spans="2:15" ht="12" customHeight="1" x14ac:dyDescent="0.15">
      <c r="B13" s="244" t="s">
        <v>76</v>
      </c>
      <c r="C13" s="200"/>
      <c r="D13" s="5">
        <v>64</v>
      </c>
      <c r="E13" s="5">
        <v>9</v>
      </c>
      <c r="F13" s="5">
        <v>16</v>
      </c>
      <c r="G13" s="5">
        <v>0</v>
      </c>
      <c r="H13" s="5">
        <v>0</v>
      </c>
      <c r="I13" s="5">
        <v>16</v>
      </c>
      <c r="J13" s="5">
        <v>19</v>
      </c>
      <c r="K13" s="5">
        <v>0</v>
      </c>
      <c r="L13" s="5">
        <v>4</v>
      </c>
      <c r="M13" s="5">
        <v>0</v>
      </c>
      <c r="N13"/>
      <c r="O13"/>
    </row>
    <row r="14" spans="2:15" ht="12" customHeight="1" x14ac:dyDescent="0.15">
      <c r="B14" s="244" t="s">
        <v>77</v>
      </c>
      <c r="C14" s="200"/>
      <c r="D14" s="5">
        <v>41</v>
      </c>
      <c r="E14" s="5">
        <v>11</v>
      </c>
      <c r="F14" s="5">
        <v>8</v>
      </c>
      <c r="G14" s="5">
        <v>1</v>
      </c>
      <c r="H14" s="5">
        <v>0</v>
      </c>
      <c r="I14" s="5">
        <v>11</v>
      </c>
      <c r="J14" s="5">
        <v>6</v>
      </c>
      <c r="K14" s="5">
        <v>0</v>
      </c>
      <c r="L14" s="5">
        <v>4</v>
      </c>
      <c r="M14" s="5">
        <v>0</v>
      </c>
      <c r="N14"/>
      <c r="O14"/>
    </row>
    <row r="15" spans="2:15" ht="12" customHeight="1" x14ac:dyDescent="0.15">
      <c r="B15" s="244" t="s">
        <v>78</v>
      </c>
      <c r="C15" s="200"/>
      <c r="D15" s="5">
        <v>2260</v>
      </c>
      <c r="E15" s="5">
        <v>352</v>
      </c>
      <c r="F15" s="5">
        <v>482</v>
      </c>
      <c r="G15" s="5">
        <v>42</v>
      </c>
      <c r="H15" s="5">
        <v>107</v>
      </c>
      <c r="I15" s="5">
        <v>188</v>
      </c>
      <c r="J15" s="5">
        <v>994</v>
      </c>
      <c r="K15" s="5">
        <v>10</v>
      </c>
      <c r="L15" s="5">
        <v>85</v>
      </c>
      <c r="M15" s="5">
        <v>0</v>
      </c>
      <c r="N15"/>
      <c r="O15"/>
    </row>
    <row r="16" spans="2:15" ht="12" customHeight="1" x14ac:dyDescent="0.15">
      <c r="B16" s="244" t="s">
        <v>79</v>
      </c>
      <c r="C16" s="200"/>
      <c r="D16" s="5">
        <v>275</v>
      </c>
      <c r="E16" s="5">
        <v>49</v>
      </c>
      <c r="F16" s="5">
        <v>55</v>
      </c>
      <c r="G16" s="5">
        <v>10</v>
      </c>
      <c r="H16" s="5">
        <v>5</v>
      </c>
      <c r="I16" s="5">
        <v>38</v>
      </c>
      <c r="J16" s="5">
        <v>112</v>
      </c>
      <c r="K16" s="5">
        <v>1</v>
      </c>
      <c r="L16" s="5">
        <v>5</v>
      </c>
      <c r="M16" s="5">
        <v>0</v>
      </c>
      <c r="N16"/>
      <c r="O16"/>
    </row>
    <row r="17" spans="2:15" ht="12" customHeight="1" x14ac:dyDescent="0.15">
      <c r="B17" s="244" t="s">
        <v>80</v>
      </c>
      <c r="C17" s="200"/>
      <c r="D17" s="5">
        <v>10</v>
      </c>
      <c r="E17" s="5">
        <v>0</v>
      </c>
      <c r="F17" s="5">
        <v>1</v>
      </c>
      <c r="G17" s="5">
        <v>0</v>
      </c>
      <c r="H17" s="5">
        <v>0</v>
      </c>
      <c r="I17" s="5">
        <v>6</v>
      </c>
      <c r="J17" s="5">
        <v>3</v>
      </c>
      <c r="K17" s="5">
        <v>0</v>
      </c>
      <c r="L17" s="5">
        <v>0</v>
      </c>
      <c r="M17" s="5">
        <v>0</v>
      </c>
      <c r="N17"/>
      <c r="O17"/>
    </row>
    <row r="18" spans="2:15" ht="12" customHeight="1" x14ac:dyDescent="0.15">
      <c r="B18" s="244" t="s">
        <v>81</v>
      </c>
      <c r="C18" s="200"/>
      <c r="D18" s="5">
        <v>896</v>
      </c>
      <c r="E18" s="5">
        <v>137</v>
      </c>
      <c r="F18" s="5">
        <v>181</v>
      </c>
      <c r="G18" s="5">
        <v>27</v>
      </c>
      <c r="H18" s="5">
        <v>35</v>
      </c>
      <c r="I18" s="5">
        <v>27</v>
      </c>
      <c r="J18" s="5">
        <v>459</v>
      </c>
      <c r="K18" s="5">
        <v>3</v>
      </c>
      <c r="L18" s="5">
        <v>27</v>
      </c>
      <c r="M18" s="5">
        <v>0</v>
      </c>
      <c r="N18"/>
      <c r="O18"/>
    </row>
    <row r="19" spans="2:15" ht="12" customHeight="1" x14ac:dyDescent="0.15">
      <c r="B19" s="244" t="s">
        <v>100</v>
      </c>
      <c r="C19" s="200"/>
      <c r="D19" s="5">
        <v>50</v>
      </c>
      <c r="E19" s="5">
        <v>4</v>
      </c>
      <c r="F19" s="5">
        <v>9</v>
      </c>
      <c r="G19" s="5">
        <v>0</v>
      </c>
      <c r="H19" s="5">
        <v>0</v>
      </c>
      <c r="I19" s="5">
        <v>8</v>
      </c>
      <c r="J19" s="5">
        <v>24</v>
      </c>
      <c r="K19" s="5">
        <v>0</v>
      </c>
      <c r="L19" s="5">
        <v>5</v>
      </c>
      <c r="M19" s="5">
        <v>0</v>
      </c>
      <c r="N19"/>
      <c r="O19"/>
    </row>
    <row r="20" spans="2:15" ht="12" customHeight="1" x14ac:dyDescent="0.15">
      <c r="B20" s="244" t="s">
        <v>101</v>
      </c>
      <c r="C20" s="200"/>
      <c r="D20" s="5">
        <v>10</v>
      </c>
      <c r="E20" s="5">
        <v>3</v>
      </c>
      <c r="F20" s="5">
        <v>2</v>
      </c>
      <c r="G20" s="5">
        <v>0</v>
      </c>
      <c r="H20" s="5">
        <v>0</v>
      </c>
      <c r="I20" s="5">
        <v>1</v>
      </c>
      <c r="J20" s="5">
        <v>4</v>
      </c>
      <c r="K20" s="5">
        <v>0</v>
      </c>
      <c r="L20" s="5">
        <v>0</v>
      </c>
      <c r="M20" s="5">
        <v>0</v>
      </c>
      <c r="N20"/>
      <c r="O20"/>
    </row>
    <row r="21" spans="2:15" ht="12" customHeight="1" x14ac:dyDescent="0.15">
      <c r="B21" s="244" t="s">
        <v>88</v>
      </c>
      <c r="C21" s="200"/>
      <c r="D21" s="5">
        <v>145</v>
      </c>
      <c r="E21" s="5">
        <v>15</v>
      </c>
      <c r="F21" s="5">
        <v>26</v>
      </c>
      <c r="G21" s="5">
        <v>7</v>
      </c>
      <c r="H21" s="5">
        <v>7</v>
      </c>
      <c r="I21" s="5">
        <v>10</v>
      </c>
      <c r="J21" s="5">
        <v>74</v>
      </c>
      <c r="K21" s="5">
        <v>0</v>
      </c>
      <c r="L21" s="5">
        <v>6</v>
      </c>
      <c r="M21" s="5">
        <v>0</v>
      </c>
      <c r="N21"/>
      <c r="O21"/>
    </row>
    <row r="22" spans="2:15" ht="12" customHeight="1" x14ac:dyDescent="0.15">
      <c r="B22" s="243" t="s">
        <v>102</v>
      </c>
      <c r="C22" s="225"/>
      <c r="D22" s="6">
        <v>78</v>
      </c>
      <c r="E22" s="6">
        <v>7</v>
      </c>
      <c r="F22" s="6">
        <v>24</v>
      </c>
      <c r="G22" s="6">
        <v>3</v>
      </c>
      <c r="H22" s="6">
        <v>2</v>
      </c>
      <c r="I22" s="6">
        <v>6</v>
      </c>
      <c r="J22" s="6">
        <v>30</v>
      </c>
      <c r="K22" s="6">
        <v>1</v>
      </c>
      <c r="L22" s="6">
        <v>5</v>
      </c>
      <c r="M22" s="6">
        <v>0</v>
      </c>
      <c r="N22"/>
      <c r="O22"/>
    </row>
    <row r="23" spans="2:15" ht="12" customHeight="1" x14ac:dyDescent="0.15">
      <c r="B23" s="244" t="s">
        <v>6</v>
      </c>
      <c r="C23" s="200"/>
      <c r="D23" s="5">
        <v>76</v>
      </c>
      <c r="E23" s="5">
        <v>7</v>
      </c>
      <c r="F23" s="5">
        <v>15</v>
      </c>
      <c r="G23" s="5">
        <v>1</v>
      </c>
      <c r="H23" s="5">
        <v>0</v>
      </c>
      <c r="I23" s="5">
        <v>8</v>
      </c>
      <c r="J23" s="5">
        <v>36</v>
      </c>
      <c r="K23" s="5">
        <v>0</v>
      </c>
      <c r="L23" s="5">
        <v>9</v>
      </c>
      <c r="M23" s="5">
        <v>0</v>
      </c>
      <c r="N23"/>
      <c r="O23"/>
    </row>
    <row r="24" spans="2:15" ht="12" customHeight="1" x14ac:dyDescent="0.15">
      <c r="B24" s="244" t="s">
        <v>7</v>
      </c>
      <c r="C24" s="200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/>
      <c r="O24"/>
    </row>
    <row r="25" spans="2:15" ht="12" customHeight="1" x14ac:dyDescent="0.15">
      <c r="B25" s="244" t="s">
        <v>8</v>
      </c>
      <c r="C25" s="200"/>
      <c r="D25" s="5">
        <v>5</v>
      </c>
      <c r="E25" s="5">
        <v>1</v>
      </c>
      <c r="F25" s="5">
        <v>1</v>
      </c>
      <c r="G25" s="5">
        <v>0</v>
      </c>
      <c r="H25" s="5">
        <v>0</v>
      </c>
      <c r="I25" s="5">
        <v>1</v>
      </c>
      <c r="J25" s="5">
        <v>1</v>
      </c>
      <c r="K25" s="5">
        <v>0</v>
      </c>
      <c r="L25" s="5">
        <v>1</v>
      </c>
      <c r="M25" s="5">
        <v>0</v>
      </c>
      <c r="N25"/>
      <c r="O25"/>
    </row>
    <row r="26" spans="2:15" ht="12" customHeight="1" x14ac:dyDescent="0.15">
      <c r="B26" s="244" t="s">
        <v>9</v>
      </c>
      <c r="C26" s="200"/>
      <c r="D26" s="5">
        <v>44</v>
      </c>
      <c r="E26" s="5">
        <v>6</v>
      </c>
      <c r="F26" s="5">
        <v>8</v>
      </c>
      <c r="G26" s="5">
        <v>0</v>
      </c>
      <c r="H26" s="5">
        <v>0</v>
      </c>
      <c r="I26" s="5">
        <v>9</v>
      </c>
      <c r="J26" s="5">
        <v>18</v>
      </c>
      <c r="K26" s="5">
        <v>0</v>
      </c>
      <c r="L26" s="5">
        <v>3</v>
      </c>
      <c r="M26" s="5">
        <v>0</v>
      </c>
      <c r="N26"/>
      <c r="O26"/>
    </row>
    <row r="27" spans="2:15" ht="12" customHeight="1" x14ac:dyDescent="0.15">
      <c r="B27" s="244" t="s">
        <v>10</v>
      </c>
      <c r="C27" s="200"/>
      <c r="D27" s="5">
        <v>2</v>
      </c>
      <c r="E27" s="5">
        <v>1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/>
      <c r="O27"/>
    </row>
    <row r="28" spans="2:15" ht="12" customHeight="1" x14ac:dyDescent="0.15">
      <c r="B28" s="244" t="s">
        <v>11</v>
      </c>
      <c r="C28" s="200"/>
      <c r="D28" s="5">
        <v>3</v>
      </c>
      <c r="E28" s="5">
        <v>0</v>
      </c>
      <c r="F28" s="5">
        <v>1</v>
      </c>
      <c r="G28" s="5">
        <v>0</v>
      </c>
      <c r="H28" s="5">
        <v>0</v>
      </c>
      <c r="I28" s="5">
        <v>2</v>
      </c>
      <c r="J28" s="5">
        <v>0</v>
      </c>
      <c r="K28" s="5">
        <v>0</v>
      </c>
      <c r="L28" s="5">
        <v>0</v>
      </c>
      <c r="M28" s="5">
        <v>0</v>
      </c>
      <c r="N28"/>
      <c r="O28"/>
    </row>
    <row r="29" spans="2:15" ht="12" customHeight="1" x14ac:dyDescent="0.15">
      <c r="B29" s="244" t="s">
        <v>12</v>
      </c>
      <c r="C29" s="200"/>
      <c r="D29" s="5">
        <v>10</v>
      </c>
      <c r="E29" s="5">
        <v>1</v>
      </c>
      <c r="F29" s="5">
        <v>5</v>
      </c>
      <c r="G29" s="5">
        <v>0</v>
      </c>
      <c r="H29" s="5">
        <v>0</v>
      </c>
      <c r="I29" s="5">
        <v>4</v>
      </c>
      <c r="J29" s="5">
        <v>0</v>
      </c>
      <c r="K29" s="5">
        <v>0</v>
      </c>
      <c r="L29" s="5">
        <v>0</v>
      </c>
      <c r="M29" s="5">
        <v>0</v>
      </c>
      <c r="N29"/>
      <c r="O29"/>
    </row>
    <row r="30" spans="2:15" ht="12" customHeight="1" x14ac:dyDescent="0.15">
      <c r="B30" s="244" t="s">
        <v>13</v>
      </c>
      <c r="C30" s="200"/>
      <c r="D30" s="5">
        <v>36</v>
      </c>
      <c r="E30" s="5">
        <v>7</v>
      </c>
      <c r="F30" s="5">
        <v>8</v>
      </c>
      <c r="G30" s="5">
        <v>2</v>
      </c>
      <c r="H30" s="5">
        <v>0</v>
      </c>
      <c r="I30" s="5">
        <v>8</v>
      </c>
      <c r="J30" s="5">
        <v>10</v>
      </c>
      <c r="K30" s="5">
        <v>1</v>
      </c>
      <c r="L30" s="5">
        <v>0</v>
      </c>
      <c r="M30" s="5">
        <v>0</v>
      </c>
      <c r="N30"/>
      <c r="O30"/>
    </row>
    <row r="31" spans="2:15" ht="12" customHeight="1" x14ac:dyDescent="0.15">
      <c r="B31" s="244" t="s">
        <v>14</v>
      </c>
      <c r="C31" s="200"/>
      <c r="D31" s="5">
        <v>13</v>
      </c>
      <c r="E31" s="5">
        <v>4</v>
      </c>
      <c r="F31" s="5">
        <v>2</v>
      </c>
      <c r="G31" s="5">
        <v>1</v>
      </c>
      <c r="H31" s="5">
        <v>0</v>
      </c>
      <c r="I31" s="5">
        <v>3</v>
      </c>
      <c r="J31" s="5">
        <v>2</v>
      </c>
      <c r="K31" s="5">
        <v>0</v>
      </c>
      <c r="L31" s="5">
        <v>1</v>
      </c>
      <c r="M31" s="5">
        <v>0</v>
      </c>
      <c r="N31"/>
      <c r="O31"/>
    </row>
    <row r="32" spans="2:15" ht="12" customHeight="1" x14ac:dyDescent="0.15">
      <c r="B32" s="244" t="s">
        <v>15</v>
      </c>
      <c r="C32" s="200"/>
      <c r="D32" s="5">
        <v>14</v>
      </c>
      <c r="E32" s="5">
        <v>4</v>
      </c>
      <c r="F32" s="5">
        <v>0</v>
      </c>
      <c r="G32" s="5">
        <v>0</v>
      </c>
      <c r="H32" s="5">
        <v>0</v>
      </c>
      <c r="I32" s="5">
        <v>6</v>
      </c>
      <c r="J32" s="5">
        <v>3</v>
      </c>
      <c r="K32" s="5">
        <v>0</v>
      </c>
      <c r="L32" s="5">
        <v>1</v>
      </c>
      <c r="M32" s="5">
        <v>0</v>
      </c>
      <c r="N32"/>
      <c r="O32"/>
    </row>
    <row r="33" spans="2:15" ht="12" customHeight="1" x14ac:dyDescent="0.15">
      <c r="B33" s="244" t="s">
        <v>16</v>
      </c>
      <c r="C33" s="200"/>
      <c r="D33" s="5">
        <v>329</v>
      </c>
      <c r="E33" s="5">
        <v>55</v>
      </c>
      <c r="F33" s="5">
        <v>55</v>
      </c>
      <c r="G33" s="5">
        <v>5</v>
      </c>
      <c r="H33" s="5">
        <v>14</v>
      </c>
      <c r="I33" s="5">
        <v>36</v>
      </c>
      <c r="J33" s="5">
        <v>145</v>
      </c>
      <c r="K33" s="5">
        <v>2</v>
      </c>
      <c r="L33" s="5">
        <v>17</v>
      </c>
      <c r="M33" s="5">
        <v>0</v>
      </c>
      <c r="N33"/>
      <c r="O33"/>
    </row>
    <row r="34" spans="2:15" ht="12" customHeight="1" x14ac:dyDescent="0.15">
      <c r="B34" s="244" t="s">
        <v>17</v>
      </c>
      <c r="C34" s="200"/>
      <c r="D34" s="5">
        <v>277</v>
      </c>
      <c r="E34" s="5">
        <v>49</v>
      </c>
      <c r="F34" s="5">
        <v>45</v>
      </c>
      <c r="G34" s="5">
        <v>6</v>
      </c>
      <c r="H34" s="5">
        <v>18</v>
      </c>
      <c r="I34" s="5">
        <v>26</v>
      </c>
      <c r="J34" s="5">
        <v>120</v>
      </c>
      <c r="K34" s="5">
        <v>3</v>
      </c>
      <c r="L34" s="5">
        <v>10</v>
      </c>
      <c r="M34" s="5">
        <v>0</v>
      </c>
      <c r="N34"/>
      <c r="O34"/>
    </row>
    <row r="35" spans="2:15" ht="12" customHeight="1" x14ac:dyDescent="0.15">
      <c r="B35" s="244" t="s">
        <v>18</v>
      </c>
      <c r="C35" s="200"/>
      <c r="D35" s="5">
        <v>905</v>
      </c>
      <c r="E35" s="5">
        <v>127</v>
      </c>
      <c r="F35" s="5">
        <v>215</v>
      </c>
      <c r="G35" s="5">
        <v>16</v>
      </c>
      <c r="H35" s="5">
        <v>49</v>
      </c>
      <c r="I35" s="5">
        <v>48</v>
      </c>
      <c r="J35" s="5">
        <v>412</v>
      </c>
      <c r="K35" s="5">
        <v>1</v>
      </c>
      <c r="L35" s="5">
        <v>37</v>
      </c>
      <c r="M35" s="5">
        <v>0</v>
      </c>
      <c r="N35"/>
      <c r="O35"/>
    </row>
    <row r="36" spans="2:15" ht="12" customHeight="1" x14ac:dyDescent="0.15">
      <c r="B36" s="244" t="s">
        <v>19</v>
      </c>
      <c r="C36" s="200"/>
      <c r="D36" s="5">
        <v>677</v>
      </c>
      <c r="E36" s="5">
        <v>104</v>
      </c>
      <c r="F36" s="5">
        <v>152</v>
      </c>
      <c r="G36" s="5">
        <v>12</v>
      </c>
      <c r="H36" s="5">
        <v>26</v>
      </c>
      <c r="I36" s="5">
        <v>65</v>
      </c>
      <c r="J36" s="5">
        <v>297</v>
      </c>
      <c r="K36" s="5">
        <v>3</v>
      </c>
      <c r="L36" s="5">
        <v>18</v>
      </c>
      <c r="M36" s="5">
        <v>0</v>
      </c>
      <c r="N36"/>
      <c r="O36"/>
    </row>
    <row r="37" spans="2:15" ht="12" customHeight="1" x14ac:dyDescent="0.15">
      <c r="B37" s="244" t="s">
        <v>20</v>
      </c>
      <c r="C37" s="200"/>
      <c r="D37" s="5">
        <v>8</v>
      </c>
      <c r="E37" s="5">
        <v>1</v>
      </c>
      <c r="F37" s="5">
        <v>3</v>
      </c>
      <c r="G37" s="5">
        <v>0</v>
      </c>
      <c r="H37" s="5">
        <v>0</v>
      </c>
      <c r="I37" s="5">
        <v>2</v>
      </c>
      <c r="J37" s="5">
        <v>1</v>
      </c>
      <c r="K37" s="5">
        <v>0</v>
      </c>
      <c r="L37" s="5">
        <v>1</v>
      </c>
      <c r="M37" s="5">
        <v>0</v>
      </c>
      <c r="N37"/>
      <c r="O37"/>
    </row>
    <row r="38" spans="2:15" ht="12" customHeight="1" x14ac:dyDescent="0.15">
      <c r="B38" s="244" t="s">
        <v>21</v>
      </c>
      <c r="C38" s="200"/>
      <c r="D38" s="5">
        <v>2</v>
      </c>
      <c r="E38" s="176">
        <v>0</v>
      </c>
      <c r="F38" s="176">
        <v>0</v>
      </c>
      <c r="G38" s="176">
        <v>0</v>
      </c>
      <c r="H38" s="176">
        <v>0</v>
      </c>
      <c r="I38" s="176">
        <v>0</v>
      </c>
      <c r="J38" s="176">
        <v>2</v>
      </c>
      <c r="K38" s="176">
        <v>0</v>
      </c>
      <c r="L38" s="176">
        <v>0</v>
      </c>
      <c r="M38" s="176">
        <v>0</v>
      </c>
      <c r="N38"/>
      <c r="O38"/>
    </row>
    <row r="39" spans="2:15" ht="12" customHeight="1" x14ac:dyDescent="0.15">
      <c r="B39" s="244" t="s">
        <v>22</v>
      </c>
      <c r="C39" s="200"/>
      <c r="D39" s="5">
        <v>6</v>
      </c>
      <c r="E39" s="5">
        <v>0</v>
      </c>
      <c r="F39" s="5">
        <v>1</v>
      </c>
      <c r="G39" s="5">
        <v>0</v>
      </c>
      <c r="H39" s="5">
        <v>0</v>
      </c>
      <c r="I39" s="5">
        <v>4</v>
      </c>
      <c r="J39" s="5">
        <v>1</v>
      </c>
      <c r="K39" s="5">
        <v>0</v>
      </c>
      <c r="L39" s="5">
        <v>0</v>
      </c>
      <c r="M39" s="5">
        <v>0</v>
      </c>
      <c r="N39"/>
      <c r="O39"/>
    </row>
    <row r="40" spans="2:15" ht="12" customHeight="1" x14ac:dyDescent="0.15">
      <c r="B40" s="244" t="s">
        <v>23</v>
      </c>
      <c r="C40" s="200"/>
      <c r="D40" s="5">
        <v>2</v>
      </c>
      <c r="E40" s="176">
        <v>0</v>
      </c>
      <c r="F40" s="176">
        <v>0</v>
      </c>
      <c r="G40" s="176">
        <v>0</v>
      </c>
      <c r="H40" s="176">
        <v>0</v>
      </c>
      <c r="I40" s="176">
        <v>2</v>
      </c>
      <c r="J40" s="176">
        <v>0</v>
      </c>
      <c r="K40" s="176">
        <v>0</v>
      </c>
      <c r="L40" s="176">
        <v>0</v>
      </c>
      <c r="M40" s="176">
        <v>0</v>
      </c>
      <c r="N40"/>
      <c r="O40"/>
    </row>
    <row r="41" spans="2:15" ht="12" customHeight="1" x14ac:dyDescent="0.15">
      <c r="B41" s="244" t="s">
        <v>24</v>
      </c>
      <c r="C41" s="200"/>
      <c r="D41" s="5">
        <v>3</v>
      </c>
      <c r="E41" s="5">
        <v>2</v>
      </c>
      <c r="F41" s="5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/>
      <c r="O41"/>
    </row>
    <row r="42" spans="2:15" ht="12" customHeight="1" x14ac:dyDescent="0.15">
      <c r="B42" s="244" t="s">
        <v>25</v>
      </c>
      <c r="C42" s="200"/>
      <c r="D42" s="5">
        <v>6</v>
      </c>
      <c r="E42" s="5">
        <v>2</v>
      </c>
      <c r="F42" s="5">
        <v>3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1</v>
      </c>
      <c r="M42" s="5">
        <v>0</v>
      </c>
      <c r="N42"/>
      <c r="O42"/>
    </row>
    <row r="43" spans="2:15" ht="12" customHeight="1" x14ac:dyDescent="0.15">
      <c r="B43" s="244" t="s">
        <v>26</v>
      </c>
      <c r="C43" s="200"/>
      <c r="D43" s="5">
        <v>23</v>
      </c>
      <c r="E43" s="5">
        <v>3</v>
      </c>
      <c r="F43" s="5">
        <v>5</v>
      </c>
      <c r="G43" s="5">
        <v>0</v>
      </c>
      <c r="H43" s="5">
        <v>0</v>
      </c>
      <c r="I43" s="5">
        <v>7</v>
      </c>
      <c r="J43" s="5">
        <v>6</v>
      </c>
      <c r="K43" s="5">
        <v>0</v>
      </c>
      <c r="L43" s="5">
        <v>2</v>
      </c>
      <c r="M43" s="5">
        <v>0</v>
      </c>
      <c r="N43"/>
      <c r="O43"/>
    </row>
    <row r="44" spans="2:15" ht="12" customHeight="1" x14ac:dyDescent="0.15">
      <c r="B44" s="244" t="s">
        <v>27</v>
      </c>
      <c r="C44" s="200"/>
      <c r="D44" s="5">
        <v>33</v>
      </c>
      <c r="E44" s="5">
        <v>8</v>
      </c>
      <c r="F44" s="5">
        <v>6</v>
      </c>
      <c r="G44" s="5">
        <v>1</v>
      </c>
      <c r="H44" s="5">
        <v>0</v>
      </c>
      <c r="I44" s="5">
        <v>5</v>
      </c>
      <c r="J44" s="5">
        <v>10</v>
      </c>
      <c r="K44" s="5">
        <v>0</v>
      </c>
      <c r="L44" s="5">
        <v>3</v>
      </c>
      <c r="M44" s="5">
        <v>0</v>
      </c>
      <c r="N44"/>
      <c r="O44"/>
    </row>
    <row r="45" spans="2:15" ht="12" customHeight="1" x14ac:dyDescent="0.15">
      <c r="B45" s="244" t="s">
        <v>28</v>
      </c>
      <c r="C45" s="200"/>
      <c r="D45" s="5">
        <v>245</v>
      </c>
      <c r="E45" s="5">
        <v>44</v>
      </c>
      <c r="F45" s="5">
        <v>50</v>
      </c>
      <c r="G45" s="5">
        <v>10</v>
      </c>
      <c r="H45" s="5">
        <v>5</v>
      </c>
      <c r="I45" s="5">
        <v>31</v>
      </c>
      <c r="J45" s="5">
        <v>101</v>
      </c>
      <c r="K45" s="5">
        <v>1</v>
      </c>
      <c r="L45" s="5">
        <v>3</v>
      </c>
      <c r="M45" s="5">
        <v>0</v>
      </c>
      <c r="N45"/>
      <c r="O45"/>
    </row>
    <row r="46" spans="2:15" ht="12" customHeight="1" x14ac:dyDescent="0.15">
      <c r="B46" s="244" t="s">
        <v>29</v>
      </c>
      <c r="C46" s="200"/>
      <c r="D46" s="5">
        <v>7</v>
      </c>
      <c r="E46" s="5">
        <v>2</v>
      </c>
      <c r="F46" s="5">
        <v>0</v>
      </c>
      <c r="G46" s="5">
        <v>0</v>
      </c>
      <c r="H46" s="5">
        <v>0</v>
      </c>
      <c r="I46" s="5">
        <v>0</v>
      </c>
      <c r="J46" s="5">
        <v>5</v>
      </c>
      <c r="K46" s="5">
        <v>0</v>
      </c>
      <c r="L46" s="5">
        <v>0</v>
      </c>
      <c r="M46" s="5">
        <v>0</v>
      </c>
      <c r="N46"/>
      <c r="O46"/>
    </row>
    <row r="47" spans="2:15" ht="12" customHeight="1" x14ac:dyDescent="0.15">
      <c r="B47" s="244" t="s">
        <v>30</v>
      </c>
      <c r="C47" s="200"/>
      <c r="D47" s="5">
        <v>34</v>
      </c>
      <c r="E47" s="5">
        <v>7</v>
      </c>
      <c r="F47" s="5">
        <v>4</v>
      </c>
      <c r="G47" s="5">
        <v>1</v>
      </c>
      <c r="H47" s="5">
        <v>1</v>
      </c>
      <c r="I47" s="5">
        <v>4</v>
      </c>
      <c r="J47" s="5">
        <v>16</v>
      </c>
      <c r="K47" s="5">
        <v>0</v>
      </c>
      <c r="L47" s="5">
        <v>1</v>
      </c>
      <c r="M47" s="5">
        <v>0</v>
      </c>
      <c r="N47"/>
      <c r="O47"/>
    </row>
    <row r="48" spans="2:15" ht="12" customHeight="1" x14ac:dyDescent="0.15">
      <c r="B48" s="244" t="s">
        <v>31</v>
      </c>
      <c r="C48" s="200"/>
      <c r="D48" s="5">
        <v>81</v>
      </c>
      <c r="E48" s="5">
        <v>11</v>
      </c>
      <c r="F48" s="5">
        <v>19</v>
      </c>
      <c r="G48" s="5">
        <v>2</v>
      </c>
      <c r="H48" s="5">
        <v>1</v>
      </c>
      <c r="I48" s="5">
        <v>3</v>
      </c>
      <c r="J48" s="5">
        <v>38</v>
      </c>
      <c r="K48" s="5">
        <v>2</v>
      </c>
      <c r="L48" s="5">
        <v>5</v>
      </c>
      <c r="M48" s="5">
        <v>0</v>
      </c>
      <c r="N48"/>
      <c r="O48"/>
    </row>
    <row r="49" spans="2:15" ht="12" customHeight="1" x14ac:dyDescent="0.15">
      <c r="B49" s="244" t="s">
        <v>32</v>
      </c>
      <c r="C49" s="200"/>
      <c r="D49" s="5">
        <v>445</v>
      </c>
      <c r="E49" s="5">
        <v>62</v>
      </c>
      <c r="F49" s="5">
        <v>106</v>
      </c>
      <c r="G49" s="5">
        <v>12</v>
      </c>
      <c r="H49" s="5">
        <v>18</v>
      </c>
      <c r="I49" s="5">
        <v>9</v>
      </c>
      <c r="J49" s="5">
        <v>229</v>
      </c>
      <c r="K49" s="5">
        <v>0</v>
      </c>
      <c r="L49" s="5">
        <v>9</v>
      </c>
      <c r="M49" s="5">
        <v>0</v>
      </c>
      <c r="N49"/>
      <c r="O49"/>
    </row>
    <row r="50" spans="2:15" ht="12" customHeight="1" x14ac:dyDescent="0.15">
      <c r="B50" s="244" t="s">
        <v>33</v>
      </c>
      <c r="C50" s="200"/>
      <c r="D50" s="5">
        <v>285</v>
      </c>
      <c r="E50" s="5">
        <v>45</v>
      </c>
      <c r="F50" s="5">
        <v>47</v>
      </c>
      <c r="G50" s="5">
        <v>10</v>
      </c>
      <c r="H50" s="5">
        <v>12</v>
      </c>
      <c r="I50" s="5">
        <v>8</v>
      </c>
      <c r="J50" s="5">
        <v>153</v>
      </c>
      <c r="K50" s="5">
        <v>0</v>
      </c>
      <c r="L50" s="5">
        <v>10</v>
      </c>
      <c r="M50" s="5">
        <v>0</v>
      </c>
      <c r="N50"/>
      <c r="O50"/>
    </row>
    <row r="51" spans="2:15" ht="12" customHeight="1" x14ac:dyDescent="0.15">
      <c r="B51" s="244" t="s">
        <v>34</v>
      </c>
      <c r="C51" s="200"/>
      <c r="D51" s="5">
        <v>46</v>
      </c>
      <c r="E51" s="5">
        <v>11</v>
      </c>
      <c r="F51" s="5">
        <v>5</v>
      </c>
      <c r="G51" s="5">
        <v>2</v>
      </c>
      <c r="H51" s="5">
        <v>3</v>
      </c>
      <c r="I51" s="5">
        <v>2</v>
      </c>
      <c r="J51" s="5">
        <v>21</v>
      </c>
      <c r="K51" s="5">
        <v>1</v>
      </c>
      <c r="L51" s="5">
        <v>1</v>
      </c>
      <c r="M51" s="5">
        <v>0</v>
      </c>
      <c r="N51"/>
      <c r="O51"/>
    </row>
    <row r="52" spans="2:15" ht="12" customHeight="1" x14ac:dyDescent="0.15">
      <c r="B52" s="244" t="s">
        <v>35</v>
      </c>
      <c r="C52" s="200"/>
      <c r="D52" s="5">
        <v>5</v>
      </c>
      <c r="E52" s="5">
        <v>1</v>
      </c>
      <c r="F52" s="5">
        <v>0</v>
      </c>
      <c r="G52" s="5">
        <v>0</v>
      </c>
      <c r="H52" s="5">
        <v>0</v>
      </c>
      <c r="I52" s="5">
        <v>1</v>
      </c>
      <c r="J52" s="5">
        <v>2</v>
      </c>
      <c r="K52" s="5">
        <v>0</v>
      </c>
      <c r="L52" s="5">
        <v>1</v>
      </c>
      <c r="M52" s="5">
        <v>0</v>
      </c>
      <c r="N52"/>
      <c r="O52"/>
    </row>
    <row r="53" spans="2:15" ht="12" customHeight="1" x14ac:dyDescent="0.15">
      <c r="B53" s="244" t="s">
        <v>36</v>
      </c>
      <c r="C53" s="200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/>
      <c r="O53"/>
    </row>
    <row r="54" spans="2:15" ht="12" customHeight="1" x14ac:dyDescent="0.15">
      <c r="B54" s="244" t="s">
        <v>37</v>
      </c>
      <c r="C54" s="200"/>
      <c r="D54" s="5">
        <v>1</v>
      </c>
      <c r="E54" s="176">
        <v>0</v>
      </c>
      <c r="F54" s="176">
        <v>0</v>
      </c>
      <c r="G54" s="176">
        <v>0</v>
      </c>
      <c r="H54" s="176">
        <v>0</v>
      </c>
      <c r="I54" s="176">
        <v>0</v>
      </c>
      <c r="J54" s="176">
        <v>0</v>
      </c>
      <c r="K54" s="176">
        <v>0</v>
      </c>
      <c r="L54" s="176">
        <v>1</v>
      </c>
      <c r="M54" s="176">
        <v>0</v>
      </c>
      <c r="N54"/>
      <c r="O54"/>
    </row>
    <row r="55" spans="2:15" ht="12" customHeight="1" x14ac:dyDescent="0.15">
      <c r="B55" s="244" t="s">
        <v>38</v>
      </c>
      <c r="C55" s="200"/>
      <c r="D55" s="5">
        <v>16</v>
      </c>
      <c r="E55" s="5">
        <v>0</v>
      </c>
      <c r="F55" s="5">
        <v>4</v>
      </c>
      <c r="G55" s="5">
        <v>0</v>
      </c>
      <c r="H55" s="5">
        <v>0</v>
      </c>
      <c r="I55" s="5">
        <v>4</v>
      </c>
      <c r="J55" s="5">
        <v>6</v>
      </c>
      <c r="K55" s="5">
        <v>0</v>
      </c>
      <c r="L55" s="5">
        <v>2</v>
      </c>
      <c r="M55" s="5">
        <v>0</v>
      </c>
      <c r="N55"/>
      <c r="O55"/>
    </row>
    <row r="56" spans="2:15" ht="12" customHeight="1" x14ac:dyDescent="0.15">
      <c r="B56" s="244" t="s">
        <v>39</v>
      </c>
      <c r="C56" s="200"/>
      <c r="D56" s="5">
        <v>31</v>
      </c>
      <c r="E56" s="5">
        <v>3</v>
      </c>
      <c r="F56" s="5">
        <v>5</v>
      </c>
      <c r="G56" s="5">
        <v>0</v>
      </c>
      <c r="H56" s="5">
        <v>0</v>
      </c>
      <c r="I56" s="5">
        <v>4</v>
      </c>
      <c r="J56" s="5">
        <v>17</v>
      </c>
      <c r="K56" s="5">
        <v>0</v>
      </c>
      <c r="L56" s="5">
        <v>2</v>
      </c>
      <c r="M56" s="5">
        <v>0</v>
      </c>
      <c r="N56"/>
      <c r="O56"/>
    </row>
    <row r="57" spans="2:15" ht="12" customHeight="1" x14ac:dyDescent="0.15">
      <c r="B57" s="244" t="s">
        <v>40</v>
      </c>
      <c r="C57" s="200"/>
      <c r="D57" s="5">
        <v>2</v>
      </c>
      <c r="E57" s="5">
        <v>1</v>
      </c>
      <c r="F57" s="5">
        <v>0</v>
      </c>
      <c r="G57" s="5">
        <v>0</v>
      </c>
      <c r="H57" s="5">
        <v>0</v>
      </c>
      <c r="I57" s="5">
        <v>0</v>
      </c>
      <c r="J57" s="5">
        <v>1</v>
      </c>
      <c r="K57" s="5">
        <v>0</v>
      </c>
      <c r="L57" s="5">
        <v>0</v>
      </c>
      <c r="M57" s="5">
        <v>0</v>
      </c>
      <c r="N57"/>
      <c r="O57"/>
    </row>
    <row r="58" spans="2:15" ht="12" customHeight="1" x14ac:dyDescent="0.15">
      <c r="B58" s="244" t="s">
        <v>41</v>
      </c>
      <c r="C58" s="200"/>
      <c r="D58" s="5">
        <v>2</v>
      </c>
      <c r="E58" s="5">
        <v>0</v>
      </c>
      <c r="F58" s="5">
        <v>1</v>
      </c>
      <c r="G58" s="5">
        <v>0</v>
      </c>
      <c r="H58" s="5">
        <v>0</v>
      </c>
      <c r="I58" s="5">
        <v>0</v>
      </c>
      <c r="J58" s="5">
        <v>1</v>
      </c>
      <c r="K58" s="5">
        <v>0</v>
      </c>
      <c r="L58" s="5">
        <v>0</v>
      </c>
      <c r="M58" s="5">
        <v>0</v>
      </c>
      <c r="N58"/>
      <c r="O58"/>
    </row>
    <row r="59" spans="2:15" ht="12" customHeight="1" x14ac:dyDescent="0.15">
      <c r="B59" s="244" t="s">
        <v>42</v>
      </c>
      <c r="C59" s="200"/>
      <c r="D59" s="5">
        <v>4</v>
      </c>
      <c r="E59" s="5">
        <v>2</v>
      </c>
      <c r="F59" s="5">
        <v>1</v>
      </c>
      <c r="G59" s="5">
        <v>0</v>
      </c>
      <c r="H59" s="5">
        <v>0</v>
      </c>
      <c r="I59" s="5">
        <v>1</v>
      </c>
      <c r="J59" s="5">
        <v>0</v>
      </c>
      <c r="K59" s="5">
        <v>0</v>
      </c>
      <c r="L59" s="5">
        <v>0</v>
      </c>
      <c r="M59" s="5">
        <v>0</v>
      </c>
      <c r="N59"/>
      <c r="O59"/>
    </row>
    <row r="60" spans="2:15" ht="12" customHeight="1" x14ac:dyDescent="0.15">
      <c r="B60" s="244" t="s">
        <v>43</v>
      </c>
      <c r="C60" s="200"/>
      <c r="D60" s="5">
        <v>3</v>
      </c>
      <c r="E60" s="5">
        <v>1</v>
      </c>
      <c r="F60" s="5">
        <v>0</v>
      </c>
      <c r="G60" s="5">
        <v>0</v>
      </c>
      <c r="H60" s="5">
        <v>0</v>
      </c>
      <c r="I60" s="5">
        <v>0</v>
      </c>
      <c r="J60" s="5">
        <v>2</v>
      </c>
      <c r="K60" s="5">
        <v>0</v>
      </c>
      <c r="L60" s="5">
        <v>0</v>
      </c>
      <c r="M60" s="5">
        <v>0</v>
      </c>
      <c r="N60"/>
      <c r="O60"/>
    </row>
    <row r="61" spans="2:15" ht="12" customHeight="1" x14ac:dyDescent="0.15">
      <c r="B61" s="244" t="s">
        <v>44</v>
      </c>
      <c r="C61" s="200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1</v>
      </c>
      <c r="K61" s="5">
        <v>0</v>
      </c>
      <c r="L61" s="5">
        <v>0</v>
      </c>
      <c r="M61" s="5">
        <v>0</v>
      </c>
      <c r="N61"/>
      <c r="O61"/>
    </row>
    <row r="62" spans="2:15" ht="12" customHeight="1" x14ac:dyDescent="0.15">
      <c r="B62" s="244" t="s">
        <v>45</v>
      </c>
      <c r="C62" s="200"/>
      <c r="D62" s="5">
        <v>132</v>
      </c>
      <c r="E62" s="5">
        <v>13</v>
      </c>
      <c r="F62" s="5">
        <v>21</v>
      </c>
      <c r="G62" s="5">
        <v>7</v>
      </c>
      <c r="H62" s="5">
        <v>7</v>
      </c>
      <c r="I62" s="5">
        <v>8</v>
      </c>
      <c r="J62" s="5">
        <v>70</v>
      </c>
      <c r="K62" s="5">
        <v>0</v>
      </c>
      <c r="L62" s="5">
        <v>6</v>
      </c>
      <c r="M62" s="5">
        <v>0</v>
      </c>
      <c r="N62"/>
      <c r="O62"/>
    </row>
    <row r="63" spans="2:15" ht="12" customHeight="1" x14ac:dyDescent="0.15">
      <c r="B63" s="244" t="s">
        <v>46</v>
      </c>
      <c r="C63" s="200"/>
      <c r="D63" s="5">
        <v>4</v>
      </c>
      <c r="E63" s="5">
        <v>1</v>
      </c>
      <c r="F63" s="5">
        <v>1</v>
      </c>
      <c r="G63" s="5">
        <v>0</v>
      </c>
      <c r="H63" s="5">
        <v>0</v>
      </c>
      <c r="I63" s="5">
        <v>1</v>
      </c>
      <c r="J63" s="5">
        <v>1</v>
      </c>
      <c r="K63" s="5">
        <v>0</v>
      </c>
      <c r="L63" s="5">
        <v>0</v>
      </c>
      <c r="M63" s="5">
        <v>0</v>
      </c>
      <c r="N63"/>
      <c r="O63"/>
    </row>
    <row r="64" spans="2:15" ht="12" customHeight="1" x14ac:dyDescent="0.15">
      <c r="B64" s="244" t="s">
        <v>47</v>
      </c>
      <c r="C64" s="200"/>
      <c r="D64" s="5">
        <v>9</v>
      </c>
      <c r="E64" s="5">
        <v>1</v>
      </c>
      <c r="F64" s="5">
        <v>4</v>
      </c>
      <c r="G64" s="5">
        <v>0</v>
      </c>
      <c r="H64" s="5">
        <v>0</v>
      </c>
      <c r="I64" s="5">
        <v>1</v>
      </c>
      <c r="J64" s="5">
        <v>3</v>
      </c>
      <c r="K64" s="5">
        <v>0</v>
      </c>
      <c r="L64" s="5">
        <v>0</v>
      </c>
      <c r="M64" s="5">
        <v>0</v>
      </c>
      <c r="N64"/>
      <c r="O64"/>
    </row>
    <row r="65" spans="2:15" ht="12" customHeight="1" x14ac:dyDescent="0.15">
      <c r="B65" s="244" t="s">
        <v>48</v>
      </c>
      <c r="C65" s="200"/>
      <c r="D65" s="5">
        <v>20</v>
      </c>
      <c r="E65" s="5">
        <v>3</v>
      </c>
      <c r="F65" s="5">
        <v>1</v>
      </c>
      <c r="G65" s="5">
        <v>2</v>
      </c>
      <c r="H65" s="5">
        <v>0</v>
      </c>
      <c r="I65" s="5">
        <v>3</v>
      </c>
      <c r="J65" s="5">
        <v>10</v>
      </c>
      <c r="K65" s="5">
        <v>1</v>
      </c>
      <c r="L65" s="5">
        <v>0</v>
      </c>
      <c r="M65" s="5">
        <v>0</v>
      </c>
      <c r="N65"/>
      <c r="O65"/>
    </row>
    <row r="66" spans="2:15" ht="12" customHeight="1" x14ac:dyDescent="0.15">
      <c r="B66" s="244" t="s">
        <v>49</v>
      </c>
      <c r="C66" s="200"/>
      <c r="D66" s="5">
        <v>7</v>
      </c>
      <c r="E66" s="5">
        <v>0</v>
      </c>
      <c r="F66" s="5">
        <v>0</v>
      </c>
      <c r="G66" s="5">
        <v>0</v>
      </c>
      <c r="H66" s="5">
        <v>0</v>
      </c>
      <c r="I66" s="5">
        <v>1</v>
      </c>
      <c r="J66" s="5">
        <v>5</v>
      </c>
      <c r="K66" s="5">
        <v>0</v>
      </c>
      <c r="L66" s="5">
        <v>1</v>
      </c>
      <c r="M66" s="5">
        <v>0</v>
      </c>
      <c r="N66"/>
      <c r="O66"/>
    </row>
    <row r="67" spans="2:15" ht="12" customHeight="1" x14ac:dyDescent="0.15">
      <c r="B67" s="244" t="s">
        <v>50</v>
      </c>
      <c r="C67" s="200"/>
      <c r="D67" s="5">
        <v>5</v>
      </c>
      <c r="E67" s="5">
        <v>0</v>
      </c>
      <c r="F67" s="5">
        <v>1</v>
      </c>
      <c r="G67" s="5">
        <v>1</v>
      </c>
      <c r="H67" s="5">
        <v>0</v>
      </c>
      <c r="I67" s="5">
        <v>1</v>
      </c>
      <c r="J67" s="5">
        <v>1</v>
      </c>
      <c r="K67" s="5">
        <v>0</v>
      </c>
      <c r="L67" s="5">
        <v>1</v>
      </c>
      <c r="M67" s="5">
        <v>0</v>
      </c>
      <c r="N67"/>
      <c r="O67"/>
    </row>
    <row r="68" spans="2:15" x14ac:dyDescent="0.15">
      <c r="B68" s="244" t="s">
        <v>51</v>
      </c>
      <c r="C68" s="200"/>
      <c r="D68" s="67">
        <v>5</v>
      </c>
      <c r="E68" s="9">
        <v>0</v>
      </c>
      <c r="F68" s="9">
        <v>1</v>
      </c>
      <c r="G68" s="9">
        <v>0</v>
      </c>
      <c r="H68" s="9">
        <v>0</v>
      </c>
      <c r="I68" s="9">
        <v>0</v>
      </c>
      <c r="J68" s="9">
        <v>4</v>
      </c>
      <c r="K68" s="9">
        <v>0</v>
      </c>
      <c r="L68" s="9">
        <v>0</v>
      </c>
      <c r="M68" s="9">
        <v>0</v>
      </c>
      <c r="N68"/>
      <c r="O68"/>
    </row>
    <row r="69" spans="2:15" x14ac:dyDescent="0.15">
      <c r="B69" s="243" t="s">
        <v>73</v>
      </c>
      <c r="C69" s="225"/>
      <c r="D69" s="70">
        <v>41</v>
      </c>
      <c r="E69" s="6">
        <v>4</v>
      </c>
      <c r="F69" s="6">
        <v>21</v>
      </c>
      <c r="G69" s="6">
        <v>0</v>
      </c>
      <c r="H69" s="6">
        <v>2</v>
      </c>
      <c r="I69" s="6">
        <v>1</v>
      </c>
      <c r="J69" s="6">
        <v>10</v>
      </c>
      <c r="K69" s="6">
        <v>0</v>
      </c>
      <c r="L69" s="6">
        <v>3</v>
      </c>
      <c r="M69" s="6">
        <v>0</v>
      </c>
      <c r="N69"/>
      <c r="O69"/>
    </row>
    <row r="71" spans="2:15" x14ac:dyDescent="0.15">
      <c r="D71" s="147">
        <f>D6</f>
        <v>3905</v>
      </c>
    </row>
    <row r="72" spans="2:15" x14ac:dyDescent="0.15">
      <c r="D72" s="147" t="str">
        <f>IF(D71=SUM(D8:D11,D12:D22,D23:D69)/3,"OK","NG")</f>
        <v>OK</v>
      </c>
    </row>
  </sheetData>
  <mergeCells count="73"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63</vt:i4>
      </vt:variant>
    </vt:vector>
  </HeadingPairs>
  <TitlesOfParts>
    <vt:vector size="95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建物の表示登記年</vt:lpstr>
      <vt:lpstr>第14表　購入価額</vt:lpstr>
      <vt:lpstr>第15表　購入価額の年収倍率（購入価額÷世帯年収）</vt:lpstr>
      <vt:lpstr>第16表　１㎡当たり購入価額</vt:lpstr>
      <vt:lpstr>第17表　手持金</vt:lpstr>
      <vt:lpstr>第18表　機構買取・付保金</vt:lpstr>
      <vt:lpstr>第19表　機構買取・付保金の割合（機構買取・付保金÷購入価額）</vt:lpstr>
      <vt:lpstr>第20表　その他からの借入金（合計）</vt:lpstr>
      <vt:lpstr>第21表　その他からの借入金（内訳）</vt:lpstr>
      <vt:lpstr>第22表　１か月当たり予定返済額</vt:lpstr>
      <vt:lpstr>第23表　総返済負担率</vt:lpstr>
      <vt:lpstr>第24表　償還方法・償還期間</vt:lpstr>
      <vt:lpstr>第25表　ボーナス併用償還希望の有無</vt:lpstr>
      <vt:lpstr>第26-1表　距離帯×住宅面積</vt:lpstr>
      <vt:lpstr>第26-2表　距離帯×住宅面積（構成比）</vt:lpstr>
      <vt:lpstr>第27-1表　距離帯×購入価額</vt:lpstr>
      <vt:lpstr>第27-2表　距離帯×購入価額（構成比）</vt:lpstr>
      <vt:lpstr>第28-1表　距離帯×表示登記年</vt:lpstr>
      <vt:lpstr>第28-2表　距離帯×表示登記年・平均住宅面積（クロス表）</vt:lpstr>
      <vt:lpstr>第28-3表　距離帯×表示登記年・平均購入価額（クロス表）</vt:lpstr>
      <vt:lpstr>'第10表　従前住宅の面積'!Print_Area</vt:lpstr>
      <vt:lpstr>'第11表　住 宅 面 積'!Print_Area</vt:lpstr>
      <vt:lpstr>'第12表　１人当たり住宅面積'!Print_Area</vt:lpstr>
      <vt:lpstr>'第13表　建物の表示登記年'!Print_Area</vt:lpstr>
      <vt:lpstr>'第14表　購入価額'!Print_Area</vt:lpstr>
      <vt:lpstr>'第15表　購入価額の年収倍率（購入価額÷世帯年収）'!Print_Area</vt:lpstr>
      <vt:lpstr>'第16表　１㎡当たり購入価額'!Print_Area</vt:lpstr>
      <vt:lpstr>'第17表　手持金'!Print_Area</vt:lpstr>
      <vt:lpstr>'第18表　機構買取・付保金'!Print_Area</vt:lpstr>
      <vt:lpstr>'第19表　機構買取・付保金の割合（機構買取・付保金÷購入価額）'!Print_Area</vt:lpstr>
      <vt:lpstr>'第１表　地域別都道府県別主要指標'!Print_Area</vt:lpstr>
      <vt:lpstr>'第20表　その他からの借入金（合計）'!Print_Area</vt:lpstr>
      <vt:lpstr>'第21表　その他からの借入金（内訳）'!Print_Area</vt:lpstr>
      <vt:lpstr>'第22表　１か月当たり予定返済額'!Print_Area</vt:lpstr>
      <vt:lpstr>'第23表　総返済負担率'!Print_Area</vt:lpstr>
      <vt:lpstr>'第24表　償還方法・償還期間'!Print_Area</vt:lpstr>
      <vt:lpstr>'第25表　ボーナス併用償還希望の有無'!Print_Area</vt:lpstr>
      <vt:lpstr>'第26-1表　距離帯×住宅面積'!Print_Area</vt:lpstr>
      <vt:lpstr>'第26-2表　距離帯×住宅面積（構成比）'!Print_Area</vt:lpstr>
      <vt:lpstr>'第27-1表　距離帯×購入価額'!Print_Area</vt:lpstr>
      <vt:lpstr>'第27-2表　距離帯×購入価額（構成比）'!Print_Area</vt:lpstr>
      <vt:lpstr>'第28-1表　距離帯×表示登記年'!Print_Area</vt:lpstr>
      <vt:lpstr>'第28-2表　距離帯×表示登記年・平均住宅面積（クロス表）'!Print_Area</vt:lpstr>
      <vt:lpstr>'第28-3表　距離帯×表示登記年・平均購入価額（クロス表）'!Print_Area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建物の表示登記年'!Print_Titles</vt:lpstr>
      <vt:lpstr>'第14表　購入価額'!Print_Titles</vt:lpstr>
      <vt:lpstr>'第15表　購入価額の年収倍率（購入価額÷世帯年収）'!Print_Titles</vt:lpstr>
      <vt:lpstr>'第16表　１㎡当たり購入価額'!Print_Titles</vt:lpstr>
      <vt:lpstr>'第17表　手持金'!Print_Titles</vt:lpstr>
      <vt:lpstr>'第18表　機構買取・付保金'!Print_Titles</vt:lpstr>
      <vt:lpstr>'第19表　機構買取・付保金の割合（機構買取・付保金÷購入価額）'!Print_Titles</vt:lpstr>
      <vt:lpstr>'第１表　地域別都道府県別主要指標'!Print_Titles</vt:lpstr>
      <vt:lpstr>'第20表　その他からの借入金（合計）'!Print_Titles</vt:lpstr>
      <vt:lpstr>'第21表　その他からの借入金（内訳）'!Print_Titles</vt:lpstr>
      <vt:lpstr>'第22表　１か月当たり予定返済額'!Print_Titles</vt:lpstr>
      <vt:lpstr>'第23表　総返済負担率'!Print_Titles</vt:lpstr>
      <vt:lpstr>'第24表　償還方法・償還期間'!Print_Titles</vt:lpstr>
      <vt:lpstr>'第25表　ボーナス併用償還希望の有無'!Print_Titles</vt:lpstr>
      <vt:lpstr>'第26-1表　距離帯×住宅面積'!Print_Titles</vt:lpstr>
      <vt:lpstr>'第26-2表　距離帯×住宅面積（構成比）'!Print_Titles</vt:lpstr>
      <vt:lpstr>'第27-1表　距離帯×購入価額'!Print_Titles</vt:lpstr>
      <vt:lpstr>'第27-2表　距離帯×購入価額（構成比）'!Print_Titles</vt:lpstr>
      <vt:lpstr>'第28-1表　距離帯×表示登記年'!Print_Titles</vt:lpstr>
      <vt:lpstr>'第28-2表　距離帯×表示登記年・平均住宅面積（クロス表）'!Print_Titles</vt:lpstr>
      <vt:lpstr>'第28-3表　距離帯×表示登記年・平均購入価額（クロス表）'!Print_Titles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2024-06-03T01:29:59Z</dcterms:created>
  <dcterms:modified xsi:type="dcterms:W3CDTF">2024-06-03T01:30:13Z</dcterms:modified>
</cp:coreProperties>
</file>